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_xlnm._FilterDatabase" localSheetId="4" hidden="1">'S&amp;P400'!$A$19:$AN$19</definedName>
    <definedName name="_xlnm._FilterDatabase" localSheetId="3" hidden="1">'S&amp;P500'!$A$19:$AN$19</definedName>
    <definedName name="_xlnm._FilterDatabase" localSheetId="5" hidden="1">'S&amp;P600'!$A$19:$AN$19</definedName>
    <definedName name="_xlnm._FilterDatabase" localSheetId="1" hidden="1">Summary!$B$23:$F$23</definedName>
    <definedName name="_xlnm._FilterDatabase" localSheetId="2" hidden="1">TopNames!$G$13:$J$13</definedName>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98" i="13" l="1"/>
  <c r="AL386" i="13"/>
  <c r="AL80" i="13"/>
  <c r="AL547" i="13"/>
  <c r="AL53" i="13"/>
  <c r="AL232" i="13"/>
  <c r="AL411" i="13"/>
  <c r="AL424" i="13"/>
  <c r="AL434" i="13"/>
  <c r="AL147" i="13"/>
  <c r="AL156" i="13"/>
  <c r="AL368" i="13"/>
  <c r="AL426" i="13"/>
  <c r="AL66" i="13"/>
  <c r="AL516" i="13"/>
  <c r="AL112" i="13"/>
  <c r="AL234" i="13"/>
  <c r="AL145" i="13"/>
  <c r="AL462" i="13"/>
  <c r="AL167" i="13"/>
  <c r="AL297" i="13"/>
  <c r="AL495" i="13"/>
  <c r="AL327" i="13"/>
  <c r="AL362" i="13"/>
  <c r="AL480" i="13"/>
  <c r="AL582" i="13"/>
  <c r="AL32" i="13"/>
  <c r="AL258" i="13"/>
  <c r="AL71" i="13"/>
  <c r="AL504" i="13"/>
  <c r="AL567" i="13"/>
  <c r="AL186" i="13"/>
  <c r="AL36" i="13"/>
  <c r="AL382" i="13"/>
  <c r="AL57" i="13"/>
  <c r="AL372" i="13"/>
  <c r="AL460" i="13"/>
  <c r="AL519" i="13"/>
  <c r="AL430" i="13"/>
  <c r="AL525" i="13"/>
  <c r="AL365" i="13"/>
  <c r="AL349" i="13"/>
  <c r="AL132" i="13"/>
  <c r="AL397" i="13"/>
  <c r="AL577" i="13"/>
  <c r="AL416" i="13"/>
  <c r="AL42" i="13"/>
  <c r="AL563" i="13"/>
  <c r="AL239" i="13"/>
  <c r="AL85" i="13"/>
  <c r="AL236" i="13"/>
  <c r="AL262" i="13"/>
  <c r="AL305" i="13"/>
  <c r="AL302" i="13"/>
  <c r="AL81" i="13"/>
  <c r="AL423" i="13"/>
  <c r="AL294" i="13"/>
  <c r="AL461" i="13"/>
  <c r="AL366" i="13"/>
  <c r="AL41" i="13"/>
  <c r="AL581" i="13"/>
  <c r="AL111" i="13"/>
  <c r="AL447" i="13"/>
  <c r="AL339" i="13"/>
  <c r="AL153" i="13"/>
  <c r="AL350" i="13"/>
  <c r="AL178" i="13"/>
  <c r="AL501" i="13"/>
  <c r="AL282" i="13"/>
  <c r="AL573" i="13"/>
  <c r="AL31" i="13"/>
  <c r="AL558" i="13"/>
  <c r="AL428" i="13"/>
  <c r="AL257" i="13"/>
  <c r="AL60" i="13"/>
  <c r="AL129" i="13"/>
  <c r="AL217" i="13"/>
  <c r="AL240" i="13"/>
  <c r="AL86" i="13"/>
  <c r="AL497" i="13"/>
  <c r="AL475" i="13"/>
  <c r="AL576" i="13"/>
  <c r="AL287" i="13"/>
  <c r="AL300" i="13"/>
  <c r="AL116" i="13"/>
  <c r="AL583" i="13"/>
  <c r="AL509" i="13"/>
  <c r="AL56" i="13"/>
  <c r="AL600" i="13"/>
  <c r="AL290" i="13"/>
  <c r="AL298" i="13"/>
  <c r="AL244" i="13"/>
  <c r="AL499" i="13"/>
  <c r="AL498" i="13"/>
  <c r="AL128" i="13"/>
  <c r="AL204" i="13"/>
  <c r="AL62" i="13"/>
  <c r="AL403" i="13"/>
  <c r="AL334" i="13"/>
  <c r="AL296" i="13"/>
  <c r="AL614" i="13"/>
  <c r="AL433" i="13"/>
  <c r="AL212" i="13"/>
  <c r="AL333" i="13"/>
  <c r="AL311" i="13"/>
  <c r="AL326" i="13"/>
  <c r="AL521" i="13"/>
  <c r="AL352" i="13"/>
  <c r="AL200" i="13"/>
  <c r="AL22" i="13"/>
  <c r="AL550" i="13"/>
  <c r="AL383" i="13"/>
  <c r="AL154" i="13"/>
  <c r="AL456" i="13"/>
  <c r="AL545" i="13"/>
  <c r="AL361" i="13"/>
  <c r="AL310" i="13"/>
  <c r="AL324" i="13"/>
  <c r="AL330" i="13"/>
  <c r="AL489" i="13"/>
  <c r="AL313" i="13"/>
  <c r="AL126" i="13"/>
  <c r="AL536" i="13"/>
  <c r="AL608" i="13"/>
  <c r="AL134" i="13"/>
  <c r="AL552" i="13"/>
  <c r="AL164" i="13"/>
  <c r="AL179" i="13"/>
  <c r="AL139" i="13"/>
  <c r="AL159" i="13"/>
  <c r="AL564" i="13"/>
  <c r="AL458" i="13"/>
  <c r="AL449" i="13"/>
  <c r="AL348" i="13"/>
  <c r="AL404" i="13"/>
  <c r="AL84" i="13"/>
  <c r="AL73" i="13"/>
  <c r="AL418" i="13"/>
  <c r="AL534" i="13"/>
  <c r="AL292" i="13"/>
  <c r="AL77" i="13"/>
  <c r="AL174" i="13"/>
  <c r="AL598" i="13"/>
  <c r="AL527" i="13"/>
  <c r="AL575" i="13"/>
  <c r="AL79" i="13"/>
  <c r="AL619" i="13"/>
  <c r="AL341" i="13"/>
  <c r="AL152" i="13"/>
  <c r="AL375" i="13"/>
  <c r="AL124" i="13"/>
  <c r="AL590" i="13"/>
  <c r="AL249" i="13"/>
  <c r="AL492" i="13"/>
  <c r="AL245" i="13"/>
  <c r="AL444" i="13"/>
  <c r="AL263" i="13"/>
  <c r="AL395" i="13"/>
  <c r="AL438" i="13"/>
  <c r="AL218" i="13"/>
  <c r="AL151" i="13"/>
  <c r="AL335" i="13"/>
  <c r="AL193" i="13"/>
  <c r="AL463" i="13"/>
  <c r="AL513" i="13"/>
  <c r="AL102" i="13"/>
  <c r="AL482" i="13"/>
  <c r="AL211" i="13"/>
  <c r="AL24" i="13"/>
  <c r="AL293" i="13"/>
  <c r="AL63" i="13"/>
  <c r="AL213" i="13"/>
  <c r="AL197" i="13"/>
  <c r="AL591" i="13"/>
  <c r="AL568" i="13"/>
  <c r="AL68" i="13"/>
  <c r="AL259" i="13"/>
  <c r="AL435" i="13"/>
  <c r="AL266" i="13"/>
  <c r="AL589" i="13"/>
  <c r="AL390" i="13"/>
  <c r="AL122" i="13"/>
  <c r="AL216" i="13"/>
  <c r="AL445" i="13"/>
  <c r="AL150" i="13"/>
  <c r="AL160" i="13"/>
  <c r="AL476" i="13"/>
  <c r="AL237" i="13"/>
  <c r="AL494" i="13"/>
  <c r="AL221" i="13"/>
  <c r="AL340" i="13"/>
  <c r="AL199" i="13"/>
  <c r="AL605" i="13"/>
  <c r="AL191" i="13"/>
  <c r="AL194" i="13"/>
  <c r="AL566" i="13"/>
  <c r="AL401" i="13"/>
  <c r="AL146" i="13"/>
  <c r="AL61" i="13"/>
  <c r="AL502" i="13"/>
  <c r="AL254" i="13"/>
  <c r="AL454" i="13"/>
  <c r="AL118" i="13"/>
  <c r="AL182" i="13"/>
  <c r="AL396" i="13"/>
  <c r="AL415" i="13"/>
  <c r="AL442" i="13"/>
  <c r="AL363" i="13"/>
  <c r="AL617" i="13"/>
  <c r="AL357" i="13"/>
  <c r="AL28" i="13"/>
  <c r="AL520" i="13"/>
  <c r="AL473" i="13"/>
  <c r="AL261" i="13"/>
  <c r="AL450" i="13"/>
  <c r="AL474" i="13"/>
  <c r="AL410" i="13"/>
  <c r="AL288" i="13"/>
  <c r="AL252" i="13"/>
  <c r="AL265" i="13"/>
  <c r="AL172" i="13"/>
  <c r="AL284" i="13"/>
  <c r="AL270" i="13"/>
  <c r="AL291" i="13"/>
  <c r="AL162" i="13"/>
  <c r="AL602" i="13"/>
  <c r="AL255" i="13"/>
  <c r="AL517" i="13"/>
  <c r="AL316" i="13"/>
  <c r="AL158" i="13"/>
  <c r="AL360" i="13"/>
  <c r="AL117" i="13"/>
  <c r="AL97" i="13"/>
  <c r="AL140" i="13"/>
  <c r="AL95" i="13"/>
  <c r="AL64" i="13"/>
  <c r="AL189" i="13"/>
  <c r="AL82" i="13"/>
  <c r="AL385" i="13"/>
  <c r="AL74" i="13"/>
  <c r="AL539" i="13"/>
  <c r="AL54" i="13"/>
  <c r="AL381" i="13"/>
  <c r="AL205" i="13"/>
  <c r="AL441" i="13"/>
  <c r="AL104" i="13"/>
  <c r="AL466" i="13"/>
  <c r="AL59" i="13"/>
  <c r="AL123" i="13"/>
  <c r="AL40" i="13"/>
  <c r="AL30" i="13"/>
  <c r="AL483" i="13"/>
  <c r="AL303" i="13"/>
  <c r="AL587" i="13"/>
  <c r="AL540" i="13"/>
  <c r="AL136" i="13"/>
  <c r="AL477" i="13"/>
  <c r="AL325" i="13"/>
  <c r="AL549" i="13"/>
  <c r="AL346" i="13"/>
  <c r="AL269" i="13"/>
  <c r="AL431" i="13"/>
  <c r="AL542" i="13"/>
  <c r="AL356" i="13"/>
  <c r="AL25" i="13"/>
  <c r="AL407" i="13"/>
  <c r="AL121" i="13"/>
  <c r="AL107" i="13"/>
  <c r="AL268" i="13"/>
  <c r="AL285" i="13"/>
  <c r="AL515" i="13"/>
  <c r="AL612" i="13"/>
  <c r="AL306" i="13"/>
  <c r="AL440" i="13"/>
  <c r="AL328" i="13"/>
  <c r="AL99" i="13"/>
  <c r="AL101" i="13"/>
  <c r="AL453" i="13"/>
  <c r="AL555" i="13"/>
  <c r="AL106" i="13"/>
  <c r="AL369" i="13"/>
  <c r="AL493" i="13"/>
  <c r="AL38" i="13"/>
  <c r="AL130" i="13"/>
  <c r="AL392" i="13"/>
  <c r="AL89" i="13"/>
  <c r="AL92" i="13"/>
  <c r="AL271" i="13"/>
  <c r="AL157" i="13"/>
  <c r="AL246" i="13"/>
  <c r="AL202" i="13"/>
  <c r="AL27" i="13"/>
  <c r="AL181" i="13"/>
  <c r="AL322" i="13"/>
  <c r="AL451" i="13"/>
  <c r="AL607" i="13"/>
  <c r="AL55" i="13"/>
  <c r="AL569" i="13" l="1"/>
  <c r="AL39" i="13"/>
  <c r="AL256" i="13"/>
  <c r="AL530" i="13"/>
  <c r="AL50" i="13"/>
  <c r="AL603" i="13"/>
  <c r="AL507" i="13"/>
  <c r="AL579" i="13"/>
  <c r="AL37" i="13"/>
  <c r="AL196" i="13"/>
  <c r="AL345" i="13"/>
  <c r="AL177" i="13"/>
  <c r="AL225" i="13"/>
  <c r="AL557" i="13"/>
  <c r="AL238" i="13"/>
  <c r="AL29" i="13"/>
  <c r="AL144" i="13"/>
  <c r="AL455" i="13"/>
  <c r="AL318" i="13"/>
  <c r="AL535" i="13"/>
  <c r="AL105" i="13"/>
  <c r="AL554" i="13"/>
  <c r="AL58" i="13"/>
  <c r="AL374" i="13"/>
  <c r="AL367" i="13"/>
  <c r="AL229" i="13"/>
  <c r="AL490" i="13"/>
  <c r="AL209" i="13"/>
  <c r="AL532" i="13"/>
  <c r="AL176" i="13"/>
  <c r="AL379" i="13"/>
  <c r="AL115" i="13"/>
  <c r="AL169" i="13"/>
  <c r="AL611" i="13"/>
  <c r="AL380" i="13"/>
  <c r="AL48" i="13"/>
  <c r="AL78" i="13"/>
  <c r="AL414" i="13"/>
  <c r="AL584" i="13"/>
  <c r="AL195" i="13"/>
  <c r="AL125" i="13"/>
  <c r="AL409" i="13"/>
  <c r="AL487" i="13"/>
  <c r="AL103" i="13"/>
  <c r="AL465" i="13"/>
  <c r="AL247" i="13"/>
  <c r="AL354" i="13"/>
  <c r="AL488" i="13"/>
  <c r="AL192" i="13"/>
  <c r="AL100" i="13"/>
  <c r="AL526" i="13"/>
  <c r="AL543" i="13"/>
  <c r="AL620" i="13"/>
  <c r="AL76" i="13"/>
  <c r="AL376" i="13"/>
  <c r="AL276" i="13"/>
  <c r="AL419" i="13"/>
  <c r="AL120" i="13"/>
  <c r="AL315" i="13"/>
  <c r="AL83" i="13"/>
  <c r="AL161" i="13"/>
  <c r="AL226" i="13"/>
  <c r="AL49" i="13"/>
  <c r="AL214" i="13"/>
  <c r="AL471" i="13"/>
  <c r="AL452" i="13"/>
  <c r="AL34" i="13"/>
  <c r="AL108" i="13"/>
  <c r="AL436" i="13"/>
  <c r="AL278" i="13"/>
  <c r="AL531" i="13"/>
  <c r="AL484" i="13"/>
  <c r="AL295" i="13"/>
  <c r="AL119" i="13"/>
  <c r="AL253" i="13"/>
  <c r="AL618" i="13"/>
  <c r="AL201" i="13"/>
  <c r="AL429" i="13"/>
  <c r="AL267" i="13"/>
  <c r="AL571" i="13"/>
  <c r="AL319" i="13"/>
  <c r="AL286" i="13"/>
  <c r="AL565" i="13"/>
  <c r="AL422" i="13"/>
  <c r="AL51" i="13"/>
  <c r="AL469" i="13"/>
  <c r="AL279" i="13"/>
  <c r="AL180" i="13"/>
  <c r="AL400" i="13"/>
  <c r="AL523" i="13"/>
  <c r="AL406" i="13"/>
  <c r="AL198" i="13"/>
  <c r="AL219" i="13"/>
  <c r="AL425" i="13"/>
  <c r="AL342" i="13"/>
  <c r="AL260" i="13"/>
  <c r="AL503" i="13"/>
  <c r="AL364" i="13"/>
  <c r="AL508" i="13"/>
  <c r="AL190" i="13"/>
  <c r="AL207" i="13"/>
  <c r="AL222" i="13"/>
  <c r="AL337" i="13"/>
  <c r="AL518" i="13"/>
  <c r="AL588" i="13"/>
  <c r="AL35" i="13"/>
  <c r="AL556" i="13"/>
  <c r="AL388" i="13"/>
  <c r="AL47" i="13"/>
  <c r="AL533" i="13"/>
  <c r="AL562" i="13"/>
  <c r="AL604" i="13"/>
  <c r="AL43" i="13"/>
  <c r="AL394" i="13"/>
  <c r="AL347" i="13"/>
  <c r="AL208" i="13"/>
  <c r="AL616" i="13"/>
  <c r="AL75" i="13"/>
  <c r="AL171" i="13"/>
  <c r="AL353" i="13"/>
  <c r="AL44" i="13"/>
  <c r="AL594" i="13"/>
  <c r="AL227" i="13"/>
  <c r="AL544" i="13"/>
  <c r="AL505" i="13"/>
  <c r="AL578" i="13"/>
  <c r="AL574" i="13"/>
  <c r="AL351" i="13"/>
  <c r="AL165" i="13"/>
  <c r="AL185" i="13"/>
  <c r="AL486" i="13"/>
  <c r="AL432" i="13"/>
  <c r="AL464" i="13"/>
  <c r="AL320" i="13"/>
  <c r="AL175" i="13"/>
  <c r="AL109" i="13"/>
  <c r="AL20" i="13"/>
  <c r="AL26" i="13"/>
  <c r="AL355" i="13"/>
  <c r="AL387" i="13"/>
  <c r="AL500" i="13"/>
  <c r="AL529" i="13"/>
  <c r="AL510" i="13"/>
  <c r="AL613" i="13"/>
  <c r="AL141" i="13"/>
  <c r="AL281" i="13"/>
  <c r="AL93" i="13"/>
  <c r="AL301" i="13"/>
  <c r="AL289" i="13"/>
  <c r="AL203" i="13"/>
  <c r="AL69" i="13"/>
  <c r="AL524" i="13"/>
  <c r="AL224" i="13"/>
  <c r="AL595" i="13"/>
  <c r="AL67" i="13"/>
  <c r="AL391" i="13"/>
  <c r="AL170" i="13"/>
  <c r="AL528" i="13"/>
  <c r="AL70" i="13"/>
  <c r="AL173" i="13"/>
  <c r="AL370" i="13"/>
  <c r="AL338" i="13"/>
  <c r="AL522" i="13"/>
  <c r="AL155" i="13"/>
  <c r="AL358" i="13"/>
  <c r="AL131" i="13"/>
  <c r="AL421" i="13"/>
  <c r="AL187" i="13"/>
  <c r="AL304" i="13"/>
  <c r="AL317" i="13"/>
  <c r="AL272" i="13"/>
  <c r="AL309" i="13"/>
  <c r="AL65" i="13"/>
  <c r="AL149" i="13"/>
  <c r="AL420" i="13"/>
  <c r="AL459" i="13"/>
  <c r="AL609" i="13"/>
  <c r="AL210" i="13"/>
  <c r="AL88" i="13"/>
  <c r="AL606" i="13"/>
  <c r="AL537" i="13"/>
  <c r="AL220" i="13"/>
  <c r="AL570" i="13"/>
  <c r="AL308" i="13"/>
  <c r="AL251" i="13"/>
  <c r="AL405" i="13"/>
  <c r="AL46" i="13"/>
  <c r="AL561" i="13"/>
  <c r="AL133" i="13"/>
  <c r="AL399" i="13"/>
  <c r="AL243" i="13"/>
  <c r="AL127" i="13"/>
  <c r="AL299" i="13"/>
  <c r="AL183" i="13"/>
  <c r="AL72" i="13"/>
  <c r="AL87" i="13"/>
  <c r="AL538" i="13"/>
  <c r="AL377" i="13"/>
  <c r="AL468" i="13"/>
  <c r="AL336" i="13"/>
  <c r="AL215" i="13"/>
  <c r="AL413" i="13"/>
  <c r="AL52" i="13"/>
  <c r="AL548" i="13"/>
  <c r="AL596" i="13"/>
  <c r="AL242" i="13"/>
  <c r="AL546" i="13"/>
  <c r="AL514" i="13"/>
  <c r="AL393" i="13"/>
  <c r="AL478" i="13"/>
  <c r="AL439" i="13"/>
  <c r="AL148" i="13"/>
  <c r="AL250" i="13"/>
  <c r="AL264" i="13"/>
  <c r="AL283" i="13"/>
  <c r="AL491" i="13"/>
  <c r="AL241" i="13"/>
  <c r="AL448" i="13"/>
  <c r="AL230" i="13"/>
  <c r="AL593" i="13"/>
  <c r="AL470" i="13"/>
  <c r="AL479" i="13"/>
  <c r="AL398" i="13"/>
  <c r="AL585" i="13"/>
  <c r="AL378" i="13"/>
  <c r="AL231" i="13"/>
  <c r="AL307" i="13"/>
  <c r="AL359" i="13"/>
  <c r="AL389" i="13"/>
  <c r="AL332" i="13"/>
  <c r="AL114" i="13"/>
  <c r="AL427" i="13"/>
  <c r="AL110" i="13"/>
  <c r="AL228" i="13"/>
  <c r="AL168" i="13"/>
  <c r="AL408" i="13"/>
  <c r="AL21" i="13"/>
  <c r="AL90" i="13"/>
  <c r="AL599" i="13"/>
  <c r="AL373" i="13"/>
  <c r="AL601" i="13"/>
  <c r="AL592" i="13"/>
  <c r="AL417" i="13"/>
  <c r="AL188" i="13"/>
  <c r="AL485" i="13"/>
  <c r="AL45" i="13"/>
  <c r="AL166" i="13"/>
  <c r="AL113" i="13"/>
  <c r="AL551" i="13"/>
  <c r="AL329" i="13"/>
  <c r="AL481" i="13"/>
  <c r="AL275" i="13"/>
  <c r="AL274" i="13"/>
  <c r="AL586" i="13"/>
  <c r="AL496" i="13"/>
  <c r="AL91" i="13"/>
  <c r="AL277" i="13"/>
  <c r="AL572" i="13"/>
  <c r="AL402" i="13"/>
  <c r="AL137" i="13"/>
  <c r="AL437" i="13"/>
  <c r="AL94" i="13"/>
  <c r="AL96" i="13"/>
  <c r="AL321" i="13"/>
  <c r="AL541" i="13"/>
  <c r="AL472" i="13"/>
  <c r="AL511" i="13"/>
  <c r="AL457" i="13"/>
  <c r="AL580" i="13"/>
  <c r="AL331" i="13"/>
  <c r="AL163" i="13"/>
  <c r="AL560" i="13"/>
  <c r="AL443" i="13"/>
  <c r="AL343" i="13"/>
  <c r="AL184" i="13"/>
  <c r="AL371" i="13"/>
  <c r="AL559" i="13"/>
  <c r="AL344" i="13"/>
  <c r="AL206" i="13"/>
  <c r="AL138" i="13"/>
  <c r="AL512" i="13"/>
  <c r="AL506" i="13"/>
  <c r="AL223" i="13"/>
  <c r="AL467" i="13"/>
  <c r="AL280" i="13"/>
  <c r="AL142" i="13"/>
  <c r="AL615" i="13"/>
  <c r="AL143" i="13"/>
  <c r="AL314" i="13"/>
  <c r="AL446" i="13"/>
  <c r="AL135" i="13"/>
  <c r="AL553" i="13"/>
  <c r="AL384" i="13"/>
  <c r="AL235" i="13"/>
  <c r="AL248" i="13"/>
  <c r="AL33" i="13"/>
  <c r="AL323" i="13"/>
  <c r="AL312" i="13"/>
  <c r="AL610" i="13"/>
  <c r="AL23" i="13"/>
  <c r="AL412" i="13"/>
  <c r="AL233" i="13"/>
  <c r="AL597" i="13"/>
  <c r="AL118" i="12" l="1"/>
  <c r="AL73" i="12"/>
  <c r="AL40" i="12"/>
  <c r="AL379" i="12"/>
  <c r="AL367" i="12"/>
  <c r="AL156" i="12"/>
  <c r="AL325" i="12"/>
  <c r="AL116" i="12"/>
  <c r="AL198" i="12"/>
  <c r="AL210" i="12"/>
  <c r="AL292" i="12"/>
  <c r="AL29" i="12"/>
  <c r="AL171" i="12"/>
  <c r="AL90" i="12"/>
  <c r="AL80" i="12"/>
  <c r="AL101" i="12"/>
  <c r="AL255" i="12"/>
  <c r="AL179" i="12"/>
  <c r="AL382" i="12"/>
  <c r="AL308" i="12"/>
  <c r="AL239" i="12"/>
  <c r="AL250" i="12"/>
  <c r="AL241" i="12"/>
  <c r="AL269" i="12"/>
  <c r="AL394" i="12"/>
  <c r="AL39" i="12"/>
  <c r="AL317" i="12"/>
  <c r="AL233" i="12"/>
  <c r="AL119" i="12"/>
  <c r="AL349" i="12"/>
  <c r="AL111" i="12"/>
  <c r="AL256" i="12"/>
  <c r="AL85" i="12"/>
  <c r="AL33" i="12"/>
  <c r="AL235" i="12"/>
  <c r="AL286" i="12"/>
  <c r="AL204" i="12"/>
  <c r="AL278" i="12"/>
  <c r="AL160" i="12"/>
  <c r="AL240" i="12"/>
  <c r="AL47" i="12"/>
  <c r="AL87" i="12"/>
  <c r="AL115" i="12"/>
  <c r="AL403" i="12"/>
  <c r="AL137" i="12"/>
  <c r="AL231" i="12"/>
  <c r="AL196" i="12"/>
  <c r="AL291" i="12"/>
  <c r="AL350" i="12"/>
  <c r="AL361" i="12"/>
  <c r="AL213" i="12"/>
  <c r="AL114" i="12"/>
  <c r="AL311" i="12"/>
  <c r="AL359" i="12"/>
  <c r="AL409" i="12"/>
  <c r="AL192" i="12"/>
  <c r="AL312" i="12"/>
  <c r="AL79" i="12"/>
  <c r="AL389" i="12"/>
  <c r="AL242" i="12"/>
  <c r="AL229" i="12"/>
  <c r="AL418" i="12"/>
  <c r="AL144" i="12"/>
  <c r="AL217" i="12"/>
  <c r="AL221" i="12"/>
  <c r="AL321" i="12"/>
  <c r="AL54" i="12"/>
  <c r="AL142" i="12"/>
  <c r="AL378" i="12"/>
  <c r="AL276" i="12"/>
  <c r="AL322" i="12"/>
  <c r="AL315" i="12"/>
  <c r="AL86" i="12"/>
  <c r="AL314" i="12"/>
  <c r="AL184" i="12"/>
  <c r="AL252" i="12"/>
  <c r="AL136" i="12"/>
  <c r="AL244" i="12"/>
  <c r="AL268" i="12"/>
  <c r="AL148" i="12"/>
  <c r="AL97" i="12"/>
  <c r="AL336" i="12"/>
  <c r="AL43" i="12"/>
  <c r="AL130" i="12"/>
  <c r="AL183" i="12"/>
  <c r="AL313" i="12"/>
  <c r="AL48" i="12"/>
  <c r="AL320" i="12"/>
  <c r="AL416" i="12"/>
  <c r="AL216" i="12"/>
  <c r="AL153" i="12"/>
  <c r="AL323" i="12"/>
  <c r="AL96" i="12"/>
  <c r="AL396" i="12"/>
  <c r="AL281" i="12"/>
  <c r="AL76" i="12"/>
  <c r="AL326" i="12"/>
  <c r="AL285" i="12"/>
  <c r="AL348" i="12"/>
  <c r="AL174" i="12"/>
  <c r="AL109" i="12"/>
  <c r="AL169" i="12"/>
  <c r="AL377" i="12"/>
  <c r="AL277" i="12"/>
  <c r="AL158" i="12"/>
  <c r="AL28" i="12"/>
  <c r="AL151" i="12"/>
  <c r="AL214" i="12"/>
  <c r="AL381" i="12"/>
  <c r="AL329" i="12"/>
  <c r="AL238" i="12"/>
  <c r="AL353" i="12"/>
  <c r="AL247" i="12"/>
  <c r="AL65" i="12"/>
  <c r="AL289" i="12"/>
  <c r="AL128" i="12"/>
  <c r="AL375" i="12"/>
  <c r="AL327" i="12"/>
  <c r="AL152" i="12"/>
  <c r="AL202" i="12"/>
  <c r="AL110" i="12"/>
  <c r="AL52" i="12"/>
  <c r="AL309" i="12"/>
  <c r="AL387" i="12"/>
  <c r="AL175" i="12"/>
  <c r="AL61" i="12"/>
  <c r="AL123" i="12"/>
  <c r="AL161" i="12"/>
  <c r="AL369" i="12"/>
  <c r="AL260" i="12"/>
  <c r="AL342" i="12"/>
  <c r="AL343" i="12"/>
  <c r="AL366" i="12"/>
  <c r="AL352" i="12"/>
  <c r="AL145" i="12"/>
  <c r="AL131" i="12"/>
  <c r="AL182" i="12"/>
  <c r="AL414" i="12"/>
  <c r="AL344" i="12"/>
  <c r="AL126" i="12"/>
  <c r="AL395" i="12"/>
  <c r="AL206" i="12"/>
  <c r="AL147" i="12"/>
  <c r="AL37" i="12"/>
  <c r="AL66" i="12"/>
  <c r="AL307" i="12"/>
  <c r="AL288" i="12"/>
  <c r="AL346" i="12"/>
  <c r="AL164" i="12"/>
  <c r="AL334" i="12"/>
  <c r="AL27" i="12"/>
  <c r="AL234" i="12"/>
  <c r="AL186" i="12"/>
  <c r="AL272" i="12"/>
  <c r="AL335" i="12"/>
  <c r="AL102" i="12"/>
  <c r="AL205" i="12"/>
  <c r="AL162" i="12"/>
  <c r="AL138" i="12"/>
  <c r="AL45" i="12"/>
  <c r="AL290" i="12"/>
  <c r="AL141" i="12"/>
  <c r="AL371" i="12"/>
  <c r="AL189" i="12"/>
  <c r="AL404" i="12"/>
  <c r="AL103" i="12"/>
  <c r="AL94" i="12"/>
  <c r="AL390" i="12"/>
  <c r="AL331" i="12"/>
  <c r="AL223" i="12"/>
  <c r="AL374" i="12"/>
  <c r="AL133" i="12"/>
  <c r="AL243" i="12"/>
  <c r="AL251" i="12"/>
  <c r="AL237" i="12"/>
  <c r="AL70" i="12"/>
  <c r="AL199" i="12"/>
  <c r="AL370" i="12"/>
  <c r="AL259" i="12"/>
  <c r="AL122" i="12"/>
  <c r="AL254" i="12"/>
  <c r="AL188" i="12"/>
  <c r="AL319" i="12"/>
  <c r="AL120" i="12"/>
  <c r="AL358" i="12"/>
  <c r="AL357" i="12"/>
  <c r="AL117" i="12"/>
  <c r="AL393" i="12"/>
  <c r="AL376" i="12"/>
  <c r="AL332" i="12"/>
  <c r="AL380" i="12"/>
  <c r="AL82" i="12"/>
  <c r="AL143" i="12"/>
  <c r="AL95" i="12"/>
  <c r="AL293" i="12"/>
  <c r="AL67" i="12"/>
  <c r="AL135" i="12"/>
  <c r="AL201" i="12"/>
  <c r="AL211" i="12"/>
  <c r="AL224" i="12"/>
  <c r="AL155" i="12"/>
  <c r="AL363" i="12"/>
  <c r="AL415" i="12"/>
  <c r="AL58" i="12"/>
  <c r="AL405" i="12"/>
  <c r="AL187" i="12"/>
  <c r="AL304" i="12"/>
  <c r="AL178" i="12"/>
  <c r="AL146" i="12"/>
  <c r="AL316" i="12"/>
  <c r="AL44" i="12"/>
  <c r="AL347" i="12"/>
  <c r="AL134" i="12"/>
  <c r="AL20" i="12"/>
  <c r="AL383" i="12"/>
  <c r="AL165" i="12"/>
  <c r="AL222" i="12"/>
  <c r="AL354" i="12"/>
  <c r="AL25" i="12"/>
  <c r="AL303" i="12"/>
  <c r="AL121" i="12"/>
  <c r="AL294" i="12"/>
  <c r="AL107" i="12"/>
  <c r="AL236" i="12"/>
  <c r="AL245" i="12"/>
  <c r="AL139" i="12"/>
  <c r="AL78" i="12"/>
  <c r="AL274" i="12"/>
  <c r="AL194" i="12"/>
  <c r="AL132" i="12"/>
  <c r="AL163" i="12"/>
  <c r="AL170" i="12"/>
  <c r="AL100" i="12"/>
  <c r="AL41" i="12"/>
  <c r="AL84" i="12"/>
  <c r="AL386" i="12"/>
  <c r="AL225" i="12"/>
  <c r="AL410" i="12"/>
  <c r="AL340" i="12"/>
  <c r="AL263" i="12"/>
  <c r="AL106" i="12"/>
  <c r="AL356" i="12"/>
  <c r="AL228" i="12"/>
  <c r="AL219" i="12"/>
  <c r="AL324" i="12"/>
  <c r="AL246" i="12"/>
  <c r="AL176" i="12"/>
  <c r="AL46" i="12"/>
  <c r="AL302" i="12"/>
  <c r="AL333" i="12"/>
  <c r="AL298" i="12"/>
  <c r="AL306" i="12"/>
  <c r="AL299" i="12"/>
  <c r="AL267" i="12"/>
  <c r="AL113" i="12"/>
  <c r="AL112" i="12"/>
  <c r="AL318" i="12"/>
  <c r="AL185" i="12"/>
  <c r="AL181" i="12"/>
  <c r="AL273" i="12"/>
  <c r="AL63" i="12"/>
  <c r="AL406" i="12"/>
  <c r="AL23" i="12"/>
  <c r="AL200" i="12"/>
  <c r="AL59" i="12"/>
  <c r="AL57" i="12"/>
  <c r="AL266" i="12"/>
  <c r="AL92" i="12"/>
  <c r="AL384" i="12"/>
  <c r="AL310" i="12"/>
  <c r="AL345" i="12"/>
  <c r="AL248" i="12"/>
  <c r="AL99" i="12"/>
  <c r="AL212" i="12"/>
  <c r="AL34" i="12"/>
  <c r="AL49" i="12"/>
  <c r="AL227" i="12"/>
  <c r="AL337" i="12"/>
  <c r="AL261" i="12"/>
  <c r="AL208" i="12"/>
  <c r="AL388" i="12"/>
  <c r="AL232" i="12"/>
  <c r="AL177" i="12"/>
  <c r="AL364" i="12"/>
  <c r="AL372" i="12"/>
  <c r="AL35" i="12"/>
  <c r="AL258" i="12"/>
  <c r="AL167" i="12"/>
  <c r="AL42" i="12"/>
  <c r="AL279" i="12"/>
  <c r="AL301" i="12"/>
  <c r="AL36" i="12"/>
  <c r="AL296" i="12"/>
  <c r="AL191" i="12"/>
  <c r="AL391" i="12"/>
  <c r="AL270" i="12"/>
  <c r="AL193" i="12"/>
  <c r="AL172" i="12"/>
  <c r="AL413" i="12"/>
  <c r="AL368" i="12"/>
  <c r="AL287" i="12"/>
  <c r="AL180" i="12"/>
  <c r="AL385" i="12"/>
  <c r="AL295" i="12"/>
  <c r="AL253" i="12"/>
  <c r="AL400" i="12"/>
  <c r="AL26" i="12"/>
  <c r="AL283" i="12"/>
  <c r="AL22" i="12"/>
  <c r="AL154" i="12"/>
  <c r="AL215" i="12"/>
  <c r="AL124" i="12"/>
  <c r="AL108" i="12"/>
  <c r="AL271" i="12"/>
  <c r="AL284" i="12"/>
  <c r="AL218" i="12"/>
  <c r="AL412" i="12"/>
  <c r="AL282" i="12"/>
  <c r="AL330" i="12"/>
  <c r="AL264" i="12"/>
  <c r="AL71" i="12"/>
  <c r="AL207" i="12"/>
  <c r="AL341" i="12"/>
  <c r="AL30" i="12"/>
  <c r="AL125" i="12"/>
  <c r="AL74" i="12"/>
  <c r="AL104" i="12"/>
  <c r="AL265" i="12"/>
  <c r="AL360" i="12"/>
  <c r="AL159" i="12"/>
  <c r="AL89" i="12"/>
  <c r="AL21" i="12"/>
  <c r="AL197" i="12"/>
  <c r="AL401" i="12"/>
  <c r="AL419" i="12"/>
  <c r="AL140" i="12"/>
  <c r="AL362" i="12"/>
  <c r="AL275" i="12"/>
  <c r="AL407" i="12"/>
  <c r="AL83" i="12"/>
  <c r="AL93" i="12"/>
  <c r="AL150" i="12"/>
  <c r="AL328" i="12"/>
  <c r="AL417" i="12"/>
  <c r="AL91" i="12"/>
  <c r="AL365" i="12"/>
  <c r="AL280" i="12"/>
  <c r="AL64" i="12"/>
  <c r="AL81" i="12"/>
  <c r="AL339" i="12"/>
  <c r="AL203" i="12"/>
  <c r="AL72" i="12"/>
  <c r="AL77" i="12"/>
  <c r="AL392" i="12"/>
  <c r="AL55" i="12"/>
  <c r="AL127" i="12"/>
  <c r="AL88" i="12"/>
  <c r="AL373" i="12"/>
  <c r="AL355" i="12"/>
  <c r="AL38" i="12"/>
  <c r="AL68" i="12"/>
  <c r="AL173" i="12"/>
  <c r="AL51" i="12"/>
  <c r="AL411" i="12"/>
  <c r="AL220" i="12"/>
  <c r="AL56" i="12"/>
  <c r="AL195" i="12"/>
  <c r="AL230" i="12"/>
  <c r="AL62" i="12"/>
  <c r="AL98" i="12"/>
  <c r="AL24" i="12"/>
  <c r="AL157" i="12"/>
  <c r="AL338" i="12"/>
  <c r="AL53" i="12"/>
  <c r="AL399" i="12"/>
  <c r="AL69" i="12"/>
  <c r="AL402" i="12"/>
  <c r="AL105" i="12"/>
  <c r="AL408" i="12"/>
  <c r="AL149" i="12"/>
  <c r="AL168" i="12"/>
  <c r="AL262" i="12"/>
  <c r="AL249" i="12"/>
  <c r="AL166" i="12"/>
  <c r="AL190" i="12"/>
  <c r="AL257" i="12"/>
  <c r="AL300" i="12"/>
  <c r="AL129" i="12"/>
  <c r="AL32" i="12"/>
  <c r="AL75" i="12"/>
  <c r="AL31" i="12"/>
  <c r="AL60" i="12"/>
  <c r="AL398" i="12"/>
  <c r="AL351" i="12"/>
  <c r="AL397" i="12"/>
  <c r="AL297" i="12"/>
  <c r="AL226" i="12"/>
  <c r="AL209" i="12"/>
  <c r="AL50" i="12"/>
  <c r="AL273" i="13"/>
  <c r="AL305" i="12" l="1"/>
  <c r="AL522" i="1" l="1"/>
  <c r="AL448" i="1"/>
  <c r="AL340" i="1"/>
  <c r="AL140" i="1"/>
  <c r="AL196" i="1"/>
  <c r="AL360" i="1"/>
  <c r="AL503" i="1"/>
  <c r="AL186" i="1"/>
  <c r="AL354" i="1"/>
  <c r="AL362" i="1"/>
  <c r="AL475" i="1"/>
  <c r="AL253" i="1"/>
  <c r="AL237" i="1"/>
  <c r="AL62" i="1"/>
  <c r="AL212" i="1"/>
  <c r="AL107" i="1"/>
  <c r="AL455" i="1"/>
  <c r="AL73" i="17"/>
  <c r="AL364" i="1"/>
  <c r="AL60" i="1"/>
  <c r="AL89" i="1"/>
  <c r="AL370" i="1"/>
  <c r="AL159" i="1"/>
  <c r="AL177" i="1"/>
  <c r="AL216" i="1"/>
  <c r="AL183" i="1"/>
  <c r="AL245" i="1"/>
  <c r="AL430" i="1"/>
  <c r="AL258" i="1"/>
  <c r="AL20" i="1"/>
  <c r="AL70" i="1"/>
  <c r="AL390" i="1"/>
  <c r="AL469" i="1"/>
  <c r="AL154" i="1"/>
  <c r="AL75" i="1"/>
  <c r="AL383" i="1"/>
  <c r="AL114" i="1"/>
  <c r="AL484" i="1"/>
  <c r="AL293" i="1"/>
  <c r="AL153" i="1"/>
  <c r="AL458" i="1"/>
  <c r="AL410" i="1"/>
  <c r="AL76" i="1"/>
  <c r="AL356" i="1"/>
  <c r="AL367" i="1"/>
  <c r="AL235" i="1"/>
  <c r="AL447" i="1"/>
  <c r="AL409" i="1"/>
  <c r="AL308" i="1"/>
  <c r="AL480" i="1"/>
  <c r="AL100" i="17"/>
  <c r="AL232" i="1"/>
  <c r="AL321" i="1" l="1"/>
  <c r="AL162" i="1"/>
  <c r="AL204" i="1"/>
  <c r="AL275" i="1"/>
  <c r="AL29" i="17"/>
  <c r="AL211" i="1"/>
  <c r="AL398" i="1"/>
  <c r="AL363" i="1"/>
  <c r="AL143" i="1"/>
  <c r="AL380" i="1"/>
  <c r="AL170" i="1"/>
  <c r="AL425" i="1"/>
  <c r="AL510" i="1"/>
  <c r="AL149" i="1"/>
  <c r="AL146" i="1"/>
  <c r="AL404" i="1"/>
  <c r="AL21" i="1"/>
  <c r="AL327" i="1"/>
  <c r="AL239" i="1"/>
  <c r="AL116" i="1"/>
  <c r="AL309" i="1"/>
  <c r="AL381" i="1"/>
  <c r="AL405" i="1"/>
  <c r="AL270" i="1"/>
  <c r="AL509" i="1"/>
  <c r="AL83" i="1"/>
  <c r="AL345" i="1"/>
  <c r="AL71" i="1"/>
  <c r="AL474" i="1"/>
  <c r="AL274" i="1"/>
  <c r="AL115" i="1"/>
  <c r="AL142" i="1"/>
  <c r="AL439" i="1"/>
  <c r="AL208" i="1"/>
  <c r="AL343" i="1"/>
  <c r="AL240" i="1"/>
  <c r="AL512" i="1"/>
  <c r="AL187" i="1"/>
  <c r="AL252" i="1"/>
  <c r="AL117" i="1"/>
  <c r="AL193" i="1"/>
  <c r="AL500" i="1"/>
  <c r="AL507" i="1"/>
  <c r="AL242" i="1"/>
  <c r="AL166" i="1"/>
  <c r="AL494" i="1"/>
  <c r="AL401" i="1"/>
  <c r="AL230" i="1"/>
  <c r="AL504" i="1"/>
  <c r="AL462" i="1"/>
  <c r="AL431" i="1"/>
  <c r="AL103" i="1"/>
  <c r="AL516" i="1"/>
  <c r="AL416" i="1"/>
  <c r="AL131" i="1"/>
  <c r="AL297" i="1"/>
  <c r="AL515" i="1"/>
  <c r="AL438" i="1"/>
  <c r="AL172" i="1"/>
  <c r="AL163" i="1"/>
  <c r="AL255" i="1"/>
  <c r="AL344" i="1"/>
  <c r="AL50" i="1"/>
  <c r="AL234" i="1"/>
  <c r="AL421" i="1"/>
  <c r="AL376" i="1"/>
  <c r="AL28" i="1"/>
  <c r="AL86" i="1"/>
  <c r="AL294" i="1"/>
  <c r="AL259" i="1"/>
  <c r="AL330" i="1"/>
  <c r="AL87" i="17"/>
  <c r="AL307" i="1"/>
  <c r="AL266" i="1"/>
  <c r="AL57" i="17"/>
  <c r="AL110" i="17"/>
  <c r="AL445" i="1"/>
  <c r="AL372" i="1"/>
  <c r="AL378" i="1"/>
  <c r="AL38" i="1"/>
  <c r="AL428" i="1"/>
  <c r="AL120" i="1"/>
  <c r="AL40" i="1"/>
  <c r="AL213" i="1"/>
  <c r="AL224" i="1"/>
  <c r="AL388" i="1"/>
  <c r="AL281" i="1"/>
  <c r="AL280" i="1"/>
  <c r="AL206" i="1"/>
  <c r="AL202" i="1"/>
  <c r="AL337" i="1"/>
  <c r="AL264" i="1"/>
  <c r="AL136" i="1"/>
  <c r="AL185" i="1"/>
  <c r="AL441" i="1"/>
  <c r="AL217" i="1"/>
  <c r="AL426" i="1"/>
  <c r="AL470" i="1"/>
  <c r="AL246" i="1"/>
  <c r="AL156" i="1"/>
  <c r="AL342" i="1"/>
  <c r="AL465" i="1"/>
  <c r="AL26" i="1"/>
  <c r="AL497" i="1"/>
  <c r="AL74" i="1"/>
  <c r="AL322" i="1"/>
  <c r="AL374" i="1"/>
  <c r="AL476" i="1"/>
  <c r="AL373" i="1"/>
  <c r="AL482" i="1"/>
  <c r="AL189" i="1"/>
  <c r="AL109" i="17"/>
  <c r="AL105" i="17"/>
  <c r="AL84" i="17"/>
  <c r="AL105" i="1"/>
  <c r="AL43" i="17"/>
  <c r="AL76" i="17"/>
  <c r="AL492" i="1"/>
  <c r="AL115" i="17"/>
  <c r="AL116" i="17"/>
  <c r="AL496" i="1"/>
  <c r="AL94" i="1"/>
  <c r="AL102" i="17"/>
  <c r="AL22" i="17"/>
  <c r="AL73" i="1"/>
  <c r="AL209" i="1"/>
  <c r="AL271" i="1"/>
  <c r="AL257" i="1"/>
  <c r="AL289" i="1"/>
  <c r="AL315" i="1"/>
  <c r="AL489" i="1"/>
  <c r="AL55" i="1"/>
  <c r="AL42" i="1"/>
  <c r="AL261" i="1"/>
  <c r="AL180" i="1"/>
  <c r="AL144" i="1"/>
  <c r="AL412" i="1"/>
  <c r="AL205" i="1"/>
  <c r="AL173" i="1"/>
  <c r="AL483" i="1"/>
  <c r="AL369" i="1"/>
  <c r="AL424" i="1"/>
  <c r="AL104" i="1"/>
  <c r="AL481" i="1"/>
  <c r="AL389" i="1"/>
  <c r="AL391" i="1"/>
  <c r="AL379" i="1"/>
  <c r="AL31" i="1"/>
  <c r="AL300" i="1"/>
  <c r="AL361" i="1"/>
  <c r="AL350" i="1"/>
  <c r="AL396" i="1"/>
  <c r="AL436" i="1"/>
  <c r="AL449" i="1"/>
  <c r="AL152" i="1"/>
  <c r="AL457" i="1"/>
  <c r="AL161" i="1"/>
  <c r="AL124" i="1"/>
  <c r="AL68" i="17"/>
  <c r="AL331" i="1"/>
  <c r="AL23" i="17"/>
  <c r="AL82" i="1"/>
  <c r="AL35" i="17"/>
  <c r="AL121" i="17"/>
  <c r="AL90" i="17"/>
  <c r="AL95" i="1"/>
  <c r="AL178" i="1"/>
  <c r="AL487" i="1"/>
  <c r="AL27" i="1"/>
  <c r="AL36" i="17"/>
  <c r="AL134" i="1"/>
  <c r="AL386" i="1"/>
  <c r="AL27" i="17"/>
  <c r="AL157" i="1"/>
  <c r="AL114" i="17"/>
  <c r="AL477" i="1"/>
  <c r="AL473" i="1"/>
  <c r="AL168" i="1"/>
  <c r="AL323" i="1"/>
  <c r="AL263" i="1"/>
  <c r="AL225" i="1"/>
  <c r="AL486" i="1"/>
  <c r="AL29" i="1"/>
  <c r="AL355" i="1"/>
  <c r="AL67" i="1"/>
  <c r="AL165" i="1"/>
  <c r="AL148" i="1"/>
  <c r="AL269" i="1"/>
  <c r="AL126" i="1"/>
  <c r="AL104" i="17"/>
  <c r="AL287" i="1"/>
  <c r="AL346" i="1"/>
  <c r="AL130" i="1"/>
  <c r="AL223" i="1"/>
  <c r="AL91" i="1"/>
  <c r="AL44" i="1"/>
  <c r="AL451" i="1"/>
  <c r="AL135" i="1"/>
  <c r="AL218" i="1"/>
  <c r="AL238" i="1"/>
  <c r="AL468" i="1"/>
  <c r="AL171" i="1"/>
  <c r="AL291" i="1"/>
  <c r="AL435" i="1"/>
  <c r="AL310" i="1"/>
  <c r="AL406" i="1"/>
  <c r="AL392" i="1"/>
  <c r="AL52" i="1"/>
  <c r="AL138" i="1"/>
  <c r="AL285" i="1"/>
  <c r="AL444" i="1"/>
  <c r="AL407" i="1"/>
  <c r="AL493" i="1"/>
  <c r="AL139" i="1"/>
  <c r="AL120" i="17"/>
  <c r="AL91" i="17"/>
  <c r="AL94" i="17"/>
  <c r="AL181" i="1"/>
  <c r="AL79" i="1"/>
  <c r="AL243" i="1"/>
  <c r="AL81" i="1"/>
  <c r="AL45" i="1"/>
  <c r="AL256" i="1"/>
  <c r="AL521" i="1"/>
  <c r="AL103" i="17"/>
  <c r="AL30" i="1"/>
  <c r="AL179" i="1"/>
  <c r="AL50" i="17"/>
  <c r="AL141" i="1"/>
  <c r="AL332" i="1"/>
  <c r="AL53" i="1"/>
  <c r="AL83" i="17"/>
  <c r="AL176" i="1"/>
  <c r="AL137" i="1"/>
  <c r="AL58" i="1"/>
  <c r="AL467" i="1"/>
  <c r="AL513" i="1"/>
  <c r="AL106" i="17"/>
  <c r="AL89" i="17"/>
  <c r="AL95" i="17"/>
  <c r="AL58" i="17"/>
  <c r="AL151" i="1"/>
  <c r="AL251" i="1"/>
  <c r="AL254" i="1"/>
  <c r="AL92" i="17"/>
  <c r="AL368" i="1"/>
  <c r="AL28" i="17"/>
  <c r="AL97" i="17"/>
  <c r="AL402" i="1"/>
  <c r="AL419" i="1"/>
  <c r="AL495" i="1"/>
  <c r="AL288" i="1"/>
  <c r="AL284" i="1"/>
  <c r="AL219" i="1"/>
  <c r="AL286" i="1"/>
  <c r="AL499" i="1"/>
  <c r="AL84" i="1"/>
  <c r="AL199" i="1"/>
  <c r="AL96" i="1"/>
  <c r="AL49" i="17"/>
  <c r="AL72" i="17"/>
  <c r="AL106" i="1"/>
  <c r="AL443" i="1"/>
  <c r="AL77" i="17"/>
  <c r="AL207" i="1"/>
  <c r="AL39" i="17"/>
  <c r="AL339" i="1"/>
  <c r="AL466" i="1"/>
  <c r="AL191" i="1"/>
  <c r="AL34" i="1"/>
  <c r="AL276" i="1"/>
  <c r="AL450" i="1"/>
  <c r="AL22" i="1"/>
  <c r="AL320" i="1"/>
  <c r="AL112" i="1"/>
  <c r="AL198" i="1"/>
  <c r="AL352" i="1"/>
  <c r="AL517" i="1"/>
  <c r="AL523" i="1"/>
  <c r="AL366" i="1"/>
  <c r="AL403" i="1"/>
  <c r="AL236" i="1"/>
  <c r="AL459" i="1"/>
  <c r="AL519" i="1"/>
  <c r="AL69" i="1"/>
  <c r="AL249" i="1"/>
  <c r="AL226" i="1"/>
  <c r="AL365" i="1"/>
  <c r="AL118" i="1"/>
  <c r="AL61" i="1"/>
  <c r="AL87" i="1"/>
  <c r="AL56" i="1"/>
  <c r="AL384" i="1"/>
  <c r="AL90" i="1"/>
  <c r="AL341" i="1"/>
  <c r="AL63" i="17"/>
  <c r="AL30" i="17"/>
  <c r="AL182" i="1"/>
  <c r="AL113" i="17"/>
  <c r="AL32" i="17"/>
  <c r="AL34" i="17"/>
  <c r="AL150" i="1"/>
  <c r="AL78" i="17"/>
  <c r="AL31" i="17"/>
  <c r="AL132" i="1"/>
  <c r="AL324" i="1"/>
  <c r="AL272" i="1"/>
  <c r="AL273" i="1"/>
  <c r="AL86" i="17"/>
  <c r="AL35" i="1"/>
  <c r="AL279" i="1"/>
  <c r="AL65" i="1"/>
  <c r="AL53" i="17"/>
  <c r="AL47" i="17"/>
  <c r="AL119" i="17"/>
  <c r="AL122" i="1"/>
  <c r="AL348" i="1"/>
  <c r="AL49" i="1"/>
  <c r="AL111" i="1"/>
  <c r="AL108" i="1"/>
  <c r="AL508" i="1"/>
  <c r="AL387" i="1"/>
  <c r="AL292" i="1"/>
  <c r="AL69" i="17"/>
  <c r="AL222" i="1"/>
  <c r="AL39" i="1"/>
  <c r="AL305" i="1"/>
  <c r="AL221" i="1"/>
  <c r="AL62" i="17"/>
  <c r="AL197" i="1"/>
  <c r="AL118" i="17"/>
  <c r="AL195" i="1"/>
  <c r="AL80" i="1"/>
  <c r="AL67" i="17"/>
  <c r="AL318" i="1"/>
  <c r="AL72" i="1"/>
  <c r="AL248" i="1"/>
  <c r="AL46" i="1"/>
  <c r="AL282" i="1"/>
  <c r="AL55" i="17"/>
  <c r="AL92" i="1"/>
  <c r="AL175" i="1"/>
  <c r="AL328" i="1"/>
  <c r="AL250" i="1"/>
  <c r="AL43" i="1"/>
  <c r="AL93" i="1"/>
  <c r="AL311" i="1"/>
  <c r="AL128" i="1"/>
  <c r="AL413" i="1"/>
  <c r="AL351" i="1"/>
  <c r="AL267" i="1"/>
  <c r="AL260" i="1"/>
  <c r="AL314" i="1"/>
  <c r="AL164" i="1"/>
  <c r="AL434" i="1"/>
  <c r="AL395" i="1"/>
  <c r="AL24" i="1"/>
  <c r="AL21" i="17"/>
  <c r="AL107" i="17"/>
  <c r="AL268" i="1"/>
  <c r="AL518" i="1"/>
  <c r="AL25" i="1"/>
  <c r="AL359" i="1"/>
  <c r="AL174" i="1"/>
  <c r="AL241" i="1"/>
  <c r="AL63" i="1"/>
  <c r="AL102" i="1"/>
  <c r="AL490" i="1"/>
  <c r="AL119" i="1"/>
  <c r="AL215" i="1"/>
  <c r="AL422" i="1"/>
  <c r="AL100" i="1"/>
  <c r="AL66" i="1"/>
  <c r="AL385" i="1"/>
  <c r="AL415" i="1"/>
  <c r="AL446" i="1"/>
  <c r="AL479" i="1"/>
  <c r="AL460" i="1"/>
  <c r="AL188" i="1"/>
  <c r="AL333" i="1"/>
  <c r="AL394" i="1"/>
  <c r="AL488" i="1"/>
  <c r="AL78" i="1"/>
  <c r="AL408" i="1"/>
  <c r="AL427" i="1"/>
  <c r="AL461" i="1"/>
  <c r="AL505" i="1"/>
  <c r="AL68" i="1"/>
  <c r="AL420" i="1"/>
  <c r="AL399" i="1"/>
  <c r="AL79" i="17"/>
  <c r="AL20" i="17"/>
  <c r="AL51" i="17"/>
  <c r="AL37" i="17"/>
  <c r="AL200" i="1"/>
  <c r="AL74" i="17"/>
  <c r="AL511" i="1"/>
  <c r="AL54" i="17"/>
  <c r="AL46" i="17"/>
  <c r="AL429" i="1"/>
  <c r="AL485" i="1"/>
  <c r="AL47" i="1"/>
  <c r="AL99" i="1"/>
  <c r="AL82" i="17"/>
  <c r="AL338" i="1"/>
  <c r="AL44" i="17"/>
  <c r="AL33" i="17"/>
  <c r="AL113" i="1"/>
  <c r="AL312" i="1"/>
  <c r="AL77" i="1"/>
  <c r="AL452" i="1"/>
  <c r="AL334" i="1"/>
  <c r="AL298" i="1"/>
  <c r="AL478" i="1"/>
  <c r="AL471" i="1"/>
  <c r="AL336" i="1"/>
  <c r="AL278" i="1"/>
  <c r="AL418" i="1"/>
  <c r="AL203" i="1"/>
  <c r="AL295" i="1"/>
  <c r="AL42" i="17"/>
  <c r="AL110" i="1"/>
  <c r="AL456" i="1"/>
  <c r="AL98" i="17"/>
  <c r="AL299" i="1"/>
  <c r="AL108" i="17"/>
  <c r="AL40" i="17"/>
  <c r="AL96" i="17"/>
  <c r="AL37" i="1"/>
  <c r="AL59" i="1"/>
  <c r="AL24" i="17"/>
  <c r="AL296" i="1"/>
  <c r="AL25" i="17"/>
  <c r="AL45" i="17"/>
  <c r="AL75" i="17"/>
  <c r="AL112" i="17"/>
  <c r="AL167" i="1"/>
  <c r="AL472" i="1"/>
  <c r="AL463" i="1"/>
  <c r="AL229" i="1"/>
  <c r="AL357" i="1"/>
  <c r="AL184" i="1"/>
  <c r="AL411" i="1"/>
  <c r="AL26" i="17"/>
  <c r="AL93" i="17"/>
  <c r="AL319" i="1"/>
  <c r="AL397" i="1"/>
  <c r="AL326" i="1"/>
  <c r="AL41" i="1"/>
  <c r="AL98" i="1"/>
  <c r="AL440" i="1"/>
  <c r="AL442" i="1"/>
  <c r="AL64" i="1"/>
  <c r="AL316" i="1"/>
  <c r="AL432" i="1"/>
  <c r="AL129" i="1"/>
  <c r="AL32" i="1"/>
  <c r="AL228" i="1"/>
  <c r="AL464" i="1"/>
  <c r="AL220" i="1"/>
  <c r="AL51" i="1"/>
  <c r="AL290" i="1"/>
  <c r="AL302" i="1"/>
  <c r="AL265" i="1"/>
  <c r="AL437" i="1"/>
  <c r="AL125" i="1"/>
  <c r="AL227" i="1"/>
  <c r="AL313" i="1"/>
  <c r="AL335" i="1"/>
  <c r="AL41" i="17"/>
  <c r="AL61" i="17"/>
  <c r="AL453" i="1"/>
  <c r="AL101" i="17"/>
  <c r="AL59" i="17"/>
  <c r="AL99" i="17"/>
  <c r="AL85" i="17"/>
  <c r="AL70" i="17"/>
  <c r="AL81" i="17"/>
  <c r="AL33" i="1"/>
  <c r="AL192" i="1"/>
  <c r="AL160" i="1"/>
  <c r="AL233" i="1"/>
  <c r="AL262" i="1"/>
  <c r="AL306" i="1"/>
  <c r="AL520" i="1"/>
  <c r="AL123" i="1"/>
  <c r="AL329" i="1"/>
  <c r="AL54" i="1"/>
  <c r="AL303" i="1"/>
  <c r="AL201" i="1"/>
  <c r="AL433" i="1"/>
  <c r="AL56" i="17"/>
  <c r="AL80" i="17"/>
  <c r="AL111" i="17"/>
  <c r="AL64" i="17"/>
  <c r="AL52" i="17"/>
  <c r="AL277" i="1"/>
  <c r="AL88" i="17"/>
  <c r="AL66" i="17"/>
  <c r="AL301" i="1"/>
  <c r="AL101" i="1"/>
  <c r="AL65" i="17"/>
  <c r="AL109" i="1"/>
  <c r="AL231" i="1"/>
  <c r="AL127" i="1"/>
  <c r="AL414" i="1"/>
  <c r="AL502" i="1"/>
  <c r="AL155" i="1"/>
  <c r="AL382" i="1"/>
  <c r="AL454" i="1"/>
  <c r="AL169" i="1"/>
  <c r="AL145" i="1"/>
  <c r="AL190" i="1"/>
  <c r="AL85" i="1"/>
  <c r="AL36" i="1"/>
  <c r="AL158" i="1"/>
  <c r="AL491" i="1"/>
  <c r="AL147" i="1"/>
  <c r="AL210" i="1"/>
  <c r="AL423" i="1"/>
  <c r="AL133" i="1"/>
  <c r="AL417" i="1"/>
  <c r="AL506" i="1"/>
  <c r="AL524" i="1"/>
  <c r="AL393" i="1"/>
  <c r="AL375" i="1"/>
  <c r="AL194" i="1"/>
  <c r="AL400" i="1"/>
  <c r="AL498" i="1"/>
  <c r="AL353" i="1"/>
  <c r="AL501" i="1"/>
  <c r="AL57" i="1"/>
  <c r="AL121" i="1"/>
  <c r="AL214" i="1"/>
  <c r="AL283" i="1"/>
  <c r="AL377" i="1"/>
  <c r="AL347" i="1"/>
  <c r="AL23" i="1"/>
  <c r="AL317" i="1"/>
  <c r="AL48" i="1"/>
  <c r="AL97" i="1"/>
  <c r="AL304" i="1"/>
  <c r="AL38" i="17"/>
  <c r="AL371" i="1"/>
  <c r="AL514" i="1"/>
  <c r="AL48" i="17"/>
  <c r="AL117" i="17"/>
  <c r="AL244" i="1"/>
  <c r="AL358" i="1"/>
  <c r="AL247" i="1"/>
  <c r="AL325" i="1"/>
  <c r="AL349" i="1"/>
  <c r="AL60" i="17"/>
  <c r="AL88" i="1"/>
  <c r="AL71" i="17"/>
</calcChain>
</file>

<file path=xl/sharedStrings.xml><?xml version="1.0" encoding="utf-8"?>
<sst xmlns="http://schemas.openxmlformats.org/spreadsheetml/2006/main" count="21003" uniqueCount="7697">
  <si>
    <t>Goodyear Tire &amp; Rubber Co</t>
  </si>
  <si>
    <t>Harman Intl Industries Inc</t>
  </si>
  <si>
    <t>Hasbro Inc</t>
  </si>
  <si>
    <t>Huntington Bancshares (OH)</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</si>
  <si>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</si>
  <si>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</si>
  <si>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</si>
  <si>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</si>
  <si>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</si>
  <si>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</si>
  <si>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</si>
  <si>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</si>
  <si>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</si>
  <si>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</si>
  <si>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</si>
  <si>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</si>
  <si>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Intuit Inc</t>
  </si>
  <si>
    <t>Intl Paper Co</t>
  </si>
  <si>
    <t>Interpublic Group Cos</t>
  </si>
  <si>
    <t>Iron Mountain Inc</t>
  </si>
  <si>
    <t>Intuitive Surgical Inc</t>
  </si>
  <si>
    <t>Illinois Tool Works Inc</t>
  </si>
  <si>
    <t>Invesco Ltd</t>
  </si>
  <si>
    <t>Jabil Circuit Inc</t>
  </si>
  <si>
    <t>Johnson Controls Inc</t>
  </si>
  <si>
    <t>Jacobs Engineering Group Inc</t>
  </si>
  <si>
    <t>Juniper Networks Inc</t>
  </si>
  <si>
    <t>Janus Capital Group Inc</t>
  </si>
  <si>
    <t>Nordstrom Inc</t>
  </si>
  <si>
    <t>Kellogg Co</t>
  </si>
  <si>
    <t>KB Home</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</si>
  <si>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</si>
  <si>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</si>
  <si>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</si>
  <si>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</si>
  <si>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</si>
  <si>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</si>
  <si>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</si>
  <si>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</si>
  <si>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</si>
  <si>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</si>
  <si>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</si>
  <si>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</si>
  <si>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</si>
  <si>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Leucadia National Corp (NY)</t>
  </si>
  <si>
    <t>Southwest Airlines Co</t>
  </si>
  <si>
    <t>Lexmark International Inc</t>
  </si>
  <si>
    <t>Macy's Inc</t>
  </si>
  <si>
    <t>Marriott Intl A</t>
  </si>
  <si>
    <t>Masco Corp</t>
  </si>
  <si>
    <t>Mattel Inc</t>
  </si>
  <si>
    <t>Microchip Technology Inc</t>
  </si>
  <si>
    <t>McKesson Corp</t>
  </si>
  <si>
    <t>Moody's Corp</t>
  </si>
  <si>
    <t>Meredith Corp</t>
  </si>
  <si>
    <t>McCormick &amp; Co</t>
  </si>
  <si>
    <t>Marsh &amp; McLennan Companies</t>
  </si>
  <si>
    <t>Marathon Oil Corp</t>
  </si>
  <si>
    <t>M&amp;T Bank Corp</t>
  </si>
  <si>
    <t>Micron Technology Inc</t>
  </si>
  <si>
    <t>Murphy Oil Corp</t>
  </si>
  <si>
    <t>Monster Worldwide Inc</t>
  </si>
  <si>
    <t>Noble Energy Inc</t>
  </si>
  <si>
    <t>Nabors Industries Ltd</t>
  </si>
  <si>
    <t>Newmont Mining Corp</t>
  </si>
  <si>
    <t>Nisource Inc</t>
  </si>
  <si>
    <t>Northrop Grumman Corp</t>
  </si>
  <si>
    <t>NetApp Inc</t>
  </si>
  <si>
    <t>Northern Trust Corp (IL)</t>
  </si>
  <si>
    <t>Nucor Corp</t>
  </si>
  <si>
    <t>Nvidia Corp</t>
  </si>
  <si>
    <t>New York Times Co A</t>
  </si>
  <si>
    <t>Office Depot Inc</t>
  </si>
  <si>
    <t>Owens-Illinois Inc</t>
  </si>
  <si>
    <t>Omnicom Group</t>
  </si>
  <si>
    <t>O'Reilly Automotive</t>
  </si>
  <si>
    <t>Paychex Inc</t>
  </si>
  <si>
    <t>People's United Financial Inc</t>
  </si>
  <si>
    <t>Pitney Bowes Inc</t>
  </si>
  <si>
    <t>PACCAR Inc</t>
  </si>
  <si>
    <t>PG&amp;E Corporation</t>
  </si>
  <si>
    <t>Patterson Cos Inc</t>
  </si>
  <si>
    <t>Public Service Enterprise Grp</t>
  </si>
  <si>
    <t>Principal Financial Group</t>
  </si>
  <si>
    <t>Progressive Corp</t>
  </si>
  <si>
    <t>Parker-Hannifin Corp</t>
  </si>
  <si>
    <t>PerkinElmer Inc</t>
  </si>
  <si>
    <t>PNC Finl Services Group</t>
  </si>
  <si>
    <t>Pinnacle West Capital (AZ)</t>
  </si>
  <si>
    <t>PPG Industries Inc</t>
  </si>
  <si>
    <t>PPL Corp</t>
  </si>
  <si>
    <t>Prudential Financial Inc</t>
  </si>
  <si>
    <t>Public Storage</t>
  </si>
  <si>
    <t>Quanta Services Inc</t>
  </si>
  <si>
    <t>Praxair Inc</t>
  </si>
  <si>
    <t>Pioneer Natural Resources</t>
  </si>
  <si>
    <t>QLogic Corp</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</si>
  <si>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</si>
  <si>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</si>
  <si>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</si>
  <si>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</si>
  <si>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</si>
  <si>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</si>
  <si>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</si>
  <si>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</si>
  <si>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</si>
  <si>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</si>
  <si>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</si>
  <si>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</si>
  <si>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SLM Corp</t>
  </si>
  <si>
    <t>Snap On Inc</t>
  </si>
  <si>
    <t>Staples Inc</t>
  </si>
  <si>
    <t>Stericycle Inc</t>
  </si>
  <si>
    <t>Sempra Energy</t>
  </si>
  <si>
    <t>SunTrust Banks Inc (GA)</t>
  </si>
  <si>
    <t>St Jude Medical Inc</t>
  </si>
  <si>
    <t>Questar Corp</t>
  </si>
  <si>
    <t>State Street Corp</t>
  </si>
  <si>
    <t>Constellation Brands Inc A</t>
  </si>
  <si>
    <t>Supervalu Inc</t>
  </si>
  <si>
    <t>Southwestern Energy Co</t>
  </si>
  <si>
    <t>Stryker Corp</t>
  </si>
  <si>
    <t>Symantec Corp</t>
  </si>
  <si>
    <t>Sysco Corp</t>
  </si>
  <si>
    <t>Molson Coors Brewing Co B</t>
  </si>
  <si>
    <t>Teradata Corp</t>
  </si>
  <si>
    <t>TECO Energy Inc</t>
  </si>
  <si>
    <t>Teradyne Inc</t>
  </si>
  <si>
    <t>Tenet Healthcare</t>
  </si>
  <si>
    <t>Tiffany &amp; Co</t>
  </si>
  <si>
    <t>TJX Cos Inc</t>
  </si>
  <si>
    <t>Torchmark Corp</t>
  </si>
  <si>
    <t>Thermo Fisher Scientific</t>
  </si>
  <si>
    <t>T Rowe Price Group Inc</t>
  </si>
  <si>
    <t>Travelers Cos Inc</t>
  </si>
  <si>
    <t>Tyson Foods Inc A</t>
  </si>
  <si>
    <t>Tesoro Corp</t>
  </si>
  <si>
    <t>Total System Services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</si>
  <si>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</si>
  <si>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</si>
  <si>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</si>
  <si>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</si>
  <si>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</si>
  <si>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</si>
  <si>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</si>
  <si>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</si>
  <si>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</si>
  <si>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</si>
  <si>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</si>
  <si>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</si>
  <si>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Whole Foods Market Inc</t>
  </si>
  <si>
    <t>Whirlpool Corp</t>
  </si>
  <si>
    <t>Waste Management Inc</t>
  </si>
  <si>
    <t>Western Union Co</t>
  </si>
  <si>
    <t>Wyndham Worldwide Corp</t>
  </si>
  <si>
    <t>Wynn Resorts Ltd</t>
  </si>
  <si>
    <t>United States Steel Corp</t>
  </si>
  <si>
    <t>Xcel Energy Inc</t>
  </si>
  <si>
    <t>Xilinx Inc</t>
  </si>
  <si>
    <t>Yahoo Inc</t>
  </si>
  <si>
    <t>Yum! Brands Inc</t>
  </si>
  <si>
    <t>Zions Bancorp (UT)</t>
  </si>
  <si>
    <t>032654105</t>
  </si>
  <si>
    <t>039483102</t>
  </si>
  <si>
    <t>053015103</t>
  </si>
  <si>
    <t>052769106</t>
  </si>
  <si>
    <t>023608102</t>
  </si>
  <si>
    <t>001055102</t>
  </si>
  <si>
    <t>026874784</t>
  </si>
  <si>
    <t>001547108</t>
  </si>
  <si>
    <t>WRI</t>
  </si>
  <si>
    <t>WSM</t>
  </si>
  <si>
    <t>WTR</t>
  </si>
  <si>
    <t>XEC</t>
  </si>
  <si>
    <t>ZBRA</t>
  </si>
  <si>
    <t>AAN UN</t>
  </si>
  <si>
    <t>AAP UN</t>
  </si>
  <si>
    <t>ACIW UQ</t>
  </si>
  <si>
    <t>ACM UN</t>
  </si>
  <si>
    <t>ACXM UQ</t>
  </si>
  <si>
    <t>ADTN UQ</t>
  </si>
  <si>
    <t>AEO UN</t>
  </si>
  <si>
    <t>AF UN</t>
  </si>
  <si>
    <t>AFG UN</t>
  </si>
  <si>
    <t>AGCO UN</t>
  </si>
  <si>
    <t>AJG UN</t>
  </si>
  <si>
    <t>ALB UN</t>
  </si>
  <si>
    <t>ALEX UN</t>
  </si>
  <si>
    <t>ALK UN</t>
  </si>
  <si>
    <t>ANSS UQ</t>
  </si>
  <si>
    <t>ARE UN</t>
  </si>
  <si>
    <t>ARW UN</t>
  </si>
  <si>
    <t>ASH UN</t>
  </si>
  <si>
    <t>ATR UN</t>
  </si>
  <si>
    <t>AVT UN</t>
  </si>
  <si>
    <t>BBG UN</t>
  </si>
  <si>
    <t>BCO UN</t>
  </si>
  <si>
    <t>BEAV UQ</t>
  </si>
  <si>
    <t>BID UN</t>
  </si>
  <si>
    <t>BIO UN</t>
  </si>
  <si>
    <t>BKH UN</t>
  </si>
  <si>
    <t>BKS UN</t>
  </si>
  <si>
    <t>BOBE UQ</t>
  </si>
  <si>
    <t>BOH UN</t>
  </si>
  <si>
    <t>BR UN</t>
  </si>
  <si>
    <t>BRO UN</t>
  </si>
  <si>
    <t>BWA UN</t>
  </si>
  <si>
    <t>BXS UN</t>
  </si>
  <si>
    <t>BYD UN</t>
  </si>
  <si>
    <t>CAKE UQ</t>
  </si>
  <si>
    <t>CATY UQ</t>
  </si>
  <si>
    <t>CBB UN</t>
  </si>
  <si>
    <t>CBSH UQ</t>
  </si>
  <si>
    <t>CBT UN</t>
  </si>
  <si>
    <t>CDNS UQ</t>
  </si>
  <si>
    <t>CECO UQ</t>
  </si>
  <si>
    <t>CERN UQ</t>
  </si>
  <si>
    <t>CFR UN</t>
  </si>
  <si>
    <t>CHD UN</t>
  </si>
  <si>
    <t>CHS UN</t>
  </si>
  <si>
    <t>CLH UN</t>
  </si>
  <si>
    <t>CLI UN</t>
  </si>
  <si>
    <t>CMC UN</t>
  </si>
  <si>
    <t>CMG UN</t>
  </si>
  <si>
    <t>CPRT UQ</t>
  </si>
  <si>
    <t>CPT UN</t>
  </si>
  <si>
    <t>CR UN</t>
  </si>
  <si>
    <t>CREE UQ</t>
  </si>
  <si>
    <t>CRL UN</t>
  </si>
  <si>
    <t>CRS UN</t>
  </si>
  <si>
    <t>CSL UN</t>
  </si>
  <si>
    <t>CUZ UN</t>
  </si>
  <si>
    <t>CXW UN</t>
  </si>
  <si>
    <t>CYH UN</t>
  </si>
  <si>
    <t>DBD UN</t>
  </si>
  <si>
    <t>DCI UN</t>
  </si>
  <si>
    <t>DKS UN</t>
  </si>
  <si>
    <t>DLTR UQ</t>
  </si>
  <si>
    <t>DLX UN</t>
  </si>
  <si>
    <t>DRE UN</t>
  </si>
  <si>
    <t>DST UN</t>
  </si>
  <si>
    <t>DWA UQ</t>
  </si>
  <si>
    <t>DY UN</t>
  </si>
  <si>
    <t>EAT UN</t>
  </si>
  <si>
    <t>EGN UN</t>
  </si>
  <si>
    <t>ELY UN</t>
  </si>
  <si>
    <t>ENDP UQ</t>
  </si>
  <si>
    <t>ENR UN</t>
  </si>
  <si>
    <t>EQIX UQ</t>
  </si>
  <si>
    <t>EQY UN</t>
  </si>
  <si>
    <t>EV UN</t>
  </si>
  <si>
    <t>EW UN</t>
  </si>
  <si>
    <t>FAF UN</t>
  </si>
  <si>
    <t>FCN UN</t>
  </si>
  <si>
    <t>FDS UN</t>
  </si>
  <si>
    <t>FFIV UQ</t>
  </si>
  <si>
    <t>FICO UN</t>
  </si>
  <si>
    <t>FL UN</t>
  </si>
  <si>
    <t>FLO UN</t>
  </si>
  <si>
    <t>FMER UQ</t>
  </si>
  <si>
    <t>FNFG UQ</t>
  </si>
  <si>
    <t>FOSL UQ</t>
  </si>
  <si>
    <t>FRT UN</t>
  </si>
  <si>
    <t>FSS UN</t>
  </si>
  <si>
    <t>FULT UQ</t>
  </si>
  <si>
    <t>GEF UN</t>
  </si>
  <si>
    <t>GES UN</t>
  </si>
  <si>
    <t>GGG UN</t>
  </si>
  <si>
    <t>GMT UN</t>
  </si>
  <si>
    <t>GNTX UQ</t>
  </si>
  <si>
    <t>GPN UN</t>
  </si>
  <si>
    <t>GVA UN</t>
  </si>
  <si>
    <t>GXP UN</t>
  </si>
  <si>
    <t>HBI UN</t>
  </si>
  <si>
    <t>HE UN</t>
  </si>
  <si>
    <t>HHS UN</t>
  </si>
  <si>
    <t>HIW UN</t>
  </si>
  <si>
    <t>HLX UN</t>
  </si>
  <si>
    <t>HMN UN</t>
  </si>
  <si>
    <t>HNI UN</t>
  </si>
  <si>
    <t>HOLX UQ</t>
  </si>
  <si>
    <t>HP UN</t>
  </si>
  <si>
    <t>HPT UN</t>
  </si>
  <si>
    <t>HRC UN</t>
  </si>
  <si>
    <t>HSC UN</t>
  </si>
  <si>
    <t>HSIC UQ</t>
  </si>
  <si>
    <t>IBOC UQ</t>
  </si>
  <si>
    <t>IDA UN</t>
  </si>
  <si>
    <t>IDTI UQ</t>
  </si>
  <si>
    <t>IDXX UQ</t>
  </si>
  <si>
    <t>IEX UN</t>
  </si>
  <si>
    <t>IM UN</t>
  </si>
  <si>
    <t>ISCA UQ</t>
  </si>
  <si>
    <t>ISIL UQ</t>
  </si>
  <si>
    <t>IT UN</t>
  </si>
  <si>
    <t>ITRI UQ</t>
  </si>
  <si>
    <t>JBHT UQ</t>
  </si>
  <si>
    <t>JBLU UQ</t>
  </si>
  <si>
    <t>JKHY UQ</t>
  </si>
  <si>
    <t>JLL UN</t>
  </si>
  <si>
    <t>JW/A UN</t>
  </si>
  <si>
    <t>KBR UN</t>
  </si>
  <si>
    <t>KELYA UQ</t>
  </si>
  <si>
    <t>KFY UN</t>
  </si>
  <si>
    <t>KMT UN</t>
  </si>
  <si>
    <t>KMX UN</t>
  </si>
  <si>
    <t>KND UN</t>
  </si>
  <si>
    <t>KSU UN</t>
  </si>
  <si>
    <t>LAMR UQ</t>
  </si>
  <si>
    <t>LANC UQ</t>
  </si>
  <si>
    <t>LECO UQ</t>
  </si>
  <si>
    <t>LII UN</t>
  </si>
  <si>
    <t>LNT UN</t>
  </si>
  <si>
    <t>LPNT UQ</t>
  </si>
  <si>
    <t>LPX UN</t>
  </si>
  <si>
    <t>LRCX UQ</t>
  </si>
  <si>
    <t>LSTR UQ</t>
  </si>
  <si>
    <t>MAC UN</t>
  </si>
  <si>
    <t>MAN UN</t>
  </si>
  <si>
    <t>MANT UQ</t>
  </si>
  <si>
    <t>MASI UQ</t>
  </si>
  <si>
    <t>MATW UQ</t>
  </si>
  <si>
    <t>MCY UN</t>
  </si>
  <si>
    <t>MDC UN</t>
  </si>
  <si>
    <t>MDU UN</t>
  </si>
  <si>
    <t>MENT UQ</t>
  </si>
  <si>
    <t>MLHR UQ</t>
  </si>
  <si>
    <t>MSA UN</t>
  </si>
  <si>
    <t>MSM UN</t>
  </si>
  <si>
    <t>MTD UN</t>
  </si>
  <si>
    <t>MTX UN</t>
  </si>
  <si>
    <t>NATI UQ</t>
  </si>
  <si>
    <t>NCI UN</t>
  </si>
  <si>
    <t>NCR UN</t>
  </si>
  <si>
    <t>NDSN UQ</t>
  </si>
  <si>
    <t>NFG UN</t>
  </si>
  <si>
    <t>NFLX UQ</t>
  </si>
  <si>
    <t>NFX UN</t>
  </si>
  <si>
    <t>NSR UN</t>
  </si>
  <si>
    <t>NVR UN</t>
  </si>
  <si>
    <t>O UN</t>
  </si>
  <si>
    <t>OFC UN</t>
  </si>
  <si>
    <t>OGE UN</t>
  </si>
  <si>
    <t>OHI UN</t>
  </si>
  <si>
    <t>OII UN</t>
  </si>
  <si>
    <t>OKE UN</t>
  </si>
  <si>
    <t>OLN UN</t>
  </si>
  <si>
    <t>OMI UN</t>
  </si>
  <si>
    <t>ORI UN</t>
  </si>
  <si>
    <t>OSK UN</t>
  </si>
  <si>
    <t>PACW UQ</t>
  </si>
  <si>
    <t>PCLN UQ</t>
  </si>
  <si>
    <t>PKG UN</t>
  </si>
  <si>
    <t>PLCM UQ</t>
  </si>
  <si>
    <t>PLT UN</t>
  </si>
  <si>
    <t>PNM UN</t>
  </si>
  <si>
    <t>PNR UN</t>
  </si>
  <si>
    <t>PNRA UQ</t>
  </si>
  <si>
    <t>PTEN UQ</t>
  </si>
  <si>
    <t>PVH UN</t>
  </si>
  <si>
    <t>RCII UQ</t>
  </si>
  <si>
    <t>RE UN</t>
  </si>
  <si>
    <t>REG UN</t>
  </si>
  <si>
    <t>RGA UN</t>
  </si>
  <si>
    <t>RGS UN</t>
  </si>
  <si>
    <t>RJF UN</t>
  </si>
  <si>
    <t>RMD UN</t>
  </si>
  <si>
    <t>ROL UN</t>
  </si>
  <si>
    <t>ROP UN</t>
  </si>
  <si>
    <t>ROST UQ</t>
  </si>
  <si>
    <t>ROVI UQ</t>
  </si>
  <si>
    <t>RPM UN</t>
  </si>
  <si>
    <t>RS UN</t>
  </si>
  <si>
    <t>RYN UN</t>
  </si>
  <si>
    <t>SCHL UQ</t>
  </si>
  <si>
    <t>SCI UN</t>
  </si>
  <si>
    <t>SEIC UQ</t>
  </si>
  <si>
    <t>SGMS UQ</t>
  </si>
  <si>
    <t>SIVB UQ</t>
  </si>
  <si>
    <t>SLAB UQ</t>
  </si>
  <si>
    <t>SLG UN</t>
  </si>
  <si>
    <t>SMG UN</t>
  </si>
  <si>
    <t>SMTC UQ</t>
  </si>
  <si>
    <t>SNPS UQ</t>
  </si>
  <si>
    <t>SNV UN</t>
  </si>
  <si>
    <t>SON UN</t>
  </si>
  <si>
    <t>SPN UN</t>
  </si>
  <si>
    <t>STE UN</t>
  </si>
  <si>
    <t>STLD UQ</t>
  </si>
  <si>
    <t>SXT UN</t>
  </si>
  <si>
    <t>TCB UN</t>
  </si>
  <si>
    <t>TDS UN</t>
  </si>
  <si>
    <t>TDW UN</t>
  </si>
  <si>
    <t>TECD UQ</t>
  </si>
  <si>
    <t>TECH UQ</t>
  </si>
  <si>
    <t>TEX UN</t>
  </si>
  <si>
    <t>TFX UN</t>
  </si>
  <si>
    <t>THG UN</t>
  </si>
  <si>
    <t>THO UN</t>
  </si>
  <si>
    <t>TKR UN</t>
  </si>
  <si>
    <t>TOL UN</t>
  </si>
  <si>
    <t>TR UN</t>
  </si>
  <si>
    <t>TRMB UQ</t>
  </si>
  <si>
    <t>TRMK UQ</t>
  </si>
  <si>
    <t>TRN UN</t>
  </si>
  <si>
    <t>TUP UN</t>
  </si>
  <si>
    <t>UDR UN</t>
  </si>
  <si>
    <t>UGI UN</t>
  </si>
  <si>
    <t>UHS UN</t>
  </si>
  <si>
    <t>UNT UN</t>
  </si>
  <si>
    <t>URBN UQ</t>
  </si>
  <si>
    <t>URI UN</t>
  </si>
  <si>
    <t>UTHR UQ</t>
  </si>
  <si>
    <t>UVV UN</t>
  </si>
  <si>
    <t>VAL UN</t>
  </si>
  <si>
    <t>VLY UN</t>
  </si>
  <si>
    <t>VMI UN</t>
  </si>
  <si>
    <t>VSH UN</t>
  </si>
  <si>
    <t>VVC UN</t>
  </si>
  <si>
    <t>WAB UN</t>
  </si>
  <si>
    <t>WABC UQ</t>
  </si>
  <si>
    <t>WBS UN</t>
  </si>
  <si>
    <t>WCG UN</t>
  </si>
  <si>
    <t>WDR UN</t>
  </si>
  <si>
    <t>WERN UQ</t>
  </si>
  <si>
    <t>WGL UN</t>
  </si>
  <si>
    <t>WOOF UQ</t>
  </si>
  <si>
    <t>WOR UN</t>
  </si>
  <si>
    <t>WR UN</t>
  </si>
  <si>
    <t>WRB UN</t>
  </si>
  <si>
    <t>WRI UN</t>
  </si>
  <si>
    <t>WSM UN</t>
  </si>
  <si>
    <t>WTR UN</t>
  </si>
  <si>
    <t>ZBRA UQ</t>
  </si>
  <si>
    <t>00751Y106</t>
  </si>
  <si>
    <t>004498101</t>
  </si>
  <si>
    <t>00766T100</t>
  </si>
  <si>
    <t>005125109</t>
  </si>
  <si>
    <t>018581108</t>
  </si>
  <si>
    <t>00738A106</t>
  </si>
  <si>
    <t>046265104</t>
  </si>
  <si>
    <t>025932104</t>
  </si>
  <si>
    <t>001084102</t>
  </si>
  <si>
    <t>001204106</t>
  </si>
  <si>
    <t>363576109</t>
  </si>
  <si>
    <t>012653101</t>
  </si>
  <si>
    <t>011659109</t>
  </si>
  <si>
    <t>031100100</t>
  </si>
  <si>
    <t>008252108</t>
  </si>
  <si>
    <t>03662Q105</t>
  </si>
  <si>
    <t>015271109</t>
  </si>
  <si>
    <t>042735100</t>
  </si>
  <si>
    <t>045487105</t>
  </si>
  <si>
    <t>044209104</t>
  </si>
  <si>
    <t>038336103</t>
  </si>
  <si>
    <t>053807103</t>
  </si>
  <si>
    <t>06846N104</t>
  </si>
  <si>
    <t>109696104</t>
  </si>
  <si>
    <t>073302101</t>
  </si>
  <si>
    <t>835898107</t>
  </si>
  <si>
    <t>090572207</t>
  </si>
  <si>
    <t>092113109</t>
  </si>
  <si>
    <t>067774109</t>
  </si>
  <si>
    <t>096761101</t>
  </si>
  <si>
    <t>062540109</t>
  </si>
  <si>
    <t>11133T103</t>
  </si>
  <si>
    <t>115236101</t>
  </si>
  <si>
    <t>099724106</t>
  </si>
  <si>
    <t>059692103</t>
  </si>
  <si>
    <t>103304101</t>
  </si>
  <si>
    <t>163072101</t>
  </si>
  <si>
    <t>149150104</t>
  </si>
  <si>
    <t>171871106</t>
  </si>
  <si>
    <t>200525103</t>
  </si>
  <si>
    <t>127055101</t>
  </si>
  <si>
    <t>127387108</t>
  </si>
  <si>
    <t>141665109</t>
  </si>
  <si>
    <t>156782104</t>
  </si>
  <si>
    <t>229899109</t>
  </si>
  <si>
    <t>171340102</t>
  </si>
  <si>
    <t>168615102</t>
  </si>
  <si>
    <t>184496107</t>
  </si>
  <si>
    <t>554489104</t>
  </si>
  <si>
    <t>201723103</t>
  </si>
  <si>
    <t>169656105</t>
  </si>
  <si>
    <t>217204106</t>
  </si>
  <si>
    <t>133131102</t>
  </si>
  <si>
    <t>224399105</t>
  </si>
  <si>
    <t>225447101</t>
  </si>
  <si>
    <t>159864107</t>
  </si>
  <si>
    <t>144285103</t>
  </si>
  <si>
    <t>142339100</t>
  </si>
  <si>
    <t>222795106</t>
  </si>
  <si>
    <t>22025Y407</t>
  </si>
  <si>
    <t>203668108</t>
  </si>
  <si>
    <t>253651103</t>
  </si>
  <si>
    <t>257651109</t>
  </si>
  <si>
    <t>253393102</t>
  </si>
  <si>
    <t>256746108</t>
  </si>
  <si>
    <t>248019101</t>
  </si>
  <si>
    <t>264411505</t>
  </si>
  <si>
    <t>233326107</t>
  </si>
  <si>
    <t>26153C103</t>
  </si>
  <si>
    <t>267475101</t>
  </si>
  <si>
    <t>109641100</t>
  </si>
  <si>
    <t>29265N108</t>
  </si>
  <si>
    <t>131193104</t>
  </si>
  <si>
    <t>294752100</t>
  </si>
  <si>
    <t>297178105</t>
  </si>
  <si>
    <t>278265103</t>
  </si>
  <si>
    <t>302941109</t>
  </si>
  <si>
    <t>303726103</t>
  </si>
  <si>
    <t>303075105</t>
  </si>
  <si>
    <t>315616102</t>
  </si>
  <si>
    <t>303250104</t>
  </si>
  <si>
    <t>344849104</t>
  </si>
  <si>
    <t>343498101</t>
  </si>
  <si>
    <t>337915102</t>
  </si>
  <si>
    <t>33582V108</t>
  </si>
  <si>
    <t>313747206</t>
  </si>
  <si>
    <t>313855108</t>
  </si>
  <si>
    <t>360271100</t>
  </si>
  <si>
    <t>397624107</t>
  </si>
  <si>
    <t>401617105</t>
  </si>
  <si>
    <t>384109104</t>
  </si>
  <si>
    <t>361448103</t>
  </si>
  <si>
    <t>371901109</t>
  </si>
  <si>
    <t>37940X102</t>
  </si>
  <si>
    <t>387328107</t>
  </si>
  <si>
    <t>391164100</t>
  </si>
  <si>
    <t>410345102</t>
  </si>
  <si>
    <t>419870100</t>
  </si>
  <si>
    <t>416196103</t>
  </si>
  <si>
    <t>431284108</t>
  </si>
  <si>
    <t>42330P107</t>
  </si>
  <si>
    <t>440327104</t>
  </si>
  <si>
    <t>404251100</t>
  </si>
  <si>
    <t>436440101</t>
  </si>
  <si>
    <t>423452101</t>
  </si>
  <si>
    <t>44106M102</t>
  </si>
  <si>
    <t>431475102</t>
  </si>
  <si>
    <t>415864107</t>
  </si>
  <si>
    <t>806407102</t>
  </si>
  <si>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</si>
  <si>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</si>
  <si>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</si>
  <si>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</si>
  <si>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</si>
  <si>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</si>
  <si>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</si>
  <si>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</si>
  <si>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</si>
  <si>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</si>
  <si>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</si>
  <si>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</si>
  <si>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</si>
  <si>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</si>
  <si>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</si>
  <si>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</si>
  <si>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</si>
  <si>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</si>
  <si>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</si>
  <si>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AON</t>
  </si>
  <si>
    <t>FSLR</t>
  </si>
  <si>
    <t>58933Y105</t>
  </si>
  <si>
    <t>AON UN</t>
  </si>
  <si>
    <t>FSLR UQ</t>
  </si>
  <si>
    <t>JNPR UN</t>
  </si>
  <si>
    <t>MAT UQ</t>
  </si>
  <si>
    <t>336433107</t>
  </si>
  <si>
    <t>First Solar Inc</t>
  </si>
  <si>
    <t>55354G100</t>
  </si>
  <si>
    <t>Allegiant Travel Co</t>
  </si>
  <si>
    <t>BJ's Restaurants Inc</t>
  </si>
  <si>
    <t>City Hldg Co</t>
  </si>
  <si>
    <t>Cantel Medical Corp</t>
  </si>
  <si>
    <t>Calavo Growers Inc</t>
  </si>
  <si>
    <t>Emergent Biosolutions Inc</t>
  </si>
  <si>
    <t>EZCORP Inc A</t>
  </si>
  <si>
    <t>Comfort Systems USA Inc</t>
  </si>
  <si>
    <t>Monro Muffler Brake</t>
  </si>
  <si>
    <t>Netscout Systems Inc</t>
  </si>
  <si>
    <t>Encore Wire Corp</t>
  </si>
  <si>
    <t>ALGT UQ</t>
  </si>
  <si>
    <t>BJRI UQ</t>
  </si>
  <si>
    <t>CATO UN</t>
  </si>
  <si>
    <t>CHCO UQ</t>
  </si>
  <si>
    <t>CMN UN</t>
  </si>
  <si>
    <t>CVGW UQ</t>
  </si>
  <si>
    <t>CY UQ</t>
  </si>
  <si>
    <t>EBS UN</t>
  </si>
  <si>
    <t>EZPW UQ</t>
  </si>
  <si>
    <t>FIX UN</t>
  </si>
  <si>
    <t>LL UN</t>
  </si>
  <si>
    <t>MNRO UQ</t>
  </si>
  <si>
    <t>NTCT UQ</t>
  </si>
  <si>
    <t>WIRE UQ</t>
  </si>
  <si>
    <t>01748X102</t>
  </si>
  <si>
    <t>09180C106</t>
  </si>
  <si>
    <t>177835105</t>
  </si>
  <si>
    <t>138098108</t>
  </si>
  <si>
    <t>128246105</t>
  </si>
  <si>
    <t>29089Q105</t>
  </si>
  <si>
    <t>302301106</t>
  </si>
  <si>
    <t>199908104</t>
  </si>
  <si>
    <t>610236101</t>
  </si>
  <si>
    <t>64115T104</t>
  </si>
  <si>
    <t>292562105</t>
  </si>
  <si>
    <t>ALGT</t>
  </si>
  <si>
    <t>BJRI</t>
  </si>
  <si>
    <t>CATO</t>
  </si>
  <si>
    <t>CHCO</t>
  </si>
  <si>
    <t>CMN</t>
  </si>
  <si>
    <t>CVGW</t>
  </si>
  <si>
    <t>EBS</t>
  </si>
  <si>
    <t>EZPW</t>
  </si>
  <si>
    <t>FIX</t>
  </si>
  <si>
    <t>LL</t>
  </si>
  <si>
    <t>MNRO</t>
  </si>
  <si>
    <t>NTCT</t>
  </si>
  <si>
    <t>WIRE</t>
  </si>
  <si>
    <t>V UN</t>
  </si>
  <si>
    <t>92826C839</t>
  </si>
  <si>
    <t>582839106</t>
  </si>
  <si>
    <t>Most Illiquid Net Buys</t>
  </si>
  <si>
    <t>Most Illiquid Net Sells</t>
  </si>
  <si>
    <t>Largest Net Buys by Trade Value</t>
  </si>
  <si>
    <t>Largest Net Sells by Trade Value</t>
  </si>
  <si>
    <t>Epiq Systems Inc</t>
  </si>
  <si>
    <t>ESCO Technologies Inc</t>
  </si>
  <si>
    <t>Electro Scientific Inc</t>
  </si>
  <si>
    <t>Esterline Technologies</t>
  </si>
  <si>
    <t>Ethan Allen Interiors</t>
  </si>
  <si>
    <t>East West Bancorp Inc</t>
  </si>
  <si>
    <t>Exar Corp</t>
  </si>
  <si>
    <t>Eagle Materials Inc</t>
  </si>
  <si>
    <t>Extra Space Storage Inc</t>
  </si>
  <si>
    <t>FARO Technologies Inc</t>
  </si>
  <si>
    <t>First Bancorp (Puerto Rico)</t>
  </si>
  <si>
    <t>First Commonwealth Finl (PA)</t>
  </si>
  <si>
    <t>First Cash Inc</t>
  </si>
  <si>
    <t>FEI Company</t>
  </si>
  <si>
    <t>First Financial Bancorp</t>
  </si>
  <si>
    <t>First Financial Bankshs (TX)</t>
  </si>
  <si>
    <t>Finish Line A</t>
  </si>
  <si>
    <t>First Midwest Bancorp (IL)</t>
  </si>
  <si>
    <t>Forestar Group Inc</t>
  </si>
  <si>
    <t>Forrester Research Inc</t>
  </si>
  <si>
    <t>Fred's Inc</t>
  </si>
  <si>
    <t>Franklin Street Properties Corp</t>
  </si>
  <si>
    <t>Forward Air Corp</t>
  </si>
  <si>
    <t>Greatbatch Inc</t>
  </si>
  <si>
    <t>Glacier Bancorp Inc</t>
  </si>
  <si>
    <t>Genesco Inc</t>
  </si>
  <si>
    <t>Geo Group Inc</t>
  </si>
  <si>
    <t>Griffon Corp</t>
  </si>
  <si>
    <t>Greenhill &amp; Co Inc</t>
  </si>
  <si>
    <t>Gulf Island Fabrication Inc</t>
  </si>
  <si>
    <t>G &amp; K Services Cl'A'</t>
  </si>
  <si>
    <t>General Communication A</t>
  </si>
  <si>
    <t>Group 1 Automotive Inc</t>
  </si>
  <si>
    <t>Haemonetics Corp</t>
  </si>
  <si>
    <t>Hanmi Financial Corp</t>
  </si>
  <si>
    <t>Hain Celestial Group Inc</t>
  </si>
  <si>
    <t>Hancock Hldgs Co</t>
  </si>
  <si>
    <t>Healthcare Services Group Inc</t>
  </si>
  <si>
    <t>Helen of Troy Ltd</t>
  </si>
  <si>
    <t>Hillenbrand Inc</t>
  </si>
  <si>
    <t>Hibbett Sports Inc</t>
  </si>
  <si>
    <t>Harmonic Inc</t>
  </si>
  <si>
    <t>HMS Holdings Corp</t>
  </si>
  <si>
    <t>Home Bancshares</t>
  </si>
  <si>
    <t>Hornbeck Offshore Services</t>
  </si>
  <si>
    <t>Healthcare Realty Trust</t>
  </si>
  <si>
    <t>Heidrick &amp; Struggles Intl Inc</t>
  </si>
  <si>
    <t>HSN Inc</t>
  </si>
  <si>
    <t>Heartland Express Inc</t>
  </si>
  <si>
    <t>Hub Group Inc A</t>
  </si>
  <si>
    <t>Haverty Furniture</t>
  </si>
  <si>
    <t>Headwaters Inc</t>
  </si>
  <si>
    <t>Healthways Inc</t>
  </si>
  <si>
    <t>MarineMax Inc</t>
  </si>
  <si>
    <t>Integra Lifesciences Hldg</t>
  </si>
  <si>
    <t>Iconix Brand Group</t>
  </si>
  <si>
    <t>ICU Medical Inc</t>
  </si>
  <si>
    <t>Interval Leisure Group</t>
  </si>
  <si>
    <t>II-VI Inc</t>
  </si>
  <si>
    <t>Independent Bank Cp (MA)</t>
  </si>
  <si>
    <t>World Fuel Services Corp</t>
  </si>
  <si>
    <t>Infinity Property &amp; Casualty Ins Corp</t>
  </si>
  <si>
    <t>Investment Technology Group</t>
  </si>
  <si>
    <t>Invacare Corp</t>
  </si>
  <si>
    <t>Jack in the Box Inc</t>
  </si>
  <si>
    <t>John Bean Technologies Corp</t>
  </si>
  <si>
    <t>J&amp;J Snack Foods</t>
  </si>
  <si>
    <t>Kaman Corp A</t>
  </si>
  <si>
    <t>Kirby Corp</t>
  </si>
  <si>
    <t>Kulicke &amp; Soffa Industries</t>
  </si>
  <si>
    <t>Knight Transportation Inc</t>
  </si>
  <si>
    <t>Kopin Corp</t>
  </si>
  <si>
    <t>Kilroy Realty Corp</t>
  </si>
  <si>
    <t>Kite Realty Group Trust</t>
  </si>
  <si>
    <t>Quaker Chemical Corp</t>
  </si>
  <si>
    <t>Lithia Motors Inc A</t>
  </si>
  <si>
    <t>Lydall Inc</t>
  </si>
  <si>
    <t>Landauer Inc</t>
  </si>
  <si>
    <t>Littelfuse Inc</t>
  </si>
  <si>
    <t>LHC Group</t>
  </si>
  <si>
    <t>Lindsay Corporation</t>
  </si>
  <si>
    <t>LTC Properties</t>
  </si>
  <si>
    <t>Lexington Realty Trust</t>
  </si>
  <si>
    <t>La-Z Boy Inc</t>
  </si>
  <si>
    <t>Mid-America Apt Communties</t>
  </si>
  <si>
    <t>Manhattan Associates Inc</t>
  </si>
  <si>
    <t>Monarch Casino &amp; Resort Inc</t>
  </si>
  <si>
    <t>Marcus Corp</t>
  </si>
  <si>
    <t>Mednax Inc</t>
  </si>
  <si>
    <t>Methode Electronics Inc</t>
  </si>
  <si>
    <t>M/I Schottenstein Homes</t>
  </si>
  <si>
    <t>Mobile Mini Inc</t>
  </si>
  <si>
    <t>MKS Instruments Inc</t>
  </si>
  <si>
    <t>Mueller Industries</t>
  </si>
  <si>
    <t>MAXIMUS Inc</t>
  </si>
  <si>
    <t>Merit Medical Systems Inc</t>
  </si>
  <si>
    <t>Moog Inc A</t>
  </si>
  <si>
    <t>Molina Healthcare</t>
  </si>
  <si>
    <t>Movado Group Inc</t>
  </si>
  <si>
    <t>Medical Properties Trust</t>
  </si>
  <si>
    <t>Microsemi Corp</t>
  </si>
  <si>
    <t>Meritage Corp</t>
  </si>
  <si>
    <t>Matrix Service Co</t>
  </si>
  <si>
    <t>MTS Systems Corp</t>
  </si>
  <si>
    <t>Myers Industries Inc</t>
  </si>
  <si>
    <t>Navigators Group Inc</t>
  </si>
  <si>
    <t>NBT Bancorp Inc (NY)</t>
  </si>
  <si>
    <t>Neogen Corp</t>
  </si>
  <si>
    <t>NewMarket Corp</t>
  </si>
  <si>
    <t>Blue Nile Inc</t>
  </si>
  <si>
    <t>New Jersey Resources Corp</t>
  </si>
  <si>
    <t>National Retail Properties Inc</t>
  </si>
  <si>
    <t>BMY</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</si>
  <si>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</si>
  <si>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</si>
  <si>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</si>
  <si>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</si>
  <si>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</si>
  <si>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</si>
  <si>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</si>
  <si>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</si>
  <si>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</si>
  <si>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</si>
  <si>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</si>
  <si>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</si>
  <si>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</si>
  <si>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</si>
  <si>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</si>
  <si>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Pool Corp</t>
  </si>
  <si>
    <t>Post Properties Inc</t>
  </si>
  <si>
    <t>ProAssurance Corp</t>
  </si>
  <si>
    <t>Perficient Inc</t>
  </si>
  <si>
    <t>Progress Software Corp</t>
  </si>
  <si>
    <t>Prosperity Bancshares Inc</t>
  </si>
  <si>
    <t>PAREXEL Intl Corp</t>
  </si>
  <si>
    <t>PS Business Parks Inc</t>
  </si>
  <si>
    <t>PrivateBancorp Inc</t>
  </si>
  <si>
    <t>Papa John's Intl Inc</t>
  </si>
  <si>
    <t>Quality Systems Inc</t>
  </si>
  <si>
    <t>Regal Beloit Corp</t>
  </si>
  <si>
    <t>Regeneron Pharmaceuticals Inc</t>
  </si>
  <si>
    <t>RLI Corp</t>
  </si>
  <si>
    <t>Gibraltar Industries Inc</t>
  </si>
  <si>
    <t>Rogers Corp</t>
  </si>
  <si>
    <t>Red Robin Gourmet Burgers</t>
  </si>
  <si>
    <t>Ruby Tuesday Inc</t>
  </si>
  <si>
    <t>Rudolph Technologies Inc</t>
  </si>
  <si>
    <t>Ruth's Hospitality Group, Inc.</t>
  </si>
  <si>
    <t>Sanderson Farms</t>
  </si>
  <si>
    <t>Safety Insurance Group Inc</t>
  </si>
  <si>
    <t>Sonic Automotive A</t>
  </si>
  <si>
    <t>Boston Beer Inc A</t>
  </si>
  <si>
    <t>Signature Bank NY</t>
  </si>
  <si>
    <t>Stepan Co</t>
  </si>
  <si>
    <t>Comscore Inc</t>
  </si>
  <si>
    <t>ScanSource Inc</t>
  </si>
  <si>
    <t>Stifel Financial Corp</t>
  </si>
  <si>
    <t>Simmons 1st Natl Corp A</t>
  </si>
  <si>
    <t>Selective Insurance Group Inc</t>
  </si>
  <si>
    <t>South Jersey Industries Inc</t>
  </si>
  <si>
    <t>Tanger Factory Outlet Centers</t>
  </si>
  <si>
    <t>Skechers USA Inc A</t>
  </si>
  <si>
    <t>SkyWest Inc</t>
  </si>
  <si>
    <t>Standard Motor Products</t>
  </si>
  <si>
    <t>Stein Mart Inc</t>
  </si>
  <si>
    <t>Senior Housing Properties Trst</t>
  </si>
  <si>
    <t>Synnex Corp</t>
  </si>
  <si>
    <t>Sonic Corp</t>
  </si>
  <si>
    <t>SurModics Inc</t>
  </si>
  <si>
    <t>Simpson Manufacturing Co Inc</t>
  </si>
  <si>
    <t>Stage Stores Inc</t>
  </si>
  <si>
    <t>Sovran Self Storage</t>
  </si>
  <si>
    <t>S &amp; T Bancorp Inc (IN)</t>
  </si>
  <si>
    <t>Stewart Information Services A</t>
  </si>
  <si>
    <t>Stamps.com Inc</t>
  </si>
  <si>
    <t>Superior Industries Intl</t>
  </si>
  <si>
    <t>Skyworks Solutions Inc</t>
  </si>
  <si>
    <t>Schweitzer-Mauduit</t>
  </si>
  <si>
    <t>Southwest Gas Corp</t>
  </si>
  <si>
    <t>Standex Intl Corp</t>
  </si>
  <si>
    <t>Sykes Enterprises Inc</t>
  </si>
  <si>
    <t>Synaptics Inc</t>
  </si>
  <si>
    <t>TrueBlue Inc</t>
  </si>
  <si>
    <t>Teledyne Technologies Inc</t>
  </si>
  <si>
    <t>Tredegar Corp</t>
  </si>
  <si>
    <t>Triumph Group Inc</t>
  </si>
  <si>
    <t>TreeHouse Foods Inc</t>
  </si>
  <si>
    <t>Tompkins Financial Corporation</t>
  </si>
  <si>
    <t>Trustco Bank Corp (NY)</t>
  </si>
  <si>
    <t>Tractor Supply Co</t>
  </si>
  <si>
    <t>Toro Co</t>
  </si>
  <si>
    <t>TELETECH HOLDINGS INC</t>
  </si>
  <si>
    <t>Tetra Tech Inc</t>
  </si>
  <si>
    <t>Tetra Technologies Inc</t>
  </si>
  <si>
    <t>TTM Technologies Inc</t>
  </si>
  <si>
    <t>Take-Two Interactive Software</t>
  </si>
  <si>
    <t>Tuesday Morning Corp</t>
  </si>
  <si>
    <t>Texas Roadhouse</t>
  </si>
  <si>
    <t>Tyler Technologies Inc</t>
  </si>
  <si>
    <t>Urstadt Biddle Prop Inc A</t>
  </si>
  <si>
    <t>United Bankshares Inc (WV)</t>
  </si>
  <si>
    <t>United Community Banks Inc GA</t>
  </si>
  <si>
    <t>Universal Electronics Inc</t>
  </si>
  <si>
    <t>Universal Forest Products</t>
  </si>
  <si>
    <t>UMB Financial Corp</t>
  </si>
  <si>
    <t>Umpqua Hldgs Corp</t>
  </si>
  <si>
    <t>Unifirst Corp</t>
  </si>
  <si>
    <t>United Natural Foods Inc</t>
  </si>
  <si>
    <t>Ultratech Stepper Inc</t>
  </si>
  <si>
    <t>Universal Technical Institute</t>
  </si>
  <si>
    <t>Veeco Instruments Inc</t>
  </si>
  <si>
    <t>Vicor Corp</t>
  </si>
  <si>
    <t>Meridian Bioscience Inc</t>
  </si>
  <si>
    <t>ViaSat Inc</t>
  </si>
  <si>
    <t>Viad Corp</t>
  </si>
  <si>
    <t>WD-40 Co</t>
  </si>
  <si>
    <t>Winnebago Industries Inc</t>
  </si>
  <si>
    <t>Wilshire Bancorp Inc</t>
  </si>
  <si>
    <t>World Acceptance Corp</t>
  </si>
  <si>
    <t>West Pharmaceutical Services Inc</t>
  </si>
  <si>
    <t>Wintrust Financial Corp</t>
  </si>
  <si>
    <t>Watts Industries Inc A</t>
  </si>
  <si>
    <t>Wolverine World Wide Inc</t>
  </si>
  <si>
    <t>Olympic Steel</t>
  </si>
  <si>
    <t>Zumiez</t>
  </si>
  <si>
    <t>AAON</t>
  </si>
  <si>
    <t>ABAX</t>
  </si>
  <si>
    <t>ABM</t>
  </si>
  <si>
    <t>ACAT</t>
  </si>
  <si>
    <t>AEIS</t>
  </si>
  <si>
    <t>AFAM</t>
  </si>
  <si>
    <t>AGYS</t>
  </si>
  <si>
    <t>AHS</t>
  </si>
  <si>
    <t>AIN</t>
  </si>
  <si>
    <t>AIR</t>
  </si>
  <si>
    <t>AIRM</t>
  </si>
  <si>
    <t>AIT</t>
  </si>
  <si>
    <t>AKR</t>
  </si>
  <si>
    <t>ALE</t>
  </si>
  <si>
    <t>ALGN</t>
  </si>
  <si>
    <t>ALOG</t>
  </si>
  <si>
    <t>AMED</t>
  </si>
  <si>
    <t>AMSF</t>
  </si>
  <si>
    <t>AMSG</t>
  </si>
  <si>
    <t>ANDE</t>
  </si>
  <si>
    <t>AOS</t>
  </si>
  <si>
    <t>APEI</t>
  </si>
  <si>
    <t>APOG</t>
  </si>
  <si>
    <t>ARRS</t>
  </si>
  <si>
    <t>ASEI</t>
  </si>
  <si>
    <t>ASGN</t>
  </si>
  <si>
    <t>ASTE</t>
  </si>
  <si>
    <t>ATO</t>
  </si>
  <si>
    <t>ATU</t>
  </si>
  <si>
    <t>AVA</t>
  </si>
  <si>
    <t>AVAV</t>
  </si>
  <si>
    <t>AVD</t>
  </si>
  <si>
    <t>AWR</t>
  </si>
  <si>
    <t>AXE</t>
  </si>
  <si>
    <t>AYI</t>
  </si>
  <si>
    <t>AZZ</t>
  </si>
  <si>
    <t>B</t>
  </si>
  <si>
    <t>BABY</t>
  </si>
  <si>
    <t>BAS</t>
  </si>
  <si>
    <t>BBOX</t>
  </si>
  <si>
    <t>BC</t>
  </si>
  <si>
    <t>BCPC</t>
  </si>
  <si>
    <t>BDC</t>
  </si>
  <si>
    <t>BELFB</t>
  </si>
  <si>
    <t>BGFV</t>
  </si>
  <si>
    <t>BGG</t>
  </si>
  <si>
    <t>BHE</t>
  </si>
  <si>
    <t>BKE</t>
  </si>
  <si>
    <t>BKMU</t>
  </si>
  <si>
    <t>BLKB</t>
  </si>
  <si>
    <t>BMI</t>
  </si>
  <si>
    <t>BPFH</t>
  </si>
  <si>
    <t>BRC</t>
  </si>
  <si>
    <t>BRKL</t>
  </si>
  <si>
    <t>BRKS</t>
  </si>
  <si>
    <t>BRS</t>
  </si>
  <si>
    <t>BWLD</t>
  </si>
  <si>
    <t>CAB</t>
  </si>
  <si>
    <t>CACI</t>
  </si>
  <si>
    <t>CALM</t>
  </si>
  <si>
    <t>CASY</t>
  </si>
  <si>
    <t>CBM</t>
  </si>
  <si>
    <t>CBR</t>
  </si>
  <si>
    <t>CBRL</t>
  </si>
  <si>
    <t>CBU</t>
  </si>
  <si>
    <t>CCC</t>
  </si>
  <si>
    <t>CCMP</t>
  </si>
  <si>
    <t>CCRN</t>
  </si>
  <si>
    <t>CDI</t>
  </si>
  <si>
    <t>CDR</t>
  </si>
  <si>
    <t>CENTA</t>
  </si>
  <si>
    <t>CENX</t>
  </si>
  <si>
    <t>CGNX</t>
  </si>
  <si>
    <t>CHE</t>
  </si>
  <si>
    <t>CIR</t>
  </si>
  <si>
    <t>CKH</t>
  </si>
  <si>
    <t>CLC</t>
  </si>
  <si>
    <t>CLW</t>
  </si>
  <si>
    <t>CMTL</t>
  </si>
  <si>
    <t>CNC</t>
  </si>
  <si>
    <t>CNMD</t>
  </si>
  <si>
    <t>COHU</t>
  </si>
  <si>
    <t>COLB</t>
  </si>
  <si>
    <t>COO</t>
  </si>
  <si>
    <t>CPLA</t>
  </si>
  <si>
    <t>CPSI</t>
  </si>
  <si>
    <t>CRI</t>
  </si>
  <si>
    <t>CROX</t>
  </si>
  <si>
    <t>CRR</t>
  </si>
  <si>
    <t>CRVL</t>
  </si>
  <si>
    <t>CRY</t>
  </si>
  <si>
    <t>CSGS</t>
  </si>
  <si>
    <t>CSH</t>
  </si>
  <si>
    <t>CTS</t>
  </si>
  <si>
    <t>CUB</t>
  </si>
  <si>
    <t>CVLT</t>
  </si>
  <si>
    <t>CW</t>
  </si>
  <si>
    <t>CY</t>
  </si>
  <si>
    <t>DAKT</t>
  </si>
  <si>
    <t>DAR</t>
  </si>
  <si>
    <t>DCOM</t>
  </si>
  <si>
    <t>DECK</t>
  </si>
  <si>
    <t>DEL</t>
  </si>
  <si>
    <t>DGII</t>
  </si>
  <si>
    <t>DIN</t>
  </si>
  <si>
    <t>DIOD</t>
  </si>
  <si>
    <t>DRH</t>
  </si>
  <si>
    <t>DRQ</t>
  </si>
  <si>
    <t>NDAQ</t>
  </si>
  <si>
    <t>NEM</t>
  </si>
  <si>
    <t>NI</t>
  </si>
  <si>
    <t>NOC</t>
  </si>
  <si>
    <t>NTAP</t>
  </si>
  <si>
    <t>NTRS</t>
  </si>
  <si>
    <t>NUE</t>
  </si>
  <si>
    <t>NVDA</t>
  </si>
  <si>
    <t>NWL</t>
  </si>
  <si>
    <t>NWSA</t>
  </si>
  <si>
    <t>NYT</t>
  </si>
  <si>
    <t>ODP</t>
  </si>
  <si>
    <t>OI</t>
  </si>
  <si>
    <t>OMC</t>
  </si>
  <si>
    <t>ORLY</t>
  </si>
  <si>
    <t>PAYX</t>
  </si>
  <si>
    <t>PBCT</t>
  </si>
  <si>
    <t>PBI</t>
  </si>
  <si>
    <t>PCAR</t>
  </si>
  <si>
    <t>PCG</t>
  </si>
  <si>
    <t>PDCO</t>
  </si>
  <si>
    <t>PEG</t>
  </si>
  <si>
    <t>PFG</t>
  </si>
  <si>
    <t>PGR</t>
  </si>
  <si>
    <t>PH</t>
  </si>
  <si>
    <t>PHM</t>
  </si>
  <si>
    <t>PKI</t>
  </si>
  <si>
    <t>PLD</t>
  </si>
  <si>
    <t>PNC</t>
  </si>
  <si>
    <t>PNW</t>
  </si>
  <si>
    <t>PPG</t>
  </si>
  <si>
    <t>PPL</t>
  </si>
  <si>
    <t>PRU</t>
  </si>
  <si>
    <t>PSA</t>
  </si>
  <si>
    <t>PWR</t>
  </si>
  <si>
    <t>PX</t>
  </si>
  <si>
    <t>PXD</t>
  </si>
  <si>
    <t>QLGC</t>
  </si>
  <si>
    <t>R</t>
  </si>
  <si>
    <t>RAI</t>
  </si>
  <si>
    <t>RDC</t>
  </si>
  <si>
    <t>RHI</t>
  </si>
  <si>
    <t>RHT</t>
  </si>
  <si>
    <t>RL</t>
  </si>
  <si>
    <t>ROK</t>
  </si>
  <si>
    <t>RRC</t>
  </si>
  <si>
    <t>RRD</t>
  </si>
  <si>
    <t>RSG</t>
  </si>
  <si>
    <t>SBUX</t>
  </si>
  <si>
    <t>SCG</t>
  </si>
  <si>
    <t>SCHW</t>
  </si>
  <si>
    <t>SE</t>
  </si>
  <si>
    <t>SEE</t>
  </si>
  <si>
    <t>SHW</t>
  </si>
  <si>
    <t>SJM</t>
  </si>
  <si>
    <t>SLM</t>
  </si>
  <si>
    <t>SNA</t>
  </si>
  <si>
    <t>SNI</t>
  </si>
  <si>
    <t>SPG</t>
  </si>
  <si>
    <t>SPLS</t>
  </si>
  <si>
    <t>SRCL</t>
  </si>
  <si>
    <t>SRE</t>
  </si>
  <si>
    <t>STI</t>
  </si>
  <si>
    <t>STJ</t>
  </si>
  <si>
    <t>STR</t>
  </si>
  <si>
    <t>STT</t>
  </si>
  <si>
    <t>STZ</t>
  </si>
  <si>
    <t>SVU</t>
  </si>
  <si>
    <t>SWK</t>
  </si>
  <si>
    <t>SWN</t>
  </si>
  <si>
    <t>SYK</t>
  </si>
  <si>
    <t>SYMC</t>
  </si>
  <si>
    <t>SYY</t>
  </si>
  <si>
    <t>TAP</t>
  </si>
  <si>
    <t>TDC</t>
  </si>
  <si>
    <t>TE</t>
  </si>
  <si>
    <t>TER</t>
  </si>
  <si>
    <t>THC</t>
  </si>
  <si>
    <t>TIF</t>
  </si>
  <si>
    <t>TJX</t>
  </si>
  <si>
    <t>TMK</t>
  </si>
  <si>
    <t>TMO</t>
  </si>
  <si>
    <t>TROW</t>
  </si>
  <si>
    <t>TRV</t>
  </si>
  <si>
    <t>TSN</t>
  </si>
  <si>
    <t>TSO</t>
  </si>
  <si>
    <t>TSS</t>
  </si>
  <si>
    <t>TXT</t>
  </si>
  <si>
    <t>UNM</t>
  </si>
  <si>
    <t>UNP</t>
  </si>
  <si>
    <t>VAR</t>
  </si>
  <si>
    <t>VFC</t>
  </si>
  <si>
    <t>VLO</t>
  </si>
  <si>
    <t>VMC</t>
  </si>
  <si>
    <t>VNO</t>
  </si>
  <si>
    <t>VRSN</t>
  </si>
  <si>
    <t>VTR</t>
  </si>
  <si>
    <t>WAT</t>
  </si>
  <si>
    <t>WDC</t>
  </si>
  <si>
    <t>WEC</t>
  </si>
  <si>
    <t>WHR</t>
  </si>
  <si>
    <t>WM</t>
  </si>
  <si>
    <t>WU</t>
  </si>
  <si>
    <t>WYN</t>
  </si>
  <si>
    <t>WYNN</t>
  </si>
  <si>
    <t>X</t>
  </si>
  <si>
    <t>XEL</t>
  </si>
  <si>
    <t>XL</t>
  </si>
  <si>
    <t>XLNX</t>
  </si>
  <si>
    <t>XRAY</t>
  </si>
  <si>
    <t>YHOO</t>
  </si>
  <si>
    <t>YUM</t>
  </si>
  <si>
    <t>ZION</t>
  </si>
  <si>
    <t>00846U101</t>
  </si>
  <si>
    <t>00724F101</t>
  </si>
  <si>
    <t>00130H105</t>
  </si>
  <si>
    <t>00817Y108</t>
  </si>
  <si>
    <t>03748R101</t>
  </si>
  <si>
    <t>04621X108</t>
  </si>
  <si>
    <t>00971T101</t>
  </si>
  <si>
    <t>03076C106</t>
  </si>
  <si>
    <t>05329W102</t>
  </si>
  <si>
    <t>01741R102</t>
  </si>
  <si>
    <t>09062X103</t>
  </si>
  <si>
    <t>12673P105</t>
  </si>
  <si>
    <t>14149Y108</t>
  </si>
  <si>
    <t>12541W209</t>
  </si>
  <si>
    <t>12572Q105</t>
  </si>
  <si>
    <t>15189T107</t>
  </si>
  <si>
    <t>20854P109</t>
  </si>
  <si>
    <t>79466L302</t>
  </si>
  <si>
    <t>25746U109</t>
  </si>
  <si>
    <t>74834L100</t>
  </si>
  <si>
    <t>23331A109</t>
  </si>
  <si>
    <t>25271C102</t>
  </si>
  <si>
    <t>23918K108</t>
  </si>
  <si>
    <t>26875P101</t>
  </si>
  <si>
    <t>29476L107</t>
  </si>
  <si>
    <t>26884L109</t>
  </si>
  <si>
    <t>35671D857</t>
  </si>
  <si>
    <t>31620M106</t>
  </si>
  <si>
    <t>34354P105</t>
  </si>
  <si>
    <t>30249U101</t>
  </si>
  <si>
    <t>35906A108</t>
  </si>
  <si>
    <t>36467W109</t>
  </si>
  <si>
    <t>37247D106</t>
  </si>
  <si>
    <t>40414L109</t>
  </si>
  <si>
    <t>42809H107</t>
  </si>
  <si>
    <t>85590A401</t>
  </si>
  <si>
    <t>44107P104</t>
  </si>
  <si>
    <t>46120E602</t>
  </si>
  <si>
    <t>G491BT108</t>
  </si>
  <si>
    <t>48203R104</t>
  </si>
  <si>
    <t>47102X105</t>
  </si>
  <si>
    <t>48666K109</t>
  </si>
  <si>
    <t>49446R109</t>
  </si>
  <si>
    <t>50540R409</t>
  </si>
  <si>
    <t>55616P104</t>
  </si>
  <si>
    <t>58155Q103</t>
  </si>
  <si>
    <t>55261F104</t>
  </si>
  <si>
    <t>G6359F103</t>
  </si>
  <si>
    <t>65473P105</t>
  </si>
  <si>
    <t>64110D104</t>
  </si>
  <si>
    <t>67066G104</t>
  </si>
  <si>
    <t>69331C108</t>
  </si>
  <si>
    <t>74251V102</t>
  </si>
  <si>
    <t>HZO</t>
  </si>
  <si>
    <t>IART</t>
  </si>
  <si>
    <t>ICON</t>
  </si>
  <si>
    <t>ICUI</t>
  </si>
  <si>
    <t>IILG</t>
  </si>
  <si>
    <t>IIVI</t>
  </si>
  <si>
    <t>INDB</t>
  </si>
  <si>
    <t>INT</t>
  </si>
  <si>
    <t>IPCC</t>
  </si>
  <si>
    <t>ITG</t>
  </si>
  <si>
    <t>IVC</t>
  </si>
  <si>
    <t>JACK</t>
  </si>
  <si>
    <t>JBT</t>
  </si>
  <si>
    <t>JCOM</t>
  </si>
  <si>
    <t>JJSF</t>
  </si>
  <si>
    <t>KAMN</t>
  </si>
  <si>
    <t>KEX</t>
  </si>
  <si>
    <t>KLIC</t>
  </si>
  <si>
    <t>KNX</t>
  </si>
  <si>
    <t>KOPN</t>
  </si>
  <si>
    <t>KRC</t>
  </si>
  <si>
    <t>KRG</t>
  </si>
  <si>
    <t>KWR</t>
  </si>
  <si>
    <t>LAD</t>
  </si>
  <si>
    <t>LDL</t>
  </si>
  <si>
    <t>LDR</t>
  </si>
  <si>
    <t>LFUS</t>
  </si>
  <si>
    <t>LHCG</t>
  </si>
  <si>
    <t>LHO</t>
  </si>
  <si>
    <t>LNCE</t>
  </si>
  <si>
    <t>LNN</t>
  </si>
  <si>
    <t>LTC</t>
  </si>
  <si>
    <t>LXP</t>
  </si>
  <si>
    <t>LYV</t>
  </si>
  <si>
    <t>LZB</t>
  </si>
  <si>
    <t>MAA</t>
  </si>
  <si>
    <t>MANH</t>
  </si>
  <si>
    <t>MCRI</t>
  </si>
  <si>
    <t>MCS</t>
  </si>
  <si>
    <t>MD</t>
  </si>
  <si>
    <t>MEI</t>
  </si>
  <si>
    <t>MGLN</t>
  </si>
  <si>
    <t>MHO</t>
  </si>
  <si>
    <t>MINI</t>
  </si>
  <si>
    <t>MKSI</t>
  </si>
  <si>
    <t>MLI</t>
  </si>
  <si>
    <t>MMS</t>
  </si>
  <si>
    <t>MMSI</t>
  </si>
  <si>
    <t>MOG/A</t>
  </si>
  <si>
    <t>MOH</t>
  </si>
  <si>
    <t>MOV</t>
  </si>
  <si>
    <t>MPW</t>
  </si>
  <si>
    <t>MRCY</t>
  </si>
  <si>
    <t>MSCC</t>
  </si>
  <si>
    <t>MTH</t>
  </si>
  <si>
    <t>MTRX</t>
  </si>
  <si>
    <t>MTSC</t>
  </si>
  <si>
    <t>MYE</t>
  </si>
  <si>
    <t>NAVG</t>
  </si>
  <si>
    <t>NBTB</t>
  </si>
  <si>
    <t>NEOG</t>
  </si>
  <si>
    <t>NEU</t>
  </si>
  <si>
    <t>NILE</t>
  </si>
  <si>
    <t>NJR</t>
  </si>
  <si>
    <t>NNN</t>
  </si>
  <si>
    <t>NP</t>
  </si>
  <si>
    <t>NPK</t>
  </si>
  <si>
    <t>NPO</t>
  </si>
  <si>
    <t>NSIT</t>
  </si>
  <si>
    <t>NTGR</t>
  </si>
  <si>
    <t>NTRI</t>
  </si>
  <si>
    <t>NWN</t>
  </si>
  <si>
    <t>NX</t>
  </si>
  <si>
    <t>ODFL</t>
  </si>
  <si>
    <t>OIS</t>
  </si>
  <si>
    <t>OMCL</t>
  </si>
  <si>
    <t>ONB</t>
  </si>
  <si>
    <t>OXM</t>
  </si>
  <si>
    <t>OZRK</t>
  </si>
  <si>
    <t>PEI</t>
  </si>
  <si>
    <t>PERY</t>
  </si>
  <si>
    <t>PETS</t>
  </si>
  <si>
    <t>PII</t>
  </si>
  <si>
    <t>PJC</t>
  </si>
  <si>
    <t>PKE</t>
  </si>
  <si>
    <t>PKY</t>
  </si>
  <si>
    <t>PLCE</t>
  </si>
  <si>
    <t>PLXS</t>
  </si>
  <si>
    <t>PMC</t>
  </si>
  <si>
    <t>PNFP</t>
  </si>
  <si>
    <t>PNY</t>
  </si>
  <si>
    <t>POL</t>
  </si>
  <si>
    <t>POOL</t>
  </si>
  <si>
    <t>PPS</t>
  </si>
  <si>
    <t>PRA</t>
  </si>
  <si>
    <t>PRAA</t>
  </si>
  <si>
    <t>PRFT</t>
  </si>
  <si>
    <t>PRGS</t>
  </si>
  <si>
    <t>PRXL</t>
  </si>
  <si>
    <t>PSB</t>
  </si>
  <si>
    <t>PVTB</t>
  </si>
  <si>
    <t>PZZA</t>
  </si>
  <si>
    <t>QSII</t>
  </si>
  <si>
    <t>RBC</t>
  </si>
  <si>
    <t>REGN</t>
  </si>
  <si>
    <t>RGR</t>
  </si>
  <si>
    <t>RLI</t>
  </si>
  <si>
    <t>ROCK</t>
  </si>
  <si>
    <t>ROG</t>
  </si>
  <si>
    <t>RRGB</t>
  </si>
  <si>
    <t>RT</t>
  </si>
  <si>
    <t>RTEC</t>
  </si>
  <si>
    <t>RUTH</t>
  </si>
  <si>
    <t>SAFM</t>
  </si>
  <si>
    <t>SAFT</t>
  </si>
  <si>
    <t>SAH</t>
  </si>
  <si>
    <t>SAM</t>
  </si>
  <si>
    <t>SBNY</t>
  </si>
  <si>
    <t>SCL</t>
  </si>
  <si>
    <t>SCOR</t>
  </si>
  <si>
    <t>SCSC</t>
  </si>
  <si>
    <t>SF</t>
  </si>
  <si>
    <t>SFNC</t>
  </si>
  <si>
    <t>SHLM</t>
  </si>
  <si>
    <t>SIGI</t>
  </si>
  <si>
    <t>SJI</t>
  </si>
  <si>
    <t>SKT</t>
  </si>
  <si>
    <t>SKX</t>
  </si>
  <si>
    <t>SKYW</t>
  </si>
  <si>
    <t>SM</t>
  </si>
  <si>
    <t>SMP</t>
  </si>
  <si>
    <t>SMRT</t>
  </si>
  <si>
    <t>SNX</t>
  </si>
  <si>
    <t>SONC</t>
  </si>
  <si>
    <t>SPTN</t>
  </si>
  <si>
    <t>SRDX</t>
  </si>
  <si>
    <t>SSD</t>
  </si>
  <si>
    <t>SSI</t>
  </si>
  <si>
    <t>SSP</t>
  </si>
  <si>
    <t>SSS</t>
  </si>
  <si>
    <t>STBA</t>
  </si>
  <si>
    <t>STC</t>
  </si>
  <si>
    <t>STL</t>
  </si>
  <si>
    <t>STMP</t>
  </si>
  <si>
    <t>SUP</t>
  </si>
  <si>
    <t>SWKS</t>
  </si>
  <si>
    <t>SWM</t>
  </si>
  <si>
    <t>SWX</t>
  </si>
  <si>
    <t>SXI</t>
  </si>
  <si>
    <t>SYKE</t>
  </si>
  <si>
    <t>SYNA</t>
  </si>
  <si>
    <t>TBI</t>
  </si>
  <si>
    <t>TDY</t>
  </si>
  <si>
    <t>TG</t>
  </si>
  <si>
    <t>TGI</t>
  </si>
  <si>
    <t>THS</t>
  </si>
  <si>
    <t>TMP</t>
  </si>
  <si>
    <t>TRST</t>
  </si>
  <si>
    <t>TSCO</t>
  </si>
  <si>
    <t>TTC</t>
  </si>
  <si>
    <t>TTEC</t>
  </si>
  <si>
    <t>TTEK</t>
  </si>
  <si>
    <t>TTI</t>
  </si>
  <si>
    <t>TTMI</t>
  </si>
  <si>
    <t>TTWO</t>
  </si>
  <si>
    <t>TUES</t>
  </si>
  <si>
    <t>TXRH</t>
  </si>
  <si>
    <t>TYL</t>
  </si>
  <si>
    <t>UBA</t>
  </si>
  <si>
    <t>UBSI</t>
  </si>
  <si>
    <t>UCBI</t>
  </si>
  <si>
    <t>UEIC</t>
  </si>
  <si>
    <t>UFCS</t>
  </si>
  <si>
    <t>UFPI</t>
  </si>
  <si>
    <t>UMBF</t>
  </si>
  <si>
    <t>UMPQ</t>
  </si>
  <si>
    <t>UNF</t>
  </si>
  <si>
    <t>UNFI</t>
  </si>
  <si>
    <t>UTEK</t>
  </si>
  <si>
    <t>UTI</t>
  </si>
  <si>
    <t>VECO</t>
  </si>
  <si>
    <t>VICR</t>
  </si>
  <si>
    <t>VIVO</t>
  </si>
  <si>
    <t>VOXX</t>
  </si>
  <si>
    <t>VSAT</t>
  </si>
  <si>
    <t>VVI</t>
  </si>
  <si>
    <t>WDFC</t>
  </si>
  <si>
    <t>WGO</t>
  </si>
  <si>
    <t>WIBC</t>
  </si>
  <si>
    <t>WRLD</t>
  </si>
  <si>
    <t>WSO</t>
  </si>
  <si>
    <t>WST</t>
  </si>
  <si>
    <t>WTFC</t>
  </si>
  <si>
    <t>WTS</t>
  </si>
  <si>
    <t>WWW</t>
  </si>
  <si>
    <t>ZEUS</t>
  </si>
  <si>
    <t>ZUMZ</t>
  </si>
  <si>
    <t>AAON UQ</t>
  </si>
  <si>
    <t>ABAX UQ</t>
  </si>
  <si>
    <t>ABM UN</t>
  </si>
  <si>
    <t>ACAT UQ</t>
  </si>
  <si>
    <t>AEIS UQ</t>
  </si>
  <si>
    <t>AFAM UQ</t>
  </si>
  <si>
    <t>AGYS UQ</t>
  </si>
  <si>
    <t>AHS UN</t>
  </si>
  <si>
    <t>AIN UN</t>
  </si>
  <si>
    <t>AIR UN</t>
  </si>
  <si>
    <t>AIRM UQ</t>
  </si>
  <si>
    <t>AIT UN</t>
  </si>
  <si>
    <t>AKR UN</t>
  </si>
  <si>
    <t>ALE UN</t>
  </si>
  <si>
    <t>ALGN UQ</t>
  </si>
  <si>
    <t>ALOG UQ</t>
  </si>
  <si>
    <t>AMED UQ</t>
  </si>
  <si>
    <t>AMSF UQ</t>
  </si>
  <si>
    <t>AMSG UQ</t>
  </si>
  <si>
    <t>ANDE UQ</t>
  </si>
  <si>
    <t>AOS UN</t>
  </si>
  <si>
    <t>APEI UQ</t>
  </si>
  <si>
    <t>APOG UQ</t>
  </si>
  <si>
    <t>ARRS UQ</t>
  </si>
  <si>
    <t>ASEI UQ</t>
  </si>
  <si>
    <t>ASTE UQ</t>
  </si>
  <si>
    <t>ATO UN</t>
  </si>
  <si>
    <t>ATU UN</t>
  </si>
  <si>
    <t>ATW UN</t>
  </si>
  <si>
    <t>AVA UN</t>
  </si>
  <si>
    <t>AVAV UQ</t>
  </si>
  <si>
    <t>AVD UN</t>
  </si>
  <si>
    <t>AWR UN</t>
  </si>
  <si>
    <t>AXE UN</t>
  </si>
  <si>
    <t>AYI UN</t>
  </si>
  <si>
    <t>AZZ UN</t>
  </si>
  <si>
    <t>B UN</t>
  </si>
  <si>
    <t>BABY UQ</t>
  </si>
  <si>
    <t>BAS UN</t>
  </si>
  <si>
    <t>BBOX UQ</t>
  </si>
  <si>
    <t>BC UN</t>
  </si>
  <si>
    <t>BCPC UQ</t>
  </si>
  <si>
    <t>BDC UN</t>
  </si>
  <si>
    <t>BELFB UQ</t>
  </si>
  <si>
    <t>BGFV UQ</t>
  </si>
  <si>
    <t>BGG UN</t>
  </si>
  <si>
    <t>BHE UN</t>
  </si>
  <si>
    <t>BKE UN</t>
  </si>
  <si>
    <t>BKMU UQ</t>
  </si>
  <si>
    <t>BLKB UQ</t>
  </si>
  <si>
    <t>BMI UN</t>
  </si>
  <si>
    <t>BPFH UQ</t>
  </si>
  <si>
    <t>BRC UN</t>
  </si>
  <si>
    <t>BRKL UQ</t>
  </si>
  <si>
    <t>BRKS UQ</t>
  </si>
  <si>
    <t>BRS UN</t>
  </si>
  <si>
    <t>BWLD UQ</t>
  </si>
  <si>
    <t>CAB UN</t>
  </si>
  <si>
    <t>CACI UN</t>
  </si>
  <si>
    <t>CALM UQ</t>
  </si>
  <si>
    <t>CASY UQ</t>
  </si>
  <si>
    <t>CBM UN</t>
  </si>
  <si>
    <t>CBR UN</t>
  </si>
  <si>
    <t>CBRL UQ</t>
  </si>
  <si>
    <t>CBU UN</t>
  </si>
  <si>
    <t>CCC UN</t>
  </si>
  <si>
    <t>CCMP UQ</t>
  </si>
  <si>
    <t>CCRN UQ</t>
  </si>
  <si>
    <t>CDI UN</t>
  </si>
  <si>
    <t>CDR UN</t>
  </si>
  <si>
    <t>CENTA UQ</t>
  </si>
  <si>
    <t>CENX UQ</t>
  </si>
  <si>
    <t>CGNX UQ</t>
  </si>
  <si>
    <t>CHE UN</t>
  </si>
  <si>
    <t>CIR UN</t>
  </si>
  <si>
    <t>CKH UN</t>
  </si>
  <si>
    <t>CLC UN</t>
  </si>
  <si>
    <t>CLW UN</t>
  </si>
  <si>
    <t>CMTL UQ</t>
  </si>
  <si>
    <t>CNC UN</t>
  </si>
  <si>
    <t>CNMD UQ</t>
  </si>
  <si>
    <t>COHU UQ</t>
  </si>
  <si>
    <t>COLB UQ</t>
  </si>
  <si>
    <t>COO UN</t>
  </si>
  <si>
    <t>CPLA UQ</t>
  </si>
  <si>
    <t>CPSI UQ</t>
  </si>
  <si>
    <t>CRI UN</t>
  </si>
  <si>
    <t>CROX UQ</t>
  </si>
  <si>
    <t>CRR UN</t>
  </si>
  <si>
    <t>CRVL UQ</t>
  </si>
  <si>
    <t>CRY UN</t>
  </si>
  <si>
    <t>CSGS UQ</t>
  </si>
  <si>
    <t>CSH UN</t>
  </si>
  <si>
    <t>CTS UN</t>
  </si>
  <si>
    <t>CUB UN</t>
  </si>
  <si>
    <t>CVLT UQ</t>
  </si>
  <si>
    <t>CW UN</t>
  </si>
  <si>
    <t>DAKT UQ</t>
  </si>
  <si>
    <t>DAR UN</t>
  </si>
  <si>
    <t>DCOM UQ</t>
  </si>
  <si>
    <t>DEL UN</t>
  </si>
  <si>
    <t>DGII UQ</t>
  </si>
  <si>
    <t>DIN UN</t>
  </si>
  <si>
    <t>DIOD UQ</t>
  </si>
  <si>
    <t>DRH UN</t>
  </si>
  <si>
    <t>DRQ UN</t>
  </si>
  <si>
    <t>DSPG UQ</t>
  </si>
  <si>
    <t>DTSI UQ</t>
  </si>
  <si>
    <t>DW UN</t>
  </si>
  <si>
    <t>EBIX UQ</t>
  </si>
  <si>
    <t>EE UN</t>
  </si>
  <si>
    <t>EGP UN</t>
  </si>
  <si>
    <t>EHTH UQ</t>
  </si>
  <si>
    <t>EIG UN</t>
  </si>
  <si>
    <t>EME UN</t>
  </si>
  <si>
    <t>EPIQ UQ</t>
  </si>
  <si>
    <t>EPR UN</t>
  </si>
  <si>
    <t>ESE UN</t>
  </si>
  <si>
    <t>ESIO UQ</t>
  </si>
  <si>
    <t>ESL UN</t>
  </si>
  <si>
    <t>ETH UN</t>
  </si>
  <si>
    <t>EWBC UQ</t>
  </si>
  <si>
    <t>EXP UN</t>
  </si>
  <si>
    <t>EXR UN</t>
  </si>
  <si>
    <t>FARO UQ</t>
  </si>
  <si>
    <t>FBP UN</t>
  </si>
  <si>
    <t>FCF UN</t>
  </si>
  <si>
    <t>FCFS UQ</t>
  </si>
  <si>
    <t>FEIC UQ</t>
  </si>
  <si>
    <t>FFBC UQ</t>
  </si>
  <si>
    <t>FFIN UQ</t>
  </si>
  <si>
    <t>FINL UQ</t>
  </si>
  <si>
    <t>FMBI UQ</t>
  </si>
  <si>
    <t>FOR UN</t>
  </si>
  <si>
    <t>FORR UQ</t>
  </si>
  <si>
    <t>FRED UQ</t>
  </si>
  <si>
    <t>FSP UA</t>
  </si>
  <si>
    <t>FUL UN</t>
  </si>
  <si>
    <t>FWRD UQ</t>
  </si>
  <si>
    <t>GB UN</t>
  </si>
  <si>
    <t>GBCI UQ</t>
  </si>
  <si>
    <t>GCO UN</t>
  </si>
  <si>
    <t>GEO UN</t>
  </si>
  <si>
    <t>GFF UN</t>
  </si>
  <si>
    <t>GHL UN</t>
  </si>
  <si>
    <t>GIFI UQ</t>
  </si>
  <si>
    <t>GNCMA UQ</t>
  </si>
  <si>
    <t>GPI UN</t>
  </si>
  <si>
    <t>HAE UN</t>
  </si>
  <si>
    <t>HAFC UQ</t>
  </si>
  <si>
    <t>HAIN UQ</t>
  </si>
  <si>
    <t>HBHC UQ</t>
  </si>
  <si>
    <t>HCSG UQ</t>
  </si>
  <si>
    <t>HELE UQ</t>
  </si>
  <si>
    <t>HI UN</t>
  </si>
  <si>
    <t>HIBB UQ</t>
  </si>
  <si>
    <t>HLIT UQ</t>
  </si>
  <si>
    <t>HMSY UQ</t>
  </si>
  <si>
    <t>HOMB UQ</t>
  </si>
  <si>
    <t>HOS UN</t>
  </si>
  <si>
    <t>HR UN</t>
  </si>
  <si>
    <t>HSII UQ</t>
  </si>
  <si>
    <t>HSNI UQ</t>
  </si>
  <si>
    <t>HTLD UQ</t>
  </si>
  <si>
    <t>HUBG UQ</t>
  </si>
  <si>
    <t>HVT UN</t>
  </si>
  <si>
    <t>HW UN</t>
  </si>
  <si>
    <t>HWAY UQ</t>
  </si>
  <si>
    <t>HZO UN</t>
  </si>
  <si>
    <t>IART UQ</t>
  </si>
  <si>
    <t>ICON UQ</t>
  </si>
  <si>
    <t>ICUI UQ</t>
  </si>
  <si>
    <t>IILG UQ</t>
  </si>
  <si>
    <t>IIVI UQ</t>
  </si>
  <si>
    <t>INDB UQ</t>
  </si>
  <si>
    <t>INT UN</t>
  </si>
  <si>
    <t>IPCC UQ</t>
  </si>
  <si>
    <t>ITG UN</t>
  </si>
  <si>
    <t>IVC UN</t>
  </si>
  <si>
    <t>JACK UQ</t>
  </si>
  <si>
    <t>JBT UN</t>
  </si>
  <si>
    <t>JCOM UQ</t>
  </si>
  <si>
    <t>JJSF UQ</t>
  </si>
  <si>
    <t>KEX UN</t>
  </si>
  <si>
    <t>KLIC UQ</t>
  </si>
  <si>
    <t>KNX UN</t>
  </si>
  <si>
    <t>KOPN UQ</t>
  </si>
  <si>
    <t>KRC UN</t>
  </si>
  <si>
    <t>KRG UN</t>
  </si>
  <si>
    <t>KWR UN</t>
  </si>
  <si>
    <t>LAD UN</t>
  </si>
  <si>
    <t>LDL UN</t>
  </si>
  <si>
    <t>LDR UN</t>
  </si>
  <si>
    <t>LFUS UQ</t>
  </si>
  <si>
    <t>LHCG UQ</t>
  </si>
  <si>
    <t>LHO UN</t>
  </si>
  <si>
    <t>LNCE UQ</t>
  </si>
  <si>
    <t>LNN UN</t>
  </si>
  <si>
    <t>LTC UN</t>
  </si>
  <si>
    <t>LXP UN</t>
  </si>
  <si>
    <t>LYV UN</t>
  </si>
  <si>
    <t>LZB UN</t>
  </si>
  <si>
    <t>MAA UN</t>
  </si>
  <si>
    <t>MANH UQ</t>
  </si>
  <si>
    <t>MCRI UQ</t>
  </si>
  <si>
    <t>MCS UN</t>
  </si>
  <si>
    <t>MD UN</t>
  </si>
  <si>
    <t>MEI UN</t>
  </si>
  <si>
    <t>MGLN UQ</t>
  </si>
  <si>
    <t>MHO UN</t>
  </si>
  <si>
    <t>MINI UQ</t>
  </si>
  <si>
    <t>MKSI UQ</t>
  </si>
  <si>
    <t>MLI UN</t>
  </si>
  <si>
    <t>MMS UN</t>
  </si>
  <si>
    <t>MMSI UQ</t>
  </si>
  <si>
    <t>MOG/A UN</t>
  </si>
  <si>
    <t>MOH UN</t>
  </si>
  <si>
    <t>MOV UN</t>
  </si>
  <si>
    <t>MPW UN</t>
  </si>
  <si>
    <t>MRCY UQ</t>
  </si>
  <si>
    <t>MSCC UQ</t>
  </si>
  <si>
    <t>MTH UN</t>
  </si>
  <si>
    <t>MTRX UQ</t>
  </si>
  <si>
    <t>MTSC UQ</t>
  </si>
  <si>
    <t>MYE UN</t>
  </si>
  <si>
    <t>NAVG UQ</t>
  </si>
  <si>
    <t>NBTB UQ</t>
  </si>
  <si>
    <t>NEOG UQ</t>
  </si>
  <si>
    <t>NEU UN</t>
  </si>
  <si>
    <t>NILE UQ</t>
  </si>
  <si>
    <t>NJR UN</t>
  </si>
  <si>
    <t>NNN UN</t>
  </si>
  <si>
    <t>NP UN</t>
  </si>
  <si>
    <t>NPK UN</t>
  </si>
  <si>
    <t>NPO UN</t>
  </si>
  <si>
    <t>NSIT UQ</t>
  </si>
  <si>
    <t>NTGR UQ</t>
  </si>
  <si>
    <t>NTRI UQ</t>
  </si>
  <si>
    <t>NWN UN</t>
  </si>
  <si>
    <t>NX UN</t>
  </si>
  <si>
    <t>ODFL UQ</t>
  </si>
  <si>
    <t>OIS UN</t>
  </si>
  <si>
    <t>69351T106</t>
  </si>
  <si>
    <t>74460D109</t>
  </si>
  <si>
    <t>74005P104</t>
  </si>
  <si>
    <t>75281A109</t>
  </si>
  <si>
    <t>80589M102</t>
  </si>
  <si>
    <t>81211K100</t>
  </si>
  <si>
    <t>78442P106</t>
  </si>
  <si>
    <t>21036P108</t>
  </si>
  <si>
    <t>60871R209</t>
  </si>
  <si>
    <t>88076W103</t>
  </si>
  <si>
    <t>74144T108</t>
  </si>
  <si>
    <t>91529Y106</t>
  </si>
  <si>
    <t>92220P105</t>
  </si>
  <si>
    <t>92553P201</t>
  </si>
  <si>
    <t>91913Y100</t>
  </si>
  <si>
    <t>92276F100</t>
  </si>
  <si>
    <t>94106L109</t>
  </si>
  <si>
    <t>98310W108</t>
  </si>
  <si>
    <t>98389B100</t>
  </si>
  <si>
    <t>98956P102</t>
  </si>
  <si>
    <t>A UN</t>
  </si>
  <si>
    <t>AAPL UQ</t>
  </si>
  <si>
    <t>ABC UN</t>
  </si>
  <si>
    <t>ADBE UQ</t>
  </si>
  <si>
    <t>ADM UN</t>
  </si>
  <si>
    <t>ADP UQ</t>
  </si>
  <si>
    <t>ADSK UQ</t>
  </si>
  <si>
    <t>AEE UN</t>
  </si>
  <si>
    <t>AES UN</t>
  </si>
  <si>
    <t>AET UN</t>
  </si>
  <si>
    <t>AFL UN</t>
  </si>
  <si>
    <t>AGN UN</t>
  </si>
  <si>
    <t>AIG UN</t>
  </si>
  <si>
    <t>AIV UN</t>
  </si>
  <si>
    <t>AIZ UN</t>
  </si>
  <si>
    <t>AKAM UQ</t>
  </si>
  <si>
    <t>AKS UN</t>
  </si>
  <si>
    <t>AMAT UQ</t>
  </si>
  <si>
    <t>AMGN UQ</t>
  </si>
  <si>
    <t>AMP UN</t>
  </si>
  <si>
    <t>AMT UN</t>
  </si>
  <si>
    <t>AMZN UQ</t>
  </si>
  <si>
    <t>AN UN</t>
  </si>
  <si>
    <t>ANF UN</t>
  </si>
  <si>
    <t>APA UN</t>
  </si>
  <si>
    <t>APC UN</t>
  </si>
  <si>
    <t>APD UN</t>
  </si>
  <si>
    <t>APH UN</t>
  </si>
  <si>
    <t>ATI UN</t>
  </si>
  <si>
    <t>AVB UN</t>
  </si>
  <si>
    <t>AVY UN</t>
  </si>
  <si>
    <t>AZO UN</t>
  </si>
  <si>
    <t>BBBY UQ</t>
  </si>
  <si>
    <t>BBT UN</t>
  </si>
  <si>
    <t>BBY UN</t>
  </si>
  <si>
    <t>BCR UN</t>
  </si>
  <si>
    <t>BDX UN</t>
  </si>
  <si>
    <t>BEN UN</t>
  </si>
  <si>
    <t>BF/B UN</t>
  </si>
  <si>
    <t>BIG UN</t>
  </si>
  <si>
    <t>BIIB UQ</t>
  </si>
  <si>
    <t>BLL UN</t>
  </si>
  <si>
    <t>BMS UN</t>
  </si>
  <si>
    <t>BSX UN</t>
  </si>
  <si>
    <t>BXP UN</t>
  </si>
  <si>
    <t>CA UQ</t>
  </si>
  <si>
    <t>CAG UN</t>
  </si>
  <si>
    <t>CAH UN</t>
  </si>
  <si>
    <t>CB UN</t>
  </si>
  <si>
    <t>CBG UN</t>
  </si>
  <si>
    <t>CBS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</si>
  <si>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</si>
  <si>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</si>
  <si>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</si>
  <si>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</si>
  <si>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</si>
  <si>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</si>
  <si>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</si>
  <si>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</si>
  <si>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</si>
  <si>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</si>
  <si>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</si>
  <si>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</si>
  <si>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</si>
  <si>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</si>
  <si>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</si>
  <si>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</si>
  <si>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</si>
  <si>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</si>
  <si>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</si>
  <si>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</si>
  <si>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</si>
  <si>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</si>
  <si>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CTAS UQ</t>
  </si>
  <si>
    <t>CTL UN</t>
  </si>
  <si>
    <t>CTSH UQ</t>
  </si>
  <si>
    <t>CTXS UQ</t>
  </si>
  <si>
    <t>CVG UN</t>
  </si>
  <si>
    <t>D UN</t>
  </si>
  <si>
    <t>DE UN</t>
  </si>
  <si>
    <t>DF UN</t>
  </si>
  <si>
    <t>DFS UN</t>
  </si>
  <si>
    <t>DGX UN</t>
  </si>
  <si>
    <t>DHI UN</t>
  </si>
  <si>
    <t>DHR UN</t>
  </si>
  <si>
    <t>DNB UN</t>
  </si>
  <si>
    <t>DNR UN</t>
  </si>
  <si>
    <t>DO UN</t>
  </si>
  <si>
    <t>DOV UN</t>
  </si>
  <si>
    <t>DPS UN</t>
  </si>
  <si>
    <t>DRI UN</t>
  </si>
  <si>
    <t>DTE UN</t>
  </si>
  <si>
    <t>DUK UN</t>
  </si>
  <si>
    <t>DV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</si>
  <si>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</si>
  <si>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</si>
  <si>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</si>
  <si>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</si>
  <si>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</si>
  <si>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</si>
  <si>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</si>
  <si>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</si>
  <si>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</si>
  <si>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</si>
  <si>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</si>
  <si>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</si>
  <si>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</si>
  <si>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</si>
  <si>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</si>
  <si>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</si>
  <si>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</si>
  <si>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</si>
  <si>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</si>
  <si>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FE UN</t>
  </si>
  <si>
    <t>FHN UN</t>
  </si>
  <si>
    <t>FII UN</t>
  </si>
  <si>
    <t>FIS UN</t>
  </si>
  <si>
    <t>FISV UQ</t>
  </si>
  <si>
    <t>FITB UQ</t>
  </si>
  <si>
    <t>FLIR UQ</t>
  </si>
  <si>
    <t>FLR UN</t>
  </si>
  <si>
    <t>FLS UN</t>
  </si>
  <si>
    <t>FMC UN</t>
  </si>
  <si>
    <t>FTI UN</t>
  </si>
  <si>
    <t>GCI UN</t>
  </si>
  <si>
    <t>GILD UQ</t>
  </si>
  <si>
    <t>GIS UN</t>
  </si>
  <si>
    <t>GLW UN</t>
  </si>
  <si>
    <t>GME UN</t>
  </si>
  <si>
    <t>GNW UN</t>
  </si>
  <si>
    <t>GOOG UQ</t>
  </si>
  <si>
    <t>GPC UN</t>
  </si>
  <si>
    <t>GPS UN</t>
  </si>
  <si>
    <t>GWW UN</t>
  </si>
  <si>
    <t>HAR UN</t>
  </si>
  <si>
    <t>HBAN UQ</t>
  </si>
  <si>
    <t>HCN UN</t>
  </si>
  <si>
    <t>HCP UN</t>
  </si>
  <si>
    <t>HES UN</t>
  </si>
  <si>
    <t>HIG UN</t>
  </si>
  <si>
    <t>HOG UN</t>
  </si>
  <si>
    <t>HOT UN</t>
  </si>
  <si>
    <t>HRB UN</t>
  </si>
  <si>
    <t>HRL UN</t>
  </si>
  <si>
    <t>HRS UN</t>
  </si>
  <si>
    <t>HST UN</t>
  </si>
  <si>
    <t>HSY UN</t>
  </si>
  <si>
    <t>HUM UN</t>
  </si>
  <si>
    <t>ICE UN</t>
  </si>
  <si>
    <t>IFF UN</t>
  </si>
  <si>
    <t>INTC UQ</t>
  </si>
  <si>
    <t>INTU UQ</t>
  </si>
  <si>
    <t>IP UN</t>
  </si>
  <si>
    <t>IPG UN</t>
  </si>
  <si>
    <t>IRM UN</t>
  </si>
  <si>
    <t>ISRG UQ</t>
  </si>
  <si>
    <t>ITT UN</t>
  </si>
  <si>
    <t>ITW UN</t>
  </si>
  <si>
    <t>IVZ UN</t>
  </si>
  <si>
    <t>JBL UN</t>
  </si>
  <si>
    <t>JCI UN</t>
  </si>
  <si>
    <t>JCP UN</t>
  </si>
  <si>
    <t>JEC UN</t>
  </si>
  <si>
    <t>JNS UN</t>
  </si>
  <si>
    <t>JWN UN</t>
  </si>
  <si>
    <t>K UN</t>
  </si>
  <si>
    <t>KBH UN</t>
  </si>
  <si>
    <t>KEY UN</t>
  </si>
  <si>
    <t>KIM UN</t>
  </si>
  <si>
    <t>KLAC UQ</t>
  </si>
  <si>
    <t>KMB UN</t>
  </si>
  <si>
    <t>KR UN</t>
  </si>
  <si>
    <t>KSS UN</t>
  </si>
  <si>
    <t>L UN</t>
  </si>
  <si>
    <t>LEG UN</t>
  </si>
  <si>
    <t>LEN UN</t>
  </si>
  <si>
    <t>LH UN</t>
  </si>
  <si>
    <t>LLL UN</t>
  </si>
  <si>
    <t>LLTC UQ</t>
  </si>
  <si>
    <t>LLY UN</t>
  </si>
  <si>
    <t>LM UN</t>
  </si>
  <si>
    <t>LNC UN</t>
  </si>
  <si>
    <t>LUK UN</t>
  </si>
  <si>
    <t>LUV UN</t>
  </si>
  <si>
    <t>LXK UN</t>
  </si>
  <si>
    <t>M UN</t>
  </si>
  <si>
    <t>MAS UN</t>
  </si>
  <si>
    <t>MCHP UQ</t>
  </si>
  <si>
    <t>MCK UN</t>
  </si>
  <si>
    <t>MCO UN</t>
  </si>
  <si>
    <t>MDP UN</t>
  </si>
  <si>
    <t>MKC UN</t>
  </si>
  <si>
    <t>MMC UN</t>
  </si>
  <si>
    <t>MRO UN</t>
  </si>
  <si>
    <t>MSFT UQ</t>
  </si>
  <si>
    <t>MTB UN</t>
  </si>
  <si>
    <t>MUR UN</t>
  </si>
  <si>
    <t>MWW UN</t>
  </si>
  <si>
    <t>MYL UQ</t>
  </si>
  <si>
    <t>NBL UN</t>
  </si>
  <si>
    <t>NBR UN</t>
  </si>
  <si>
    <t>NDAQ UQ</t>
  </si>
  <si>
    <t>NEM UN</t>
  </si>
  <si>
    <t>NI UN</t>
  </si>
  <si>
    <t>NOC UN</t>
  </si>
  <si>
    <t>NTAP UQ</t>
  </si>
  <si>
    <t>NTRS UQ</t>
  </si>
  <si>
    <t>NUE UN</t>
  </si>
  <si>
    <t>NVDA UQ</t>
  </si>
  <si>
    <t>NWL UN</t>
  </si>
  <si>
    <t>NWSA UQ</t>
  </si>
  <si>
    <t>NYT UN</t>
  </si>
  <si>
    <t>OI UN</t>
  </si>
  <si>
    <t>OMC UN</t>
  </si>
  <si>
    <t>ORLY UQ</t>
  </si>
  <si>
    <t>PAYX UQ</t>
  </si>
  <si>
    <t>PBCT UQ</t>
  </si>
  <si>
    <t>PBI UN</t>
  </si>
  <si>
    <t>PCAR UQ</t>
  </si>
  <si>
    <t>PCG UN</t>
  </si>
  <si>
    <t>PDCO UQ</t>
  </si>
  <si>
    <t>PEG UN</t>
  </si>
  <si>
    <t>PFG UN</t>
  </si>
  <si>
    <t>PGR UN</t>
  </si>
  <si>
    <t>PH UN</t>
  </si>
  <si>
    <t>PHM UN</t>
  </si>
  <si>
    <t>PKI UN</t>
  </si>
  <si>
    <t>PLD UN</t>
  </si>
  <si>
    <t>PNC UN</t>
  </si>
  <si>
    <t>PNW UN</t>
  </si>
  <si>
    <t>PPG UN</t>
  </si>
  <si>
    <t>PPL UN</t>
  </si>
  <si>
    <t>PRU UN</t>
  </si>
  <si>
    <t>PSA UN</t>
  </si>
  <si>
    <t>PWR UN</t>
  </si>
  <si>
    <t>PX UN</t>
  </si>
  <si>
    <t>PXD UN</t>
  </si>
  <si>
    <t>QCOM UQ</t>
  </si>
  <si>
    <t>QLGC UQ</t>
  </si>
  <si>
    <t>R UN</t>
  </si>
  <si>
    <t>RAI UN</t>
  </si>
  <si>
    <t>RDC UN</t>
  </si>
  <si>
    <t>RHI UN</t>
  </si>
  <si>
    <t>RHT UN</t>
  </si>
  <si>
    <t>RL UN</t>
  </si>
  <si>
    <t>ROK UN</t>
  </si>
  <si>
    <t>RRC UN</t>
  </si>
  <si>
    <t>RRD UQ</t>
  </si>
  <si>
    <t>RSG UN</t>
  </si>
  <si>
    <t>SBUX UQ</t>
  </si>
  <si>
    <t>SCG UN</t>
  </si>
  <si>
    <t>SE UN</t>
  </si>
  <si>
    <t>SEE UN</t>
  </si>
  <si>
    <t>SHW UN</t>
  </si>
  <si>
    <t>SJM UN</t>
  </si>
  <si>
    <t>SNA UN</t>
  </si>
  <si>
    <t>SPG UN</t>
  </si>
  <si>
    <t>SPLS UQ</t>
  </si>
  <si>
    <t>SRCL UQ</t>
  </si>
  <si>
    <t>SRE UN</t>
  </si>
  <si>
    <t>STI UN</t>
  </si>
  <si>
    <t>STJ UN</t>
  </si>
  <si>
    <t>STR UN</t>
  </si>
  <si>
    <t>STT UN</t>
  </si>
  <si>
    <t>STZ UN</t>
  </si>
  <si>
    <t>SVU UN</t>
  </si>
  <si>
    <t>SWK UN</t>
  </si>
  <si>
    <t>SWN UN</t>
  </si>
  <si>
    <t>SYK UN</t>
  </si>
  <si>
    <t>SYMC UQ</t>
  </si>
  <si>
    <t>SYY UN</t>
  </si>
  <si>
    <t>TAP UN</t>
  </si>
  <si>
    <t>TDC UN</t>
  </si>
  <si>
    <t>TE UN</t>
  </si>
  <si>
    <t>TER UN</t>
  </si>
  <si>
    <t>THC UN</t>
  </si>
  <si>
    <t>TIF UN</t>
  </si>
  <si>
    <t>TJX UN</t>
  </si>
  <si>
    <t>TMK UN</t>
  </si>
  <si>
    <t>TMO UN</t>
  </si>
  <si>
    <t>TROW UQ</t>
  </si>
  <si>
    <t>TRV UN</t>
  </si>
  <si>
    <t>TSN UN</t>
  </si>
  <si>
    <t>TSO UN</t>
  </si>
  <si>
    <t>TSS UN</t>
  </si>
  <si>
    <t>TXT UN</t>
  </si>
  <si>
    <t>UNM UN</t>
  </si>
  <si>
    <t>UNP UN</t>
  </si>
  <si>
    <t>VAR UN</t>
  </si>
  <si>
    <t>VFC UN</t>
  </si>
  <si>
    <t>VLO UN</t>
  </si>
  <si>
    <t>VMC UN</t>
  </si>
  <si>
    <t>VNO UN</t>
  </si>
  <si>
    <t>VRSN UQ</t>
  </si>
  <si>
    <t>VTR UN</t>
  </si>
  <si>
    <t>WAT UN</t>
  </si>
  <si>
    <t>WEC UN</t>
  </si>
  <si>
    <t>WHR UN</t>
  </si>
  <si>
    <t>WM UN</t>
  </si>
  <si>
    <t>WU UN</t>
  </si>
  <si>
    <t>WYN UN</t>
  </si>
  <si>
    <t>WYNN UQ</t>
  </si>
  <si>
    <t>X UN</t>
  </si>
  <si>
    <t>XEL UN</t>
  </si>
  <si>
    <t>XL UN</t>
  </si>
  <si>
    <t>XLNX UQ</t>
  </si>
  <si>
    <t>XRAY UQ</t>
  </si>
  <si>
    <t>YHOO UQ</t>
  </si>
  <si>
    <t>YUM UN</t>
  </si>
  <si>
    <t>ZION UQ</t>
  </si>
  <si>
    <t>Aaron's Inc.</t>
  </si>
  <si>
    <t>Advance Auto Parts Inc</t>
  </si>
  <si>
    <t>ACI Worldwide Inc</t>
  </si>
  <si>
    <t>Acxiom Corp</t>
  </si>
  <si>
    <t>Alliance Data Systems Corp</t>
  </si>
  <si>
    <t>ADTRAN Inc</t>
  </si>
  <si>
    <t>American Eagle Outfitters</t>
  </si>
  <si>
    <t>Astoria Financial Corp (NY)</t>
  </si>
  <si>
    <t>American Financial Group</t>
  </si>
  <si>
    <t>AGCO Corp</t>
  </si>
  <si>
    <t>AGL Resources</t>
  </si>
  <si>
    <t>Albemarle Corp</t>
  </si>
  <si>
    <t>OMCL UQ</t>
  </si>
  <si>
    <t>OXM UN</t>
  </si>
  <si>
    <t>OZRK UQ</t>
  </si>
  <si>
    <t>PEI UN</t>
  </si>
  <si>
    <t>PERY UQ</t>
  </si>
  <si>
    <t>PETS UQ</t>
  </si>
  <si>
    <t>PII UN</t>
  </si>
  <si>
    <t>PJC UN</t>
  </si>
  <si>
    <t>PKE UN</t>
  </si>
  <si>
    <t>PKY UN</t>
  </si>
  <si>
    <t>PLCE UQ</t>
  </si>
  <si>
    <t>PLXS UQ</t>
  </si>
  <si>
    <t>PMC UN</t>
  </si>
  <si>
    <t>PNFP UQ</t>
  </si>
  <si>
    <t>PNY UN</t>
  </si>
  <si>
    <t>POL UN</t>
  </si>
  <si>
    <t>POOL UQ</t>
  </si>
  <si>
    <t>PPS UN</t>
  </si>
  <si>
    <t>PRA UN</t>
  </si>
  <si>
    <t>PRAA UQ</t>
  </si>
  <si>
    <t>PRFT UQ</t>
  </si>
  <si>
    <t>PRGS UQ</t>
  </si>
  <si>
    <t>PRXL UQ</t>
  </si>
  <si>
    <t>PSB UN</t>
  </si>
  <si>
    <t>PVTB UQ</t>
  </si>
  <si>
    <t>PZZA UQ</t>
  </si>
  <si>
    <t>QSII UQ</t>
  </si>
  <si>
    <t>RBC UN</t>
  </si>
  <si>
    <t>REGN UQ</t>
  </si>
  <si>
    <t>RGR UN</t>
  </si>
  <si>
    <t>RLI UN</t>
  </si>
  <si>
    <t>ROCK UQ</t>
  </si>
  <si>
    <t>ROG UN</t>
  </si>
  <si>
    <t>RRGB UQ</t>
  </si>
  <si>
    <t>RT UN</t>
  </si>
  <si>
    <t>RUTH UQ</t>
  </si>
  <si>
    <t>SAFM UQ</t>
  </si>
  <si>
    <t>SAFT UQ</t>
  </si>
  <si>
    <t>SAH UN</t>
  </si>
  <si>
    <t>SAM UN</t>
  </si>
  <si>
    <t>SBNY UQ</t>
  </si>
  <si>
    <t>SCL UN</t>
  </si>
  <si>
    <t>SCOR UQ</t>
  </si>
  <si>
    <t>SCSC UQ</t>
  </si>
  <si>
    <t>SF UN</t>
  </si>
  <si>
    <t>SFNC UQ</t>
  </si>
  <si>
    <t>SHLM UQ</t>
  </si>
  <si>
    <t>SIGI UQ</t>
  </si>
  <si>
    <t>SJI UN</t>
  </si>
  <si>
    <t>SKT UN</t>
  </si>
  <si>
    <t>SKX UN</t>
  </si>
  <si>
    <t>SKYW UQ</t>
  </si>
  <si>
    <t>SM UN</t>
  </si>
  <si>
    <t>SMP UN</t>
  </si>
  <si>
    <t>SMRT UQ</t>
  </si>
  <si>
    <t>SNH UN</t>
  </si>
  <si>
    <t>SNX UN</t>
  </si>
  <si>
    <t>SONC UQ</t>
  </si>
  <si>
    <t>SPTN UQ</t>
  </si>
  <si>
    <t>SRDX UQ</t>
  </si>
  <si>
    <t>SSD UN</t>
  </si>
  <si>
    <t>SSI UN</t>
  </si>
  <si>
    <t>SSP UN</t>
  </si>
  <si>
    <t>SSS UN</t>
  </si>
  <si>
    <t>STBA UQ</t>
  </si>
  <si>
    <t>STC UN</t>
  </si>
  <si>
    <t>STL UN</t>
  </si>
  <si>
    <t>STMP UQ</t>
  </si>
  <si>
    <t>SUP UN</t>
  </si>
  <si>
    <t>SWKS UQ</t>
  </si>
  <si>
    <t>SWM UN</t>
  </si>
  <si>
    <t>SWX UN</t>
  </si>
  <si>
    <t>SXI UN</t>
  </si>
  <si>
    <t>SYKE UQ</t>
  </si>
  <si>
    <t>SYNA UQ</t>
  </si>
  <si>
    <t>TBI UN</t>
  </si>
  <si>
    <t>TDY UN</t>
  </si>
  <si>
    <t>TG UN</t>
  </si>
  <si>
    <t>TGI UN</t>
  </si>
  <si>
    <t>THS UN</t>
  </si>
  <si>
    <t>TMP UA</t>
  </si>
  <si>
    <t>TRST UQ</t>
  </si>
  <si>
    <t>TTC UN</t>
  </si>
  <si>
    <t>TTEC UQ</t>
  </si>
  <si>
    <t>TTEK UQ</t>
  </si>
  <si>
    <t>TTI UN</t>
  </si>
  <si>
    <t>TTMI UQ</t>
  </si>
  <si>
    <t>TTWO UQ</t>
  </si>
  <si>
    <t>TUES UQ</t>
  </si>
  <si>
    <t>TXRH UQ</t>
  </si>
  <si>
    <t>TYL UN</t>
  </si>
  <si>
    <t>UBA UN</t>
  </si>
  <si>
    <t>UBSI UQ</t>
  </si>
  <si>
    <t>UCBI UQ</t>
  </si>
  <si>
    <t>UEIC UQ</t>
  </si>
  <si>
    <t>UFCS UQ</t>
  </si>
  <si>
    <t>UFPI UQ</t>
  </si>
  <si>
    <t>UMBF UQ</t>
  </si>
  <si>
    <t>UMPQ UQ</t>
  </si>
  <si>
    <t>UNF UN</t>
  </si>
  <si>
    <t>UNFI UQ</t>
  </si>
  <si>
    <t>UTEK UQ</t>
  </si>
  <si>
    <t>UTI UN</t>
  </si>
  <si>
    <t>VECO UQ</t>
  </si>
  <si>
    <t>VICR UQ</t>
  </si>
  <si>
    <t>VIVO UQ</t>
  </si>
  <si>
    <t>VOXX UQ</t>
  </si>
  <si>
    <t>VSAT UQ</t>
  </si>
  <si>
    <t>VVI UN</t>
  </si>
  <si>
    <t>WDFC UQ</t>
  </si>
  <si>
    <t>WGO UN</t>
  </si>
  <si>
    <t>WIBC UQ</t>
  </si>
  <si>
    <t>WRLD UQ</t>
  </si>
  <si>
    <t>WSO UN</t>
  </si>
  <si>
    <t>WST UN</t>
  </si>
  <si>
    <t>WTFC UQ</t>
  </si>
  <si>
    <t>WTS UN</t>
  </si>
  <si>
    <t>WWW UN</t>
  </si>
  <si>
    <t>ZEUS UQ</t>
  </si>
  <si>
    <t>ZUMZ UQ</t>
  </si>
  <si>
    <t>000360206</t>
  </si>
  <si>
    <t>002567105</t>
  </si>
  <si>
    <t>000957100</t>
  </si>
  <si>
    <t>039670104</t>
  </si>
  <si>
    <t>007973100</t>
  </si>
  <si>
    <t>020409108</t>
  </si>
  <si>
    <t>00847J105</t>
  </si>
  <si>
    <t>001744101</t>
  </si>
  <si>
    <t>012348108</t>
  </si>
  <si>
    <t>000361105</t>
  </si>
  <si>
    <t>009128307</t>
  </si>
  <si>
    <t>03820C105</t>
  </si>
  <si>
    <t>004239109</t>
  </si>
  <si>
    <t>018522300</t>
  </si>
  <si>
    <t>016255101</t>
  </si>
  <si>
    <t>032657207</t>
  </si>
  <si>
    <t>023436108</t>
  </si>
  <si>
    <t>03071H100</t>
  </si>
  <si>
    <t>03232P405</t>
  </si>
  <si>
    <t>034164103</t>
  </si>
  <si>
    <t>831865209</t>
  </si>
  <si>
    <t>02913V103</t>
  </si>
  <si>
    <t>037598109</t>
  </si>
  <si>
    <t>029429107</t>
  </si>
  <si>
    <t>682159108</t>
  </si>
  <si>
    <t>046224101</t>
  </si>
  <si>
    <t>049560105</t>
  </si>
  <si>
    <t>00508X203</t>
  </si>
  <si>
    <t>050095108</t>
  </si>
  <si>
    <t>05379B107</t>
  </si>
  <si>
    <t>008073108</t>
  </si>
  <si>
    <t>030371108</t>
  </si>
  <si>
    <t>029899101</t>
  </si>
  <si>
    <t>035290105</t>
  </si>
  <si>
    <t>00508Y102</t>
  </si>
  <si>
    <t>002474104</t>
  </si>
  <si>
    <t>067806109</t>
  </si>
  <si>
    <t>639050103</t>
  </si>
  <si>
    <t>06985P100</t>
  </si>
  <si>
    <t>091826107</t>
  </si>
  <si>
    <t>117043109</t>
  </si>
  <si>
    <t>057665200</t>
  </si>
  <si>
    <t>077454106</t>
  </si>
  <si>
    <t>077347300</t>
  </si>
  <si>
    <t>08915P101</t>
  </si>
  <si>
    <t>109043109</t>
  </si>
  <si>
    <t>08160H101</t>
  </si>
  <si>
    <t>118440106</t>
  </si>
  <si>
    <t>063750103</t>
  </si>
  <si>
    <t>09227Q100</t>
  </si>
  <si>
    <t>056525108</t>
  </si>
  <si>
    <t>101119105</t>
  </si>
  <si>
    <t>104674106</t>
  </si>
  <si>
    <t>11373M107</t>
  </si>
  <si>
    <t>114340102</t>
  </si>
  <si>
    <t>110394103</t>
  </si>
  <si>
    <t>119848109</t>
  </si>
  <si>
    <t>126804301</t>
  </si>
  <si>
    <t>127190304</t>
  </si>
  <si>
    <t>128030202</t>
  </si>
  <si>
    <t>147528103</t>
  </si>
  <si>
    <t>132011107</t>
  </si>
  <si>
    <t>17163B102</t>
  </si>
  <si>
    <t>22410J106</t>
  </si>
  <si>
    <t>203607106</t>
  </si>
  <si>
    <t>129603106</t>
  </si>
  <si>
    <t>12709P103</t>
  </si>
  <si>
    <t>227483104</t>
  </si>
  <si>
    <t>125071100</t>
  </si>
  <si>
    <t>150602209</t>
  </si>
  <si>
    <t>153527205</t>
  </si>
  <si>
    <t>156431108</t>
  </si>
  <si>
    <t>192422103</t>
  </si>
  <si>
    <t>16359R103</t>
  </si>
  <si>
    <t>17273K109</t>
  </si>
  <si>
    <t>811904101</t>
  </si>
  <si>
    <t>179895107</t>
  </si>
  <si>
    <t>18538R103</t>
  </si>
  <si>
    <t>205826209</t>
  </si>
  <si>
    <t>15135B101</t>
  </si>
  <si>
    <t>207410101</t>
  </si>
  <si>
    <t>192576106</t>
  </si>
  <si>
    <t>197236102</t>
  </si>
  <si>
    <t>216648402</t>
  </si>
  <si>
    <t>139594105</t>
  </si>
  <si>
    <t>205306103</t>
  </si>
  <si>
    <t>146229109</t>
  </si>
  <si>
    <t>227046109</t>
  </si>
  <si>
    <t>140781105</t>
  </si>
  <si>
    <t>221006109</t>
  </si>
  <si>
    <t>228903100</t>
  </si>
  <si>
    <t>126349109</t>
  </si>
  <si>
    <t>14754D100</t>
  </si>
  <si>
    <t>149205106</t>
  </si>
  <si>
    <t>126501105</t>
  </si>
  <si>
    <t>229669106</t>
  </si>
  <si>
    <t>204166102</t>
  </si>
  <si>
    <t>231561101</t>
  </si>
  <si>
    <t>232806109</t>
  </si>
  <si>
    <t>234264109</t>
  </si>
  <si>
    <t>237266101</t>
  </si>
  <si>
    <t>253922108</t>
  </si>
  <si>
    <t>243537107</t>
  </si>
  <si>
    <t>247850100</t>
  </si>
  <si>
    <t>253798102</t>
  </si>
  <si>
    <t>254423106</t>
  </si>
  <si>
    <t>254543101</t>
  </si>
  <si>
    <t>252784301</t>
  </si>
  <si>
    <t>262037104</t>
  </si>
  <si>
    <t>23332B106</t>
  </si>
  <si>
    <t>23335C101</t>
  </si>
  <si>
    <t>26168L205</t>
  </si>
  <si>
    <t>278715206</t>
  </si>
  <si>
    <t>283677854</t>
  </si>
  <si>
    <t>277276101</t>
  </si>
  <si>
    <t>28238P109</t>
  </si>
  <si>
    <t>292218104</t>
  </si>
  <si>
    <t>29084Q100</t>
  </si>
  <si>
    <t>26882D109</t>
  </si>
  <si>
    <t>296315104</t>
  </si>
  <si>
    <t>285229100</t>
  </si>
  <si>
    <t>297425100</t>
  </si>
  <si>
    <t>297602104</t>
  </si>
  <si>
    <t>27579R104</t>
  </si>
  <si>
    <t>300645108</t>
  </si>
  <si>
    <t>26969P108</t>
  </si>
  <si>
    <t>30225T102</t>
  </si>
  <si>
    <t>311642102</t>
  </si>
  <si>
    <t>319829107</t>
  </si>
  <si>
    <t>31942D107</t>
  </si>
  <si>
    <t>30241L109</t>
  </si>
  <si>
    <t>320209109</t>
  </si>
  <si>
    <t>32020R109</t>
  </si>
  <si>
    <t>317923100</t>
  </si>
  <si>
    <t>320867104</t>
  </si>
  <si>
    <t>346233109</t>
  </si>
  <si>
    <t>346563109</t>
  </si>
  <si>
    <t>356108100</t>
  </si>
  <si>
    <t>35471R106</t>
  </si>
  <si>
    <t>359694106</t>
  </si>
  <si>
    <t>349853101</t>
  </si>
  <si>
    <t>39153L106</t>
  </si>
  <si>
    <t>37637Q105</t>
  </si>
  <si>
    <t>371532102</t>
  </si>
  <si>
    <t>Alaska Air Group Inc</t>
  </si>
  <si>
    <t>AMETEK Inc</t>
  </si>
  <si>
    <t>Affiliated Managers Grp</t>
  </si>
  <si>
    <t>ANSYS Inc</t>
  </si>
  <si>
    <t>Alexandria Real Estate Eqty</t>
  </si>
  <si>
    <t>Arrow Electronics Inc</t>
  </si>
  <si>
    <t>Associated Banc-Corp (IL)</t>
  </si>
  <si>
    <t>Ashland Inc</t>
  </si>
  <si>
    <t>AptarGroup Inc</t>
  </si>
  <si>
    <t>Avnet Inc</t>
  </si>
  <si>
    <t>Bill Barrett Corp</t>
  </si>
  <si>
    <t>The Brink's Co</t>
  </si>
  <si>
    <t>Sotheby's</t>
  </si>
  <si>
    <t>Black Hills Corp</t>
  </si>
  <si>
    <t>Barnes &amp; Noble Inc</t>
  </si>
  <si>
    <t>Bob Evans Farms</t>
  </si>
  <si>
    <t>Bank of Hawaii Corp</t>
  </si>
  <si>
    <t>Brown &amp; Brown Inc</t>
  </si>
  <si>
    <t>Borgwarner Inc</t>
  </si>
  <si>
    <t>BancorpSouth Inc (MS)</t>
  </si>
  <si>
    <t>Boyd Gaming Corp</t>
  </si>
  <si>
    <t>Cheesecake Factory Inc</t>
  </si>
  <si>
    <t>Cathay General Bancorp</t>
  </si>
  <si>
    <t>Cincinnati Bell Inc</t>
  </si>
  <si>
    <t>Commerce Bancshares Inc (MO)</t>
  </si>
  <si>
    <t>Cabot Corp</t>
  </si>
  <si>
    <t>Cadence Design Systems Inc</t>
  </si>
  <si>
    <t>Career Education Corp</t>
  </si>
  <si>
    <t>Cerner Corp</t>
  </si>
  <si>
    <t>Cullen Frost Bankers (TX)</t>
  </si>
  <si>
    <t>Church &amp; Dwight Co</t>
  </si>
  <si>
    <t>Chico's Fas Inc</t>
  </si>
  <si>
    <t>Clean Harbors Inc</t>
  </si>
  <si>
    <t>Mack-Cali Realty Corp</t>
  </si>
  <si>
    <t>Commercial Metals Co</t>
  </si>
  <si>
    <t>Copart Inc</t>
  </si>
  <si>
    <t>Camden Property Trust</t>
  </si>
  <si>
    <t>Crane Co</t>
  </si>
  <si>
    <t>Cree Inc</t>
  </si>
  <si>
    <t>Charles River Laboratories</t>
  </si>
  <si>
    <t>Carpenter Technology Corp</t>
  </si>
  <si>
    <t>Carlisle Cos</t>
  </si>
  <si>
    <t>Cousins Properties</t>
  </si>
  <si>
    <t>Corrections Corp of America</t>
  </si>
  <si>
    <t>Community Health Systems</t>
  </si>
  <si>
    <t>Diebold Inc</t>
  </si>
  <si>
    <t>Donaldson Co</t>
  </si>
  <si>
    <t>Dick's Sporting Goods Inc</t>
  </si>
  <si>
    <t>Dollar Tree Inc</t>
  </si>
  <si>
    <t>Deluxe Corp</t>
  </si>
  <si>
    <t>Duke Realty Corp</t>
  </si>
  <si>
    <t>DST Systems Inc</t>
  </si>
  <si>
    <t>Dycom Industries Inc</t>
  </si>
  <si>
    <t>Brinker Intl Inc</t>
  </si>
  <si>
    <t>Energen Corp</t>
  </si>
  <si>
    <t>Callaway Golf Co</t>
  </si>
  <si>
    <t>Equinix Inc</t>
  </si>
  <si>
    <t>Equity One Inc</t>
  </si>
  <si>
    <t>Essex Property Trust</t>
  </si>
  <si>
    <t>Eaton Vance Corp</t>
  </si>
  <si>
    <t>Edwards Lifesciences Corp</t>
  </si>
  <si>
    <t>FTI Consulting</t>
  </si>
  <si>
    <t>Fairchild Semiconductor Intl A</t>
  </si>
  <si>
    <t>FactSet Research System Inc</t>
  </si>
  <si>
    <t>F5 Networks Inc</t>
  </si>
  <si>
    <t>Fair Isaac &amp; Co Inc</t>
  </si>
  <si>
    <t>Foot Locker Inc</t>
  </si>
  <si>
    <t>Flowers Foods Inc</t>
  </si>
  <si>
    <t>FirstMerit Corp</t>
  </si>
  <si>
    <t>Federal Realty Invt Trust</t>
  </si>
  <si>
    <t>Federal Signal Corp</t>
  </si>
  <si>
    <t>Fulton Financial Corp (PA)</t>
  </si>
  <si>
    <t>Guess? Inc</t>
  </si>
  <si>
    <t>Graco Inc</t>
  </si>
  <si>
    <t>GATX Corp</t>
  </si>
  <si>
    <t>Gentex Corp</t>
  </si>
  <si>
    <t>Global Payments Inc</t>
  </si>
  <si>
    <t>Granite Construction Inc</t>
  </si>
  <si>
    <t>Great Plains Energy Inc</t>
  </si>
  <si>
    <t>Hanesbrands Inc</t>
  </si>
  <si>
    <t>Hawaiian Electric Industries</t>
  </si>
  <si>
    <t>Harte-Hanks Inc</t>
  </si>
  <si>
    <t>Highwoods Properties</t>
  </si>
  <si>
    <t>Helix Energy Solutions Group Inc</t>
  </si>
  <si>
    <t>Horace Mann Educators</t>
  </si>
  <si>
    <t>HNI Corp</t>
  </si>
  <si>
    <t>Hologic Inc</t>
  </si>
  <si>
    <t>Helmerich &amp; Payne Inc</t>
  </si>
  <si>
    <t>Hospitality Properties Trust</t>
  </si>
  <si>
    <t>Hill-Rom Holdings Inc</t>
  </si>
  <si>
    <t>Harsco Corp</t>
  </si>
  <si>
    <t>Intl Bancshares Corp</t>
  </si>
  <si>
    <t>IDACORP Inc</t>
  </si>
  <si>
    <t>Integrated Device Technology</t>
  </si>
  <si>
    <t>IDEXX Laboratories Inc</t>
  </si>
  <si>
    <t>IDEX Corp</t>
  </si>
  <si>
    <t>Ingram Micro Inc A</t>
  </si>
  <si>
    <t>Intl Speedway Corp A</t>
  </si>
  <si>
    <t>Intersil Corp A</t>
  </si>
  <si>
    <t>Gartner Inc</t>
  </si>
  <si>
    <t>Itron Inc</t>
  </si>
  <si>
    <t>JetBlue Airways Corp</t>
  </si>
  <si>
    <t>Jones Lang Lasalle Inc</t>
  </si>
  <si>
    <t>Joy Global Inc</t>
  </si>
  <si>
    <t>KBR Inc</t>
  </si>
  <si>
    <t>Kelly Services A</t>
  </si>
  <si>
    <t>Korn Ferry Intl</t>
  </si>
  <si>
    <t>Kennametal Inc</t>
  </si>
  <si>
    <t>Carmax Inc</t>
  </si>
  <si>
    <t>Kindred Healthcare Inc</t>
  </si>
  <si>
    <t>Kansas City Southern Inc</t>
  </si>
  <si>
    <t>Lamar Advertising Co A</t>
  </si>
  <si>
    <t>Lancaster Colony Corp</t>
  </si>
  <si>
    <t>Lincoln Electric Hldgs</t>
  </si>
  <si>
    <t>Lennox International Inc</t>
  </si>
  <si>
    <t>LKQ Corp</t>
  </si>
  <si>
    <t>Alliant Energy Corp</t>
  </si>
  <si>
    <t>Louisiana Pacific Corp</t>
  </si>
  <si>
    <t>Lam Research Corp</t>
  </si>
  <si>
    <t>Liberty Property Trust</t>
  </si>
  <si>
    <t>Landstar System Inc</t>
  </si>
  <si>
    <t>Macerich Co</t>
  </si>
  <si>
    <t>Mantech Intl Corp A</t>
  </si>
  <si>
    <t>Masimo Corp</t>
  </si>
  <si>
    <t>Matthews Intl Corp A</t>
  </si>
  <si>
    <t>Mercury General Corp</t>
  </si>
  <si>
    <t>MDC Holdings Inc</t>
  </si>
  <si>
    <t>MDU Resources Group Inc</t>
  </si>
  <si>
    <t>Mentor Graphics Corp</t>
  </si>
  <si>
    <t>Mohawk Industries Inc</t>
  </si>
  <si>
    <t>Martin Marietta Materials</t>
  </si>
  <si>
    <t>MSC Industrial Direct A</t>
  </si>
  <si>
    <t>Mettler-Toledo Intl</t>
  </si>
  <si>
    <t>Minerals Technologies Inc</t>
  </si>
  <si>
    <t>National Instruments Corp</t>
  </si>
  <si>
    <t>Navigant Consulting Co</t>
  </si>
  <si>
    <t>NCR Corp</t>
  </si>
  <si>
    <t>Nordson Corp</t>
  </si>
  <si>
    <t>National Fuel Gas</t>
  </si>
  <si>
    <t>NetFlix Inc</t>
  </si>
  <si>
    <t>Newfield Exploration Co</t>
  </si>
  <si>
    <t>NVR Inc</t>
  </si>
  <si>
    <t>New York Community Bancorp Inc</t>
  </si>
  <si>
    <t>Realty Income Corp</t>
  </si>
  <si>
    <t>Corporate Office Properties Trust</t>
  </si>
  <si>
    <t>OGE Energy Corp</t>
  </si>
  <si>
    <t>Omega Healthcare Investors</t>
  </si>
  <si>
    <t>Oceaneering Intl Inc</t>
  </si>
  <si>
    <t>ONEOK Inc</t>
  </si>
  <si>
    <t>Olin Corp</t>
  </si>
  <si>
    <t>Owens &amp; Minor Inc</t>
  </si>
  <si>
    <t>Old Republic Intl Corp</t>
  </si>
  <si>
    <t>Oshkosh Corporation</t>
  </si>
  <si>
    <t>PacWest Bancorp</t>
  </si>
  <si>
    <t>Potlatch Corp</t>
  </si>
  <si>
    <t>398433102</t>
  </si>
  <si>
    <t>395259104</t>
  </si>
  <si>
    <t>402307102</t>
  </si>
  <si>
    <t>361268105</t>
  </si>
  <si>
    <t>369385109</t>
  </si>
  <si>
    <t>398905109</t>
  </si>
  <si>
    <t>405024100</t>
  </si>
  <si>
    <t>405217100</t>
  </si>
  <si>
    <t>410120109</t>
  </si>
  <si>
    <t>421906108</t>
  </si>
  <si>
    <t>431571108</t>
  </si>
  <si>
    <t>428567101</t>
  </si>
  <si>
    <t>413160102</t>
  </si>
  <si>
    <t>40425J101</t>
  </si>
  <si>
    <t>436893200</t>
  </si>
  <si>
    <t>440543106</t>
  </si>
  <si>
    <t>421946104</t>
  </si>
  <si>
    <t>422819102</t>
  </si>
  <si>
    <t>404303109</t>
  </si>
  <si>
    <t>422347104</t>
  </si>
  <si>
    <t>443320106</t>
  </si>
  <si>
    <t>419596101</t>
  </si>
  <si>
    <t>42210P102</t>
  </si>
  <si>
    <t>422245100</t>
  </si>
  <si>
    <t>567908108</t>
  </si>
  <si>
    <t>457985208</t>
  </si>
  <si>
    <t>451055107</t>
  </si>
  <si>
    <t>44930G107</t>
  </si>
  <si>
    <t>46113M108</t>
  </si>
  <si>
    <t>902104108</t>
  </si>
  <si>
    <t>453836108</t>
  </si>
  <si>
    <t>981475106</t>
  </si>
  <si>
    <t>45665Q103</t>
  </si>
  <si>
    <t>46145F105</t>
  </si>
  <si>
    <t>461203101</t>
  </si>
  <si>
    <t>466367109</t>
  </si>
  <si>
    <t>477839104</t>
  </si>
  <si>
    <t>466032109</t>
  </si>
  <si>
    <t>483548103</t>
  </si>
  <si>
    <t>497266106</t>
  </si>
  <si>
    <t>501242101</t>
  </si>
  <si>
    <t>499064103</t>
  </si>
  <si>
    <t>500600101</t>
  </si>
  <si>
    <t>49427F108</t>
  </si>
  <si>
    <t>747316107</t>
  </si>
  <si>
    <t>536797103</t>
  </si>
  <si>
    <t>550819106</t>
  </si>
  <si>
    <t>51476K103</t>
  </si>
  <si>
    <t>537008104</t>
  </si>
  <si>
    <t>50187A107</t>
  </si>
  <si>
    <t>517942108</t>
  </si>
  <si>
    <t>535555106</t>
  </si>
  <si>
    <t>502175102</t>
  </si>
  <si>
    <t>529043101</t>
  </si>
  <si>
    <t>538034109</t>
  </si>
  <si>
    <t>505336107</t>
  </si>
  <si>
    <t>59522J103</t>
  </si>
  <si>
    <t>562750109</t>
  </si>
  <si>
    <t>609027107</t>
  </si>
  <si>
    <t>566330106</t>
  </si>
  <si>
    <t>58502B106</t>
  </si>
  <si>
    <t>591520200</t>
  </si>
  <si>
    <t>559079207</t>
  </si>
  <si>
    <t>55305B101</t>
  </si>
  <si>
    <t>60740F105</t>
  </si>
  <si>
    <t>55306N104</t>
  </si>
  <si>
    <t>624756102</t>
  </si>
  <si>
    <t>577933104</t>
  </si>
  <si>
    <t>589889104</t>
  </si>
  <si>
    <t>615394202</t>
  </si>
  <si>
    <t>60855R100</t>
  </si>
  <si>
    <t>624580106</t>
  </si>
  <si>
    <t>58463J304</t>
  </si>
  <si>
    <t>589378108</t>
  </si>
  <si>
    <t>595137100</t>
  </si>
  <si>
    <t>59001A102</t>
  </si>
  <si>
    <t>576853105</t>
  </si>
  <si>
    <t>553777103</t>
  </si>
  <si>
    <t>628464109</t>
  </si>
  <si>
    <t>638904102</t>
  </si>
  <si>
    <t>628778102</t>
  </si>
  <si>
    <t>640491106</t>
  </si>
  <si>
    <t>651587107</t>
  </si>
  <si>
    <t>09578R103</t>
  </si>
  <si>
    <t>646025106</t>
  </si>
  <si>
    <t>637417106</t>
  </si>
  <si>
    <t>640079109</t>
  </si>
  <si>
    <t>637215104</t>
  </si>
  <si>
    <t>29355X107</t>
  </si>
  <si>
    <t>45765U103</t>
  </si>
  <si>
    <t>64111Q104</t>
  </si>
  <si>
    <t>67069D108</t>
  </si>
  <si>
    <t>667655104</t>
  </si>
  <si>
    <t>747619104</t>
  </si>
  <si>
    <t>679580100</t>
  </si>
  <si>
    <t>678026105</t>
  </si>
  <si>
    <t>68213N109</t>
  </si>
  <si>
    <t>680033107</t>
  </si>
  <si>
    <t>691497309</t>
  </si>
  <si>
    <t>063904106</t>
  </si>
  <si>
    <t>709102107</t>
  </si>
  <si>
    <t>288853104</t>
  </si>
  <si>
    <t>716382106</t>
  </si>
  <si>
    <t>731068102</t>
  </si>
  <si>
    <t>724078100</t>
  </si>
  <si>
    <t>700416209</t>
  </si>
  <si>
    <t>70159Q104</t>
  </si>
  <si>
    <t>168905107</t>
  </si>
  <si>
    <t>729132100</t>
  </si>
  <si>
    <t>71714F104</t>
  </si>
  <si>
    <t>72346Q104</t>
  </si>
  <si>
    <t>720186105</t>
  </si>
  <si>
    <t>73179P106</t>
  </si>
  <si>
    <t>73278L105</t>
  </si>
  <si>
    <t>737464107</t>
  </si>
  <si>
    <t>74267C106</t>
  </si>
  <si>
    <t>71375U101</t>
  </si>
  <si>
    <t>743312100</t>
  </si>
  <si>
    <t>743606105</t>
  </si>
  <si>
    <t>699462107</t>
  </si>
  <si>
    <t>69360J107</t>
  </si>
  <si>
    <t>742962103</t>
  </si>
  <si>
    <t>698813102</t>
  </si>
  <si>
    <t>747582104</t>
  </si>
  <si>
    <t>758750103</t>
  </si>
  <si>
    <t>75886F107</t>
  </si>
  <si>
    <t>864159108</t>
  </si>
  <si>
    <t>749607107</t>
  </si>
  <si>
    <t>374689107</t>
  </si>
  <si>
    <t>775133101</t>
  </si>
  <si>
    <t>75689M101</t>
  </si>
  <si>
    <t>781182100</t>
  </si>
  <si>
    <t>781270103</t>
  </si>
  <si>
    <t>783332109</t>
  </si>
  <si>
    <t>800013104</t>
  </si>
  <si>
    <t>78648T100</t>
  </si>
  <si>
    <t>83545G102</t>
  </si>
  <si>
    <t>100557107</t>
  </si>
  <si>
    <t>82669G104</t>
  </si>
  <si>
    <t>858586100</t>
  </si>
  <si>
    <t>20564W105</t>
  </si>
  <si>
    <t>806037107</t>
  </si>
  <si>
    <t>860630102</t>
  </si>
  <si>
    <t>828730200</t>
  </si>
  <si>
    <t>808194104</t>
  </si>
  <si>
    <t>816300107</t>
  </si>
  <si>
    <t>838518108</t>
  </si>
  <si>
    <t>875465106</t>
  </si>
  <si>
    <t>830566105</t>
  </si>
  <si>
    <t>830879102</t>
  </si>
  <si>
    <t>853666105</t>
  </si>
  <si>
    <t>858375108</t>
  </si>
  <si>
    <t>81721M109</t>
  </si>
  <si>
    <t>87162W100</t>
  </si>
  <si>
    <t>835451105</t>
  </si>
  <si>
    <t>868873100</t>
  </si>
  <si>
    <t>829073105</t>
  </si>
  <si>
    <t>85254C305</t>
  </si>
  <si>
    <t>811054402</t>
  </si>
  <si>
    <t>84610H108</t>
  </si>
  <si>
    <t>783859101</t>
  </si>
  <si>
    <t>860372101</t>
  </si>
  <si>
    <t>852857200</t>
  </si>
  <si>
    <t>868168105</t>
  </si>
  <si>
    <t>83088M102</t>
  </si>
  <si>
    <t>808541106</t>
  </si>
  <si>
    <t>844895102</t>
  </si>
  <si>
    <t>854231107</t>
  </si>
  <si>
    <t>871237103</t>
  </si>
  <si>
    <t>87157D109</t>
  </si>
  <si>
    <t>89785X101</t>
  </si>
  <si>
    <t>879360105</t>
  </si>
  <si>
    <t>894650100</t>
  </si>
  <si>
    <t>896818101</t>
  </si>
  <si>
    <t>89469A104</t>
  </si>
  <si>
    <t>890110109</t>
  </si>
  <si>
    <t>898349105</t>
  </si>
  <si>
    <t>892356106</t>
  </si>
  <si>
    <t>891092108</t>
  </si>
  <si>
    <t>879939106</t>
  </si>
  <si>
    <t>88162G103</t>
  </si>
  <si>
    <t>88162F105</t>
  </si>
  <si>
    <t>87305R109</t>
  </si>
  <si>
    <t>874054109</t>
  </si>
  <si>
    <t>899035505</t>
  </si>
  <si>
    <t>882681109</t>
  </si>
  <si>
    <t>902252105</t>
  </si>
  <si>
    <t>917286205</t>
  </si>
  <si>
    <t>909907107</t>
  </si>
  <si>
    <t>913483103</t>
  </si>
  <si>
    <t>913543104</t>
  </si>
  <si>
    <t>902788108</t>
  </si>
  <si>
    <t>904214103</t>
  </si>
  <si>
    <t>904708104</t>
  </si>
  <si>
    <t>911163103</t>
  </si>
  <si>
    <t>904034105</t>
  </si>
  <si>
    <t>913915104</t>
  </si>
  <si>
    <t>922417100</t>
  </si>
  <si>
    <t>925815102</t>
  </si>
  <si>
    <t>589584101</t>
  </si>
  <si>
    <t>92552V100</t>
  </si>
  <si>
    <t>92552R406</t>
  </si>
  <si>
    <t>929236107</t>
  </si>
  <si>
    <t>974637100</t>
  </si>
  <si>
    <t>97186T108</t>
  </si>
  <si>
    <t>981419104</t>
  </si>
  <si>
    <t>942622200</t>
  </si>
  <si>
    <t>955306105</t>
  </si>
  <si>
    <t>97650W108</t>
  </si>
  <si>
    <t>942749102</t>
  </si>
  <si>
    <t>978097103</t>
  </si>
  <si>
    <t>68162K106</t>
  </si>
  <si>
    <t>989817101</t>
  </si>
  <si>
    <t>G3223R108</t>
  </si>
  <si>
    <t>EXPO</t>
  </si>
  <si>
    <t>EXPO UQ</t>
  </si>
  <si>
    <t>30214U102</t>
  </si>
  <si>
    <t>Exponent Inc</t>
  </si>
  <si>
    <t>G4388N106</t>
  </si>
  <si>
    <t>Frontier Communications Corp</t>
  </si>
  <si>
    <t>Gannett Co Inc</t>
  </si>
  <si>
    <t>General Mills Inc</t>
  </si>
  <si>
    <t>Corning Inc</t>
  </si>
  <si>
    <t>GameStop Corp A</t>
  </si>
  <si>
    <t>Genworth Financial Inc</t>
  </si>
  <si>
    <t>Genuine Parts Co</t>
  </si>
  <si>
    <t>Gap Inc</t>
  </si>
  <si>
    <t>Packaging Corp of America</t>
  </si>
  <si>
    <t>Polycom Inc</t>
  </si>
  <si>
    <t>Plantronics Inc</t>
  </si>
  <si>
    <t>PNM Resources Inc</t>
  </si>
  <si>
    <t>Panera Bread Co A</t>
  </si>
  <si>
    <t>Patterson-UTI Energy Inc</t>
  </si>
  <si>
    <t>Rent-A-Center Inc</t>
  </si>
  <si>
    <t>Regency Centers Corp</t>
  </si>
  <si>
    <t>Reinsurance Group of America</t>
  </si>
  <si>
    <t>Regis Corp</t>
  </si>
  <si>
    <t>Raymond James Financial Inc</t>
  </si>
  <si>
    <t>ResMed Inc</t>
  </si>
  <si>
    <t>Rollins Inc</t>
  </si>
  <si>
    <t>Ross Stores Inc</t>
  </si>
  <si>
    <t>RPM International Inc.</t>
  </si>
  <si>
    <t>Reliance Steel &amp; Aluminum</t>
  </si>
  <si>
    <t>Rayonier Inc</t>
  </si>
  <si>
    <t>Scholastic Corp</t>
  </si>
  <si>
    <t>Service Corp Intl</t>
  </si>
  <si>
    <t>SEI Investments Corp</t>
  </si>
  <si>
    <t>Scientific Games Corp A</t>
  </si>
  <si>
    <t>SVB Financial Group</t>
  </si>
  <si>
    <t>Silicon Laboratories Inc</t>
  </si>
  <si>
    <t>SL Green Realty Corp</t>
  </si>
  <si>
    <t>Semtech Corp</t>
  </si>
  <si>
    <t>Synopsys Inc</t>
  </si>
  <si>
    <t>Synovus Financial Corp (GA)</t>
  </si>
  <si>
    <t>Sonoco Products Co</t>
  </si>
  <si>
    <t>Superior Energy Services Inc</t>
  </si>
  <si>
    <t>SPX Corp</t>
  </si>
  <si>
    <t>Steel Dynamics Inc</t>
  </si>
  <si>
    <t>Strayer Education Inc</t>
  </si>
  <si>
    <t>Sensient Technologies Corp</t>
  </si>
  <si>
    <t>TCF Financial Corp (MN)</t>
  </si>
  <si>
    <t>Telephone &amp; Data Systems Inc</t>
  </si>
  <si>
    <t>Tidewater Inc</t>
  </si>
  <si>
    <t>Tech Data Corp</t>
  </si>
  <si>
    <t>Terex Corp</t>
  </si>
  <si>
    <t>Teleflex Inc</t>
  </si>
  <si>
    <t>Hanover Insurance Group Inc</t>
  </si>
  <si>
    <t>Thor Industries Inc</t>
  </si>
  <si>
    <t>Timken Co</t>
  </si>
  <si>
    <t>Toll Brothers Inc</t>
  </si>
  <si>
    <t>Tootsie Roll Industries Inc</t>
  </si>
  <si>
    <t>Trimble Navigation Ltd</t>
  </si>
  <si>
    <t>Trustmark Corp (MS)</t>
  </si>
  <si>
    <t>Trinity Industries Inc</t>
  </si>
  <si>
    <t>Tupperware Corp</t>
  </si>
  <si>
    <t>Under Armour Inc A</t>
  </si>
  <si>
    <t>UDR Inc</t>
  </si>
  <si>
    <t>UGI Corp</t>
  </si>
  <si>
    <t>Universal Health Services B</t>
  </si>
  <si>
    <t>Unit Corp</t>
  </si>
  <si>
    <t>Urban Outfitters</t>
  </si>
  <si>
    <t>United Rentals Inc</t>
  </si>
  <si>
    <t>United Therapeutics Corp</t>
  </si>
  <si>
    <t>Universal Corp</t>
  </si>
  <si>
    <t>Valspar Corp</t>
  </si>
  <si>
    <t>Valley National Bancorp (NJ)</t>
  </si>
  <si>
    <t>Valmont Industries Inc</t>
  </si>
  <si>
    <t>Vertex Pharmaceuticals Inc</t>
  </si>
  <si>
    <t>Vishay Intertechnology Inc</t>
  </si>
  <si>
    <t>Vectren Corp</t>
  </si>
  <si>
    <t>Wabtec</t>
  </si>
  <si>
    <t>Westamerica Bancorporatn (CA)</t>
  </si>
  <si>
    <t>Webster Financial Corp (CT)</t>
  </si>
  <si>
    <t>Wellcare Health Plans Inc</t>
  </si>
  <si>
    <t>Waddell &amp; Reed Finl A</t>
  </si>
  <si>
    <t>Werner Enterprises Inc</t>
  </si>
  <si>
    <t>WGL Holdings Inc</t>
  </si>
  <si>
    <t>Worthington Industries Inc</t>
  </si>
  <si>
    <t>Westar Energy Inc</t>
  </si>
  <si>
    <t>WR Berkley Corp</t>
  </si>
  <si>
    <t>Weingarten Realty Investors</t>
  </si>
  <si>
    <t>Williams-Sonoma Inc</t>
  </si>
  <si>
    <t>Aqua America Inc</t>
  </si>
  <si>
    <t>Cimarex Energy Co</t>
  </si>
  <si>
    <t>Zebra Technologies Corp A</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</si>
  <si>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</si>
  <si>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</si>
  <si>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</si>
  <si>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</si>
  <si>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</si>
  <si>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</si>
  <si>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</si>
  <si>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</si>
  <si>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</si>
  <si>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</si>
  <si>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</si>
  <si>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American Intl Group Inc</t>
  </si>
  <si>
    <t>Apartment Investment &amp; Mgmt</t>
  </si>
  <si>
    <t>Assurant Inc</t>
  </si>
  <si>
    <t>Akamai Technologies Inc</t>
  </si>
  <si>
    <t>AK Steel Hldg Corp</t>
  </si>
  <si>
    <t>Applied Materials Inc</t>
  </si>
  <si>
    <t>Advanced Micro Devices</t>
  </si>
  <si>
    <t>Ameriprise Financial Inc</t>
  </si>
  <si>
    <t>American Tower Corp A</t>
  </si>
  <si>
    <t>AutoNation Inc</t>
  </si>
  <si>
    <t>Abercrombie &amp; Fitch Company A</t>
  </si>
  <si>
    <t>Apache Corp</t>
  </si>
  <si>
    <t>Anadarko Petroleum Corp</t>
  </si>
  <si>
    <t>Air Products &amp; Chemicals Inc</t>
  </si>
  <si>
    <t>Amphenol Corp A</t>
  </si>
  <si>
    <t>Allegheny Technologies Inc</t>
  </si>
  <si>
    <t>AvalonBay Communities Inc</t>
  </si>
  <si>
    <t>Avery Dennison Corp</t>
  </si>
  <si>
    <t>AutoZone Inc</t>
  </si>
  <si>
    <t>Bed Bath &amp; Beyond Inc</t>
  </si>
  <si>
    <t>BB&amp;T Corp</t>
  </si>
  <si>
    <t>Best Buy Co Inc</t>
  </si>
  <si>
    <t>Franklin Resources Inc</t>
  </si>
  <si>
    <t>Brown-Forman Corp B</t>
  </si>
  <si>
    <t>Big Lots Inc</t>
  </si>
  <si>
    <t>Ball Corp</t>
  </si>
  <si>
    <t>Bemis Co Inc</t>
  </si>
  <si>
    <t>Boston Scientific Corp</t>
  </si>
  <si>
    <t>Boston Properties Inc</t>
  </si>
  <si>
    <t>CA Inc</t>
  </si>
  <si>
    <t>ConAgra Foods Inc</t>
  </si>
  <si>
    <t>Cardinal Health Inc</t>
  </si>
  <si>
    <t>CBS Corp B</t>
  </si>
  <si>
    <t>Carnival Corp</t>
  </si>
  <si>
    <t>Celgene Corp</t>
  </si>
  <si>
    <t>CF Industries Holdings</t>
  </si>
  <si>
    <t>Chesapeake Energy Corp</t>
  </si>
  <si>
    <t>CH Robinson Worldwide Inc</t>
  </si>
  <si>
    <t>CIENA Corp</t>
  </si>
  <si>
    <t>Cincinnati Financial Corp</t>
  </si>
  <si>
    <t>Clorox Co</t>
  </si>
  <si>
    <t>Comerica Inc (MI)</t>
  </si>
  <si>
    <t>Cummins Inc</t>
  </si>
  <si>
    <t>CMS Energy Corp</t>
  </si>
  <si>
    <t>Centerpoint Energy Inc</t>
  </si>
  <si>
    <t>CONSOL Energy Inc</t>
  </si>
  <si>
    <t>Cabot Oil &amp; Gas A</t>
  </si>
  <si>
    <t>Coach Inc</t>
  </si>
  <si>
    <t>Rockwell Collins</t>
  </si>
  <si>
    <t>Salesforce.com</t>
  </si>
  <si>
    <t>Computer Sciences</t>
  </si>
  <si>
    <t>Cintas Corp</t>
  </si>
  <si>
    <t>Cognizant Tech Solutions Corp</t>
  </si>
  <si>
    <t>Citrix Systems Inc</t>
  </si>
  <si>
    <t>Convergys Corp</t>
  </si>
  <si>
    <t>Dominion Resources Inc</t>
  </si>
  <si>
    <t>Deere &amp; Co</t>
  </si>
  <si>
    <t>Dean Foods Co</t>
  </si>
  <si>
    <t>Discover Financial Services</t>
  </si>
  <si>
    <t>Quest Diagnostics</t>
  </si>
  <si>
    <t>Danaher Corp</t>
  </si>
  <si>
    <t>Dun &amp; Bradstreet Corp</t>
  </si>
  <si>
    <t>Denbury Resources Inc</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</si>
  <si>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</si>
  <si>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</si>
  <si>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</si>
  <si>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</si>
  <si>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</si>
  <si>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</si>
  <si>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</si>
  <si>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</si>
  <si>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</si>
  <si>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</si>
  <si>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</si>
  <si>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Eastman Chemical Co</t>
  </si>
  <si>
    <t>Emerson Electric Co</t>
  </si>
  <si>
    <t>EOG Resources</t>
  </si>
  <si>
    <t>Equity Residential</t>
  </si>
  <si>
    <t>EQT Corporation</t>
  </si>
  <si>
    <t>Electronic Arts</t>
  </si>
  <si>
    <t>E*TRADE Financial Corp</t>
  </si>
  <si>
    <t>Expeditors Intl of WA Inc</t>
  </si>
  <si>
    <t>Expedia</t>
  </si>
  <si>
    <t>Fastenal Co</t>
  </si>
  <si>
    <t>FirstEnergy Corp</t>
  </si>
  <si>
    <t>First Horizon National Corp</t>
  </si>
  <si>
    <t>Federated Investors Inc B</t>
  </si>
  <si>
    <t>Fidelity National Information</t>
  </si>
  <si>
    <t>Fiserv Inc</t>
  </si>
  <si>
    <t>Fifth Third Bancorp (OH)</t>
  </si>
  <si>
    <t>FLIR Systems Inc</t>
  </si>
  <si>
    <t>Fluor Corp</t>
  </si>
  <si>
    <t>Flowserve Corp</t>
  </si>
  <si>
    <t>FMC Corp</t>
  </si>
  <si>
    <t>FMC Technologies Inc</t>
  </si>
  <si>
    <t>038222105</t>
  </si>
  <si>
    <t>007903107</t>
  </si>
  <si>
    <t>002896207</t>
  </si>
  <si>
    <t>037411105</t>
  </si>
  <si>
    <t>032511107</t>
  </si>
  <si>
    <t>009158106</t>
  </si>
  <si>
    <t>032095101</t>
  </si>
  <si>
    <t>053484101</t>
  </si>
  <si>
    <t>053611109</t>
  </si>
  <si>
    <t>053332102</t>
  </si>
  <si>
    <t>075896100</t>
  </si>
  <si>
    <t>054937107</t>
  </si>
  <si>
    <t>086516101</t>
  </si>
  <si>
    <t>067383109</t>
  </si>
  <si>
    <t>075887109</t>
  </si>
  <si>
    <t>354613101</t>
  </si>
  <si>
    <t>115637209</t>
  </si>
  <si>
    <t>089302103</t>
  </si>
  <si>
    <t>058498106</t>
  </si>
  <si>
    <t>081437105</t>
  </si>
  <si>
    <t>101137107</t>
  </si>
  <si>
    <t>101121101</t>
  </si>
  <si>
    <t>205887102</t>
  </si>
  <si>
    <t>124857202</t>
  </si>
  <si>
    <t>143658300</t>
  </si>
  <si>
    <t>151020104</t>
  </si>
  <si>
    <t>125269100</t>
  </si>
  <si>
    <t>165167107</t>
  </si>
  <si>
    <t>125509109</t>
  </si>
  <si>
    <t>171779309</t>
  </si>
  <si>
    <t>172062101</t>
  </si>
  <si>
    <t>189054109</t>
  </si>
  <si>
    <t>200340107</t>
  </si>
  <si>
    <t>231021106</t>
  </si>
  <si>
    <t>125896100</t>
  </si>
  <si>
    <t>127097103</t>
  </si>
  <si>
    <t>189754104</t>
  </si>
  <si>
    <t>774341101</t>
  </si>
  <si>
    <t>205363104</t>
  </si>
  <si>
    <t>126408103</t>
  </si>
  <si>
    <t>172908105</t>
  </si>
  <si>
    <t>156700106</t>
  </si>
  <si>
    <t>192446102</t>
  </si>
  <si>
    <t>177376100</t>
  </si>
  <si>
    <t>212485106</t>
  </si>
  <si>
    <t>244199105</t>
  </si>
  <si>
    <t>254709108</t>
  </si>
  <si>
    <t>235851102</t>
  </si>
  <si>
    <t>247916208</t>
  </si>
  <si>
    <t>260003108</t>
  </si>
  <si>
    <t>237194105</t>
  </si>
  <si>
    <t>233331107</t>
  </si>
  <si>
    <t>251893103</t>
  </si>
  <si>
    <t>278642103</t>
  </si>
  <si>
    <t>278865100</t>
  </si>
  <si>
    <t>209115104</t>
  </si>
  <si>
    <t>294429105</t>
  </si>
  <si>
    <t>281020107</t>
  </si>
  <si>
    <t>518439104</t>
  </si>
  <si>
    <t>277432100</t>
  </si>
  <si>
    <t>291011104</t>
  </si>
  <si>
    <t>285512109</t>
  </si>
  <si>
    <t>302130109</t>
  </si>
  <si>
    <t>311900104</t>
  </si>
  <si>
    <t>337932107</t>
  </si>
  <si>
    <t>320517105</t>
  </si>
  <si>
    <t>314211103</t>
  </si>
  <si>
    <t>337738108</t>
  </si>
  <si>
    <t>316773100</t>
  </si>
  <si>
    <t>302445101</t>
  </si>
  <si>
    <t>343412102</t>
  </si>
  <si>
    <t>302491303</t>
  </si>
  <si>
    <t>370334104</t>
  </si>
  <si>
    <t>219350105</t>
  </si>
  <si>
    <t>372460105</t>
  </si>
  <si>
    <t>364760108</t>
  </si>
  <si>
    <t>382550101</t>
  </si>
  <si>
    <t>384802104</t>
  </si>
  <si>
    <t>413086109</t>
  </si>
  <si>
    <t>418056107</t>
  </si>
  <si>
    <t>446150104</t>
  </si>
  <si>
    <t>416515104</t>
  </si>
  <si>
    <t>412822108</t>
  </si>
  <si>
    <t>093671105</t>
  </si>
  <si>
    <t>440452100</t>
  </si>
  <si>
    <t>413875105</t>
  </si>
  <si>
    <t>427866108</t>
  </si>
  <si>
    <t>444859102</t>
  </si>
  <si>
    <t>459506101</t>
  </si>
  <si>
    <t>461202103</t>
  </si>
  <si>
    <t>460146103</t>
  </si>
  <si>
    <t>460690100</t>
  </si>
  <si>
    <t>452308109</t>
  </si>
  <si>
    <t>466313103</t>
  </si>
  <si>
    <t>478366107</t>
  </si>
  <si>
    <t>708160106</t>
  </si>
  <si>
    <t>469814107</t>
  </si>
  <si>
    <t>655664100</t>
  </si>
  <si>
    <t>487836108</t>
  </si>
  <si>
    <t>493267108</t>
  </si>
  <si>
    <t>482480100</t>
  </si>
  <si>
    <t>494368103</t>
  </si>
  <si>
    <t>501044101</t>
  </si>
  <si>
    <t>500255104</t>
  </si>
  <si>
    <t>540424108</t>
  </si>
  <si>
    <t>524660107</t>
  </si>
  <si>
    <t>526057104</t>
  </si>
  <si>
    <t>502424104</t>
  </si>
  <si>
    <t>535678106</t>
  </si>
  <si>
    <t>532457108</t>
  </si>
  <si>
    <t>524901105</t>
  </si>
  <si>
    <t>534187109</t>
  </si>
  <si>
    <t>527288104</t>
  </si>
  <si>
    <t>844741108</t>
  </si>
  <si>
    <t>529771107</t>
  </si>
  <si>
    <t>571903202</t>
  </si>
  <si>
    <t>574599106</t>
  </si>
  <si>
    <t>577081102</t>
  </si>
  <si>
    <t>595017104</t>
  </si>
  <si>
    <t>615369105</t>
  </si>
  <si>
    <t>589433101</t>
  </si>
  <si>
    <t>579780206</t>
  </si>
  <si>
    <t>571748102</t>
  </si>
  <si>
    <t>565849106</t>
  </si>
  <si>
    <t>595112103</t>
  </si>
  <si>
    <t>626717102</t>
  </si>
  <si>
    <t>611742107</t>
  </si>
  <si>
    <t>655044105</t>
  </si>
  <si>
    <t>631103108</t>
  </si>
  <si>
    <t>651639106</t>
  </si>
  <si>
    <t>666807102</t>
  </si>
  <si>
    <t>665859104</t>
  </si>
  <si>
    <t>670346105</t>
  </si>
  <si>
    <t>651229106</t>
  </si>
  <si>
    <t>650111107</t>
  </si>
  <si>
    <t>676220106</t>
  </si>
  <si>
    <t>690768403</t>
  </si>
  <si>
    <t>681919106</t>
  </si>
  <si>
    <t>704326107</t>
  </si>
  <si>
    <t>712704105</t>
  </si>
  <si>
    <t>724479100</t>
  </si>
  <si>
    <t>693718108</t>
  </si>
  <si>
    <t>703395103</t>
  </si>
  <si>
    <t>744573106</t>
  </si>
  <si>
    <t>743315103</t>
  </si>
  <si>
    <t>701094104</t>
  </si>
  <si>
    <t>745867101</t>
  </si>
  <si>
    <t>714046109</t>
  </si>
  <si>
    <t>693475105</t>
  </si>
  <si>
    <t>723484101</t>
  </si>
  <si>
    <t>693506107</t>
  </si>
  <si>
    <t>744320102</t>
  </si>
  <si>
    <t>723787107</t>
  </si>
  <si>
    <t>747277101</t>
  </si>
  <si>
    <t>783549108</t>
  </si>
  <si>
    <t>761713106</t>
  </si>
  <si>
    <t>770323103</t>
  </si>
  <si>
    <t>756577102</t>
  </si>
  <si>
    <t>773903109</t>
  </si>
  <si>
    <t>257867101</t>
  </si>
  <si>
    <t>760759100</t>
  </si>
  <si>
    <t>855244109</t>
  </si>
  <si>
    <t>808513105</t>
  </si>
  <si>
    <t>847560109</t>
  </si>
  <si>
    <t>824348106</t>
  </si>
  <si>
    <t>832696405</t>
  </si>
  <si>
    <t>833034101</t>
  </si>
  <si>
    <t>811065101</t>
  </si>
  <si>
    <t>828806109</t>
  </si>
  <si>
    <t>855030102</t>
  </si>
  <si>
    <t>858912108</t>
  </si>
  <si>
    <t>816851109</t>
  </si>
  <si>
    <t>867914103</t>
  </si>
  <si>
    <t>790849103</t>
  </si>
  <si>
    <t>748356102</t>
  </si>
  <si>
    <t>857477103</t>
  </si>
  <si>
    <t>868536103</t>
  </si>
  <si>
    <t>845467109</t>
  </si>
  <si>
    <t>863667101</t>
  </si>
  <si>
    <t>871503108</t>
  </si>
  <si>
    <t>871829107</t>
  </si>
  <si>
    <t>872375100</t>
  </si>
  <si>
    <t>880770102</t>
  </si>
  <si>
    <t>886547108</t>
  </si>
  <si>
    <t>872540109</t>
  </si>
  <si>
    <t>891027104</t>
  </si>
  <si>
    <t>883556102</t>
  </si>
  <si>
    <t>902494103</t>
  </si>
  <si>
    <t>881609101</t>
  </si>
  <si>
    <t>891906109</t>
  </si>
  <si>
    <t>883203101</t>
  </si>
  <si>
    <t>907818108</t>
  </si>
  <si>
    <t>918204108</t>
  </si>
  <si>
    <t>929160109</t>
  </si>
  <si>
    <t>929042109</t>
  </si>
  <si>
    <t>941848103</t>
  </si>
  <si>
    <t>958102105</t>
  </si>
  <si>
    <t>966837106</t>
  </si>
  <si>
    <t>963320106</t>
  </si>
  <si>
    <t>959802109</t>
  </si>
  <si>
    <t>983134107</t>
  </si>
  <si>
    <t>912909108</t>
  </si>
  <si>
    <t>983919101</t>
  </si>
  <si>
    <t>984332106</t>
  </si>
  <si>
    <t>988498101</t>
  </si>
  <si>
    <t>989701107</t>
  </si>
  <si>
    <t>AAN</t>
  </si>
  <si>
    <t>AAP</t>
  </si>
  <si>
    <t>ACIW</t>
  </si>
  <si>
    <t>ACM</t>
  </si>
  <si>
    <t>ACXM</t>
  </si>
  <si>
    <t>ADS</t>
  </si>
  <si>
    <t>ADTN</t>
  </si>
  <si>
    <t>AEO</t>
  </si>
  <si>
    <t>AF</t>
  </si>
  <si>
    <t>AFG</t>
  </si>
  <si>
    <t>AGCO</t>
  </si>
  <si>
    <t>AJG</t>
  </si>
  <si>
    <t>ALB</t>
  </si>
  <si>
    <t>ALEX</t>
  </si>
  <si>
    <t>ALK</t>
  </si>
  <si>
    <t>AME</t>
  </si>
  <si>
    <t>AMG</t>
  </si>
  <si>
    <t>ANSS</t>
  </si>
  <si>
    <t>ARE</t>
  </si>
  <si>
    <t>ARW</t>
  </si>
  <si>
    <t>ASH</t>
  </si>
  <si>
    <t>ATR</t>
  </si>
  <si>
    <t>AVT</t>
  </si>
  <si>
    <t>BBG</t>
  </si>
  <si>
    <t>BCO</t>
  </si>
  <si>
    <t>BEAV</t>
  </si>
  <si>
    <t>BID</t>
  </si>
  <si>
    <t>BIO</t>
  </si>
  <si>
    <t>BKH</t>
  </si>
  <si>
    <t>BKS</t>
  </si>
  <si>
    <t>BOBE</t>
  </si>
  <si>
    <t>BOH</t>
  </si>
  <si>
    <t>BR</t>
  </si>
  <si>
    <t>BRO</t>
  </si>
  <si>
    <t>BWA</t>
  </si>
  <si>
    <t>BXS</t>
  </si>
  <si>
    <t>BYD</t>
  </si>
  <si>
    <t>CAKE</t>
  </si>
  <si>
    <t>CATY</t>
  </si>
  <si>
    <t>CBB</t>
  </si>
  <si>
    <t>CBSH</t>
  </si>
  <si>
    <t>CBT</t>
  </si>
  <si>
    <t>CDNS</t>
  </si>
  <si>
    <t>CECO</t>
  </si>
  <si>
    <t>CERN</t>
  </si>
  <si>
    <t>CFR</t>
  </si>
  <si>
    <t>CHD</t>
  </si>
  <si>
    <t>CHS</t>
  </si>
  <si>
    <t>CLH</t>
  </si>
  <si>
    <t>CLI</t>
  </si>
  <si>
    <t>CMC</t>
  </si>
  <si>
    <t>CMG</t>
  </si>
  <si>
    <t>CPRT</t>
  </si>
  <si>
    <t>CPT</t>
  </si>
  <si>
    <t>CR</t>
  </si>
  <si>
    <t>CREE</t>
  </si>
  <si>
    <t>CRL</t>
  </si>
  <si>
    <t>CRS</t>
  </si>
  <si>
    <t>CSL</t>
  </si>
  <si>
    <t>CUZ</t>
  </si>
  <si>
    <t>CXW</t>
  </si>
  <si>
    <t>CYH</t>
  </si>
  <si>
    <t>DBD</t>
  </si>
  <si>
    <t>DCI</t>
  </si>
  <si>
    <t>DKS</t>
  </si>
  <si>
    <t>DLTR</t>
  </si>
  <si>
    <t>DLX</t>
  </si>
  <si>
    <t>DRE</t>
  </si>
  <si>
    <t>DST</t>
  </si>
  <si>
    <t>DWA</t>
  </si>
  <si>
    <t>EAT</t>
  </si>
  <si>
    <t>EGN</t>
  </si>
  <si>
    <t>ENDP</t>
  </si>
  <si>
    <t>ENR</t>
  </si>
  <si>
    <t>EQIX</t>
  </si>
  <si>
    <t>EQY</t>
  </si>
  <si>
    <t>ESS</t>
  </si>
  <si>
    <t>EV</t>
  </si>
  <si>
    <t>EW</t>
  </si>
  <si>
    <t>FAF</t>
  </si>
  <si>
    <t>FCN</t>
  </si>
  <si>
    <t>FCS</t>
  </si>
  <si>
    <t>FDS</t>
  </si>
  <si>
    <t>FFIV</t>
  </si>
  <si>
    <t>FICO</t>
  </si>
  <si>
    <t>FL</t>
  </si>
  <si>
    <t>FLO</t>
  </si>
  <si>
    <t>FMER</t>
  </si>
  <si>
    <t>FNFG</t>
  </si>
  <si>
    <t>FOSL</t>
  </si>
  <si>
    <t>FRT</t>
  </si>
  <si>
    <t>FSS</t>
  </si>
  <si>
    <t>FULT</t>
  </si>
  <si>
    <t>GEF</t>
  </si>
  <si>
    <t>GES</t>
  </si>
  <si>
    <t>GGG</t>
  </si>
  <si>
    <t>GMT</t>
  </si>
  <si>
    <t>GNTX</t>
  </si>
  <si>
    <t>GPN</t>
  </si>
  <si>
    <t>GVA</t>
  </si>
  <si>
    <t>GXP</t>
  </si>
  <si>
    <t>HBI</t>
  </si>
  <si>
    <t>HE</t>
  </si>
  <si>
    <t>HHS</t>
  </si>
  <si>
    <t>HIW</t>
  </si>
  <si>
    <t>HLX</t>
  </si>
  <si>
    <t>HMN</t>
  </si>
  <si>
    <t>HNI</t>
  </si>
  <si>
    <t>HOLX</t>
  </si>
  <si>
    <t>HP</t>
  </si>
  <si>
    <t>HPT</t>
  </si>
  <si>
    <t>HRC</t>
  </si>
  <si>
    <t>HSC</t>
  </si>
  <si>
    <t>HSIC</t>
  </si>
  <si>
    <t>IBOC</t>
  </si>
  <si>
    <t>IDA</t>
  </si>
  <si>
    <t>IDTI</t>
  </si>
  <si>
    <t>IDXX</t>
  </si>
  <si>
    <t>IEX</t>
  </si>
  <si>
    <t>IM</t>
  </si>
  <si>
    <t>ISCA</t>
  </si>
  <si>
    <t>ISIL</t>
  </si>
  <si>
    <t>ITRI</t>
  </si>
  <si>
    <t>JBHT</t>
  </si>
  <si>
    <t>JBLU</t>
  </si>
  <si>
    <t>JKHY</t>
  </si>
  <si>
    <t>JLL</t>
  </si>
  <si>
    <t>JW/A</t>
  </si>
  <si>
    <t>KBR</t>
  </si>
  <si>
    <t>KFY</t>
  </si>
  <si>
    <t>KMT</t>
  </si>
  <si>
    <t>KMX</t>
  </si>
  <si>
    <t>KND</t>
  </si>
  <si>
    <t>KSU</t>
  </si>
  <si>
    <t>LAMR</t>
  </si>
  <si>
    <t>LANC</t>
  </si>
  <si>
    <t>LECO</t>
  </si>
  <si>
    <t>LII</t>
  </si>
  <si>
    <t>LNT</t>
  </si>
  <si>
    <t>LPNT</t>
  </si>
  <si>
    <t>LPX</t>
  </si>
  <si>
    <t>LRCX</t>
  </si>
  <si>
    <t>LSTR</t>
  </si>
  <si>
    <t>MAC</t>
  </si>
  <si>
    <t>MAN</t>
  </si>
  <si>
    <t>MANT</t>
  </si>
  <si>
    <t>MASI</t>
  </si>
  <si>
    <t>MATW</t>
  </si>
  <si>
    <t>MCY</t>
  </si>
  <si>
    <t>MDC</t>
  </si>
  <si>
    <t>MDU</t>
  </si>
  <si>
    <t>MENT</t>
  </si>
  <si>
    <t>MHK</t>
  </si>
  <si>
    <t>MLHR</t>
  </si>
  <si>
    <t>MLM</t>
  </si>
  <si>
    <t>MSA</t>
  </si>
  <si>
    <t>MSM</t>
  </si>
  <si>
    <t>MTD</t>
  </si>
  <si>
    <t>MTX</t>
  </si>
  <si>
    <t>NATI</t>
  </si>
  <si>
    <t>NCI</t>
  </si>
  <si>
    <t>NCR</t>
  </si>
  <si>
    <t>NDSN</t>
  </si>
  <si>
    <t>NFG</t>
  </si>
  <si>
    <t>NFLX</t>
  </si>
  <si>
    <t>NFX</t>
  </si>
  <si>
    <t>NSR</t>
  </si>
  <si>
    <t>NVR</t>
  </si>
  <si>
    <t>O</t>
  </si>
  <si>
    <t>OFC</t>
  </si>
  <si>
    <t>OGE</t>
  </si>
  <si>
    <t>OHI</t>
  </si>
  <si>
    <t>OII</t>
  </si>
  <si>
    <t>OKE</t>
  </si>
  <si>
    <t>OLN</t>
  </si>
  <si>
    <t>OMI</t>
  </si>
  <si>
    <t>ORI</t>
  </si>
  <si>
    <t>OSK</t>
  </si>
  <si>
    <t>PACW</t>
  </si>
  <si>
    <t>PCH</t>
  </si>
  <si>
    <t>PCLN</t>
  </si>
  <si>
    <t>PKG</t>
  </si>
  <si>
    <t>PLCM</t>
  </si>
  <si>
    <t>PLT</t>
  </si>
  <si>
    <t>PNM</t>
  </si>
  <si>
    <t>PNR</t>
  </si>
  <si>
    <t>PNRA</t>
  </si>
  <si>
    <t>PRGO</t>
  </si>
  <si>
    <t>PTEN</t>
  </si>
  <si>
    <t>PVH</t>
  </si>
  <si>
    <t>RCII</t>
  </si>
  <si>
    <t>RE</t>
  </si>
  <si>
    <t>REG</t>
  </si>
  <si>
    <t>RGA</t>
  </si>
  <si>
    <t>RGS</t>
  </si>
  <si>
    <t>RJF</t>
  </si>
  <si>
    <t>RMD</t>
  </si>
  <si>
    <t>ROL</t>
  </si>
  <si>
    <t>ROP</t>
  </si>
  <si>
    <t>ROVI</t>
  </si>
  <si>
    <t>RPM</t>
  </si>
  <si>
    <t>RS</t>
  </si>
  <si>
    <t>RYN</t>
  </si>
  <si>
    <t>SCHL</t>
  </si>
  <si>
    <t>SCI</t>
  </si>
  <si>
    <t>SEIC</t>
  </si>
  <si>
    <t>SGMS</t>
  </si>
  <si>
    <t>SIVB</t>
  </si>
  <si>
    <t>SLAB</t>
  </si>
  <si>
    <t>SLG</t>
  </si>
  <si>
    <t>SMG</t>
  </si>
  <si>
    <t>SMTC</t>
  </si>
  <si>
    <t>SNPS</t>
  </si>
  <si>
    <t>SNV</t>
  </si>
  <si>
    <t>SON</t>
  </si>
  <si>
    <t>SPN</t>
  </si>
  <si>
    <t>STE</t>
  </si>
  <si>
    <t>STLD</t>
  </si>
  <si>
    <t>STRA</t>
  </si>
  <si>
    <t>SXT</t>
  </si>
  <si>
    <t>TCB</t>
  </si>
  <si>
    <t>TDS</t>
  </si>
  <si>
    <t>TDW</t>
  </si>
  <si>
    <t>TECD</t>
  </si>
  <si>
    <t>TECH</t>
  </si>
  <si>
    <t>TEX</t>
  </si>
  <si>
    <t>TFX</t>
  </si>
  <si>
    <t>THG</t>
  </si>
  <si>
    <t>THO</t>
  </si>
  <si>
    <t>TKR</t>
  </si>
  <si>
    <t>TOL</t>
  </si>
  <si>
    <t>TR</t>
  </si>
  <si>
    <t>TRMB</t>
  </si>
  <si>
    <t>TRMK</t>
  </si>
  <si>
    <t>TRN</t>
  </si>
  <si>
    <t>TUP</t>
  </si>
  <si>
    <t>UA</t>
  </si>
  <si>
    <t>UDR</t>
  </si>
  <si>
    <t>UGI</t>
  </si>
  <si>
    <t>UHS</t>
  </si>
  <si>
    <t>UNT</t>
  </si>
  <si>
    <t>URBN</t>
  </si>
  <si>
    <t>URI</t>
  </si>
  <si>
    <t>UTHR</t>
  </si>
  <si>
    <t>UVV</t>
  </si>
  <si>
    <t>VAL</t>
  </si>
  <si>
    <t>VLY</t>
  </si>
  <si>
    <t>VMI</t>
  </si>
  <si>
    <t>VRTX</t>
  </si>
  <si>
    <t>VSH</t>
  </si>
  <si>
    <t>VVC</t>
  </si>
  <si>
    <t>WAB</t>
  </si>
  <si>
    <t>WABC</t>
  </si>
  <si>
    <t>WBS</t>
  </si>
  <si>
    <t>WCG</t>
  </si>
  <si>
    <t>WDR</t>
  </si>
  <si>
    <t>WEN</t>
  </si>
  <si>
    <t>WERN</t>
  </si>
  <si>
    <t>WGL</t>
  </si>
  <si>
    <t>WOOF</t>
  </si>
  <si>
    <t>WOR</t>
  </si>
  <si>
    <t>WR</t>
  </si>
  <si>
    <t>WRB</t>
  </si>
  <si>
    <t>459044103</t>
  </si>
  <si>
    <t>451107106</t>
  </si>
  <si>
    <t>458118106</t>
  </si>
  <si>
    <t>45168D104</t>
  </si>
  <si>
    <t>45167R104</t>
  </si>
  <si>
    <t>457153104</t>
  </si>
  <si>
    <t>460335201</t>
  </si>
  <si>
    <t>46069S109</t>
  </si>
  <si>
    <t>366651107</t>
  </si>
  <si>
    <t>465741106</t>
  </si>
  <si>
    <t>445658107</t>
  </si>
  <si>
    <t>477143101</t>
  </si>
  <si>
    <t>426281101</t>
  </si>
  <si>
    <t>48020Q107</t>
  </si>
  <si>
    <t>481165108</t>
  </si>
  <si>
    <t>968223206</t>
  </si>
  <si>
    <t>48242W106</t>
  </si>
  <si>
    <t>488152208</t>
  </si>
  <si>
    <t>500643200</t>
  </si>
  <si>
    <t>489170100</t>
  </si>
  <si>
    <t>143130102</t>
  </si>
  <si>
    <t>494580103</t>
  </si>
  <si>
    <t>485170302</t>
  </si>
  <si>
    <t>513847103</t>
  </si>
  <si>
    <t>533900106</t>
  </si>
  <si>
    <t>526107107</t>
  </si>
  <si>
    <t>501889208</t>
  </si>
  <si>
    <t>018802108</t>
  </si>
  <si>
    <t>53219L109</t>
  </si>
  <si>
    <t>546347105</t>
  </si>
  <si>
    <t>512807108</t>
  </si>
  <si>
    <t>531172104</t>
  </si>
  <si>
    <t>515098101</t>
  </si>
  <si>
    <t>554382101</t>
  </si>
  <si>
    <t>56418H100</t>
  </si>
  <si>
    <t>564563104</t>
  </si>
  <si>
    <t>574795100</t>
  </si>
  <si>
    <t>577128101</t>
  </si>
  <si>
    <t>589400100</t>
  </si>
  <si>
    <t>552676108</t>
  </si>
  <si>
    <t>552690109</t>
  </si>
  <si>
    <t>587200106</t>
  </si>
  <si>
    <t>608190104</t>
  </si>
  <si>
    <t>600544100</t>
  </si>
  <si>
    <t>573284106</t>
  </si>
  <si>
    <t>553530106</t>
  </si>
  <si>
    <t>592688105</t>
  </si>
  <si>
    <t>603158106</t>
  </si>
  <si>
    <t>636518102</t>
  </si>
  <si>
    <t>63935N107</t>
  </si>
  <si>
    <t>655663102</t>
  </si>
  <si>
    <t>636180101</t>
  </si>
  <si>
    <t>64110L106</t>
  </si>
  <si>
    <t>651290108</t>
  </si>
  <si>
    <t>64126X201</t>
  </si>
  <si>
    <t>62944T105</t>
  </si>
  <si>
    <t>649445103</t>
  </si>
  <si>
    <t>756109104</t>
  </si>
  <si>
    <t>22002T108</t>
  </si>
  <si>
    <t>670837103</t>
  </si>
  <si>
    <t>681936100</t>
  </si>
  <si>
    <t>675232102</t>
  </si>
  <si>
    <t>682680103</t>
  </si>
  <si>
    <t>680665205</t>
  </si>
  <si>
    <t>690732102</t>
  </si>
  <si>
    <t>680223104</t>
  </si>
  <si>
    <t>688239201</t>
  </si>
  <si>
    <t>695263103</t>
  </si>
  <si>
    <t>737630103</t>
  </si>
  <si>
    <t>741503403</t>
  </si>
  <si>
    <t>695156109</t>
  </si>
  <si>
    <t>73172K104</t>
  </si>
  <si>
    <t>727493108</t>
  </si>
  <si>
    <t>69349H107</t>
  </si>
  <si>
    <t>69840W108</t>
  </si>
  <si>
    <t>703481101</t>
  </si>
  <si>
    <t>76009N100</t>
  </si>
  <si>
    <t>758849103</t>
  </si>
  <si>
    <t>759351604</t>
  </si>
  <si>
    <t>758932107</t>
  </si>
  <si>
    <t>754730109</t>
  </si>
  <si>
    <t>761152107</t>
  </si>
  <si>
    <t>775711104</t>
  </si>
  <si>
    <t>776696106</t>
  </si>
  <si>
    <t>778296103</t>
  </si>
  <si>
    <t>779376102</t>
  </si>
  <si>
    <t>749685103</t>
  </si>
  <si>
    <t>759509102</t>
  </si>
  <si>
    <t>754907103</t>
  </si>
  <si>
    <t>807066105</t>
  </si>
  <si>
    <t>817565104</t>
  </si>
  <si>
    <t>784117103</t>
  </si>
  <si>
    <t>80874P109</t>
  </si>
  <si>
    <t>78486Q101</t>
  </si>
  <si>
    <t>826919102</t>
  </si>
  <si>
    <t>78440X101</t>
  </si>
  <si>
    <t>810186106</t>
  </si>
  <si>
    <t>816850101</t>
  </si>
  <si>
    <t>871607107</t>
  </si>
  <si>
    <t>835495102</t>
  </si>
  <si>
    <t>868157108</t>
  </si>
  <si>
    <t>784635104</t>
  </si>
  <si>
    <t>858119100</t>
  </si>
  <si>
    <t>863236105</t>
  </si>
  <si>
    <t>81725T100</t>
  </si>
  <si>
    <t>872275102</t>
  </si>
  <si>
    <t>886423102</t>
  </si>
  <si>
    <t>878237106</t>
  </si>
  <si>
    <t>880779103</t>
  </si>
  <si>
    <t>879369106</t>
  </si>
  <si>
    <t>410867105</t>
  </si>
  <si>
    <t>885160101</t>
  </si>
  <si>
    <t>887389104</t>
  </si>
  <si>
    <t>889478103</t>
  </si>
  <si>
    <t>890516107</t>
  </si>
  <si>
    <t>896239100</t>
  </si>
  <si>
    <t>898402102</t>
  </si>
  <si>
    <t>896522109</t>
  </si>
  <si>
    <t>899896104</t>
  </si>
  <si>
    <t>904311107</t>
  </si>
  <si>
    <t>902653104</t>
  </si>
  <si>
    <t>902681105</t>
  </si>
  <si>
    <t>913903100</t>
  </si>
  <si>
    <t>909218109</t>
  </si>
  <si>
    <t>917047102</t>
  </si>
  <si>
    <t>911363109</t>
  </si>
  <si>
    <t>91307C102</t>
  </si>
  <si>
    <t>913456109</t>
  </si>
  <si>
    <t>920355104</t>
  </si>
  <si>
    <t>919794107</t>
  </si>
  <si>
    <t>920253101</t>
  </si>
  <si>
    <t>92532F100</t>
  </si>
  <si>
    <t>928298108</t>
  </si>
  <si>
    <t>92240G101</t>
  </si>
  <si>
    <t>929740108</t>
  </si>
  <si>
    <t>957090103</t>
  </si>
  <si>
    <t>947890109</t>
  </si>
  <si>
    <t>94946T106</t>
  </si>
  <si>
    <t>930059100</t>
  </si>
  <si>
    <t>950755108</t>
  </si>
  <si>
    <t>938824109</t>
  </si>
  <si>
    <t>92924F106</t>
  </si>
  <si>
    <t>980745103</t>
  </si>
  <si>
    <t>918194101</t>
  </si>
  <si>
    <t>981811102</t>
  </si>
  <si>
    <t>95709T100</t>
  </si>
  <si>
    <t>084423102</t>
  </si>
  <si>
    <t>948741103</t>
  </si>
  <si>
    <t>969904101</t>
  </si>
  <si>
    <t>03836W103</t>
  </si>
  <si>
    <t>171798101</t>
  </si>
  <si>
    <t>989207105</t>
  </si>
  <si>
    <t>Aaon Inc</t>
  </si>
  <si>
    <t>Abaxis Inc</t>
  </si>
  <si>
    <t>ABM Industries Inc</t>
  </si>
  <si>
    <t>Arctic Cat Inc</t>
  </si>
  <si>
    <t>Advanced Energy Industries</t>
  </si>
  <si>
    <t>Almost Family Inc</t>
  </si>
  <si>
    <t>Agilysys Inc</t>
  </si>
  <si>
    <t>AMN Healthcare Services Inc</t>
  </si>
  <si>
    <t>Albany Intl Corp A</t>
  </si>
  <si>
    <t>AAR Corp</t>
  </si>
  <si>
    <t>Air Methods Corp</t>
  </si>
  <si>
    <t>Applied Industrial Technologies</t>
  </si>
  <si>
    <t>Acadia Realty Trust</t>
  </si>
  <si>
    <t>Allete Inc</t>
  </si>
  <si>
    <t>Align Technology Inc</t>
  </si>
  <si>
    <t>Analogic Corp</t>
  </si>
  <si>
    <t>Amedisys Inc</t>
  </si>
  <si>
    <t>Amerisafe</t>
  </si>
  <si>
    <t>Amsurg Corp</t>
  </si>
  <si>
    <t>Andersons Inc</t>
  </si>
  <si>
    <t>American Public Education Inc</t>
  </si>
  <si>
    <t>Apogee Enterprises Inc</t>
  </si>
  <si>
    <t>American Science &amp; Engineering</t>
  </si>
  <si>
    <t>On Assignment Inc</t>
  </si>
  <si>
    <t>Astec Industries Inc</t>
  </si>
  <si>
    <t>Atmos Energy Corp</t>
  </si>
  <si>
    <t>Actuant Corp</t>
  </si>
  <si>
    <t>Atwood Oceanics Inc</t>
  </si>
  <si>
    <t>Avista Corp</t>
  </si>
  <si>
    <t>Aerovironment Inc</t>
  </si>
  <si>
    <t>American Vanguard Corp</t>
  </si>
  <si>
    <t>American States Water Co</t>
  </si>
  <si>
    <t>Anixter Intl Inc</t>
  </si>
  <si>
    <t>Acuity Brands Inc</t>
  </si>
  <si>
    <t>Barnes Group Inc</t>
  </si>
  <si>
    <t>Natus Medical Inc</t>
  </si>
  <si>
    <t>Basic Energy Services</t>
  </si>
  <si>
    <t>Black Box Corp</t>
  </si>
  <si>
    <t>Brunswick Corp</t>
  </si>
  <si>
    <t>Balchem Corp</t>
  </si>
  <si>
    <t>Bel Fuse Inc B</t>
  </si>
  <si>
    <t>Big 5 Sporting Goods Corp</t>
  </si>
  <si>
    <t>Briggs &amp; Stratton Corp</t>
  </si>
  <si>
    <t>Benchmark Electronics Inc</t>
  </si>
  <si>
    <t>Buckle Inc</t>
  </si>
  <si>
    <t>Bank Mutual Corp</t>
  </si>
  <si>
    <t>Blackbaud Inc</t>
  </si>
  <si>
    <t>Badger Meter Inc</t>
  </si>
  <si>
    <t>Boston Private Finl Hldgs Inc</t>
  </si>
  <si>
    <t>Brookline Bancorp Inc</t>
  </si>
  <si>
    <t>Brooks Automation Inc</t>
  </si>
  <si>
    <t>Bristow Group Inc</t>
  </si>
  <si>
    <t>Buffalo Wild Wings</t>
  </si>
  <si>
    <t>Cabela's Inc Class A</t>
  </si>
  <si>
    <t>CACI Intl Inc A</t>
  </si>
  <si>
    <t>Cal Maine Foods Inc</t>
  </si>
  <si>
    <t>Casey's General Stores Inc</t>
  </si>
  <si>
    <t>Cambrex Corp</t>
  </si>
  <si>
    <t>CIBER Inc</t>
  </si>
  <si>
    <t>Cracker Barrel Old Country Store Inc</t>
  </si>
  <si>
    <t>Community Bank System</t>
  </si>
  <si>
    <t>Calgon Carbon Corp</t>
  </si>
  <si>
    <t>Cabot Microelectronics Corp</t>
  </si>
  <si>
    <t>Cross Country Healthcare Inc</t>
  </si>
  <si>
    <t>CDI Corp</t>
  </si>
  <si>
    <t>Central Garden &amp; Pet Co A</t>
  </si>
  <si>
    <t>Century Aluminum Co</t>
  </si>
  <si>
    <t>Cognex Corp</t>
  </si>
  <si>
    <t>Chemed Corp</t>
  </si>
  <si>
    <t>Circor Intl Inc</t>
  </si>
  <si>
    <t>SEACOR Holdings Inc.</t>
  </si>
  <si>
    <t>CLARCOR Inc</t>
  </si>
  <si>
    <t>Clearwater Paper Corp</t>
  </si>
  <si>
    <t>Comtech Telecommunications</t>
  </si>
  <si>
    <t>Centene Corp</t>
  </si>
  <si>
    <t>Conmed Corp</t>
  </si>
  <si>
    <t>Cohu Inc</t>
  </si>
  <si>
    <t>Columbia Banking System Inc</t>
  </si>
  <si>
    <t>Cooper Companies Inc</t>
  </si>
  <si>
    <t>Capella Education Co</t>
  </si>
  <si>
    <t>Computer Programs &amp; Systems Inc</t>
  </si>
  <si>
    <t>Carters Inc</t>
  </si>
  <si>
    <t>CROCS</t>
  </si>
  <si>
    <t>Carbo Ceramics Inc</t>
  </si>
  <si>
    <t>Corvel Corp</t>
  </si>
  <si>
    <t>Cryolife Inc</t>
  </si>
  <si>
    <t>CSG Systems Intl Inc</t>
  </si>
  <si>
    <t>Cash America Intl Inc</t>
  </si>
  <si>
    <t>Cato Corp A</t>
  </si>
  <si>
    <t>CTS Corp</t>
  </si>
  <si>
    <t>Cubic Corp</t>
  </si>
  <si>
    <t>Commvault Systems</t>
  </si>
  <si>
    <t>Curtiss-Wright Corp</t>
  </si>
  <si>
    <t>Cypress Semiconductor Corp</t>
  </si>
  <si>
    <t>Daktronics Inc</t>
  </si>
  <si>
    <t>Dime Community Bancshares Inc</t>
  </si>
  <si>
    <t>Deckers Outdoor</t>
  </si>
  <si>
    <t>Deltic Timber</t>
  </si>
  <si>
    <t>Digi Intl Inc</t>
  </si>
  <si>
    <t>DineEquity Inc</t>
  </si>
  <si>
    <t>Diodes Inc</t>
  </si>
  <si>
    <t>Diamondrock Hospitality</t>
  </si>
  <si>
    <t>Dril-Quip Inc</t>
  </si>
  <si>
    <t>DSP Group</t>
  </si>
  <si>
    <t>DTS Inc</t>
  </si>
  <si>
    <t>Drew Industries Inc</t>
  </si>
  <si>
    <t>Ebix.Com Inc</t>
  </si>
  <si>
    <t>El Paso Electric Co</t>
  </si>
  <si>
    <t>EastGroup Properties</t>
  </si>
  <si>
    <t>eHealth Inc</t>
  </si>
  <si>
    <t>Employers Holdings Inc</t>
  </si>
  <si>
    <t>Emcor Group Inc</t>
  </si>
  <si>
    <t>--</t>
  </si>
  <si>
    <t>Neenah Paper Inc</t>
  </si>
  <si>
    <t>National Presto Industries</t>
  </si>
  <si>
    <t>EnPro Industries Inc</t>
  </si>
  <si>
    <t>Insight Enterprises Inc</t>
  </si>
  <si>
    <t>Netgear Inc</t>
  </si>
  <si>
    <t>Northwest Natural Gas Co</t>
  </si>
  <si>
    <t>Quanex Building Products Corporation</t>
  </si>
  <si>
    <t>Old Dominion Freight Line Inc</t>
  </si>
  <si>
    <t>Oil States Intl Inc</t>
  </si>
  <si>
    <t>Omnicell Inc</t>
  </si>
  <si>
    <t>Old National Bancorp (DE)</t>
  </si>
  <si>
    <t>ORCL</t>
  </si>
  <si>
    <t>OXY</t>
  </si>
  <si>
    <t>PEP</t>
  </si>
  <si>
    <t>PFE</t>
  </si>
  <si>
    <t>PG</t>
  </si>
  <si>
    <t>PM</t>
  </si>
  <si>
    <t>QCOM</t>
  </si>
  <si>
    <t>RF</t>
  </si>
  <si>
    <t>RTN</t>
  </si>
  <si>
    <t>SO</t>
  </si>
  <si>
    <t>T</t>
  </si>
  <si>
    <t>TGT</t>
  </si>
  <si>
    <t>TWX</t>
  </si>
  <si>
    <t>TXN</t>
  </si>
  <si>
    <t>UNH</t>
  </si>
  <si>
    <t>UPS</t>
  </si>
  <si>
    <t>USB</t>
  </si>
  <si>
    <t>UTX</t>
  </si>
  <si>
    <t>VZ</t>
  </si>
  <si>
    <t>WFC</t>
  </si>
  <si>
    <t>WMB</t>
  </si>
  <si>
    <t>WMT</t>
  </si>
  <si>
    <t>WY</t>
  </si>
  <si>
    <t>XOM</t>
  </si>
  <si>
    <t>XRX</t>
  </si>
  <si>
    <t>Alcoa Inc</t>
  </si>
  <si>
    <t>Apple Inc.</t>
  </si>
  <si>
    <t>Abbott Laboratories</t>
  </si>
  <si>
    <t>American Electric Power</t>
  </si>
  <si>
    <t>Allstate Corp</t>
  </si>
  <si>
    <t>Amgen Inc</t>
  </si>
  <si>
    <t>Amazon.com Inc</t>
  </si>
  <si>
    <t>Avon Products</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</si>
  <si>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</si>
  <si>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</si>
  <si>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</si>
  <si>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</si>
  <si>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</si>
  <si>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</si>
  <si>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</si>
  <si>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</si>
  <si>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</si>
  <si>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</si>
  <si>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</si>
  <si>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</si>
  <si>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</si>
  <si>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</si>
  <si>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</si>
  <si>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</si>
  <si>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</si>
  <si>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</si>
  <si>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</si>
  <si>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</si>
  <si>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</si>
  <si>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</si>
  <si>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</si>
  <si>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</si>
  <si>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</si>
  <si>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</si>
  <si>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</si>
  <si>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</si>
  <si>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</si>
  <si>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</si>
  <si>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</si>
  <si>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Intl Business Machines Corp</t>
  </si>
  <si>
    <t>Intel Corp</t>
  </si>
  <si>
    <t>Johnson &amp; Johnson</t>
  </si>
  <si>
    <t>JP Morgan Chase &amp; Co</t>
  </si>
  <si>
    <t>Coca-Cola Co</t>
  </si>
  <si>
    <t>Lockheed Martin</t>
  </si>
  <si>
    <t>Lowe's Cos Inc</t>
  </si>
  <si>
    <t>Mastercard Inc A</t>
  </si>
  <si>
    <t>McDonald's Corp</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</si>
  <si>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</si>
  <si>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</si>
  <si>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</si>
  <si>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</si>
  <si>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</si>
  <si>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</si>
  <si>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</si>
  <si>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</si>
  <si>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</si>
  <si>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</si>
  <si>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</si>
  <si>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</si>
  <si>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842587107</t>
  </si>
  <si>
    <t>00206R102</t>
  </si>
  <si>
    <t>887317303</t>
  </si>
  <si>
    <t>882508104</t>
  </si>
  <si>
    <t>91324P102</t>
  </si>
  <si>
    <t>911312106</t>
  </si>
  <si>
    <t>902973304</t>
  </si>
  <si>
    <t>913017109</t>
  </si>
  <si>
    <t>92343V104</t>
  </si>
  <si>
    <t>949746101</t>
  </si>
  <si>
    <t>969457100</t>
  </si>
  <si>
    <t>931142103</t>
  </si>
  <si>
    <t>962166104</t>
  </si>
  <si>
    <t>30231G102</t>
  </si>
  <si>
    <t>984121103</t>
  </si>
  <si>
    <t>Abs. Liquidity</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</si>
  <si>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</si>
  <si>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</si>
  <si>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</si>
  <si>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</si>
  <si>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</si>
  <si>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</si>
  <si>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</si>
  <si>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</si>
  <si>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</si>
  <si>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</si>
  <si>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</si>
  <si>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</si>
  <si>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</si>
  <si>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</si>
  <si>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</si>
  <si>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</si>
  <si>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</si>
  <si>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</si>
  <si>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</si>
  <si>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</si>
  <si>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</si>
  <si>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</si>
  <si>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</si>
  <si>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</si>
  <si>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</si>
  <si>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</si>
  <si>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</si>
  <si>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</si>
  <si>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</si>
  <si>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</si>
  <si>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</si>
  <si>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</si>
  <si>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</si>
  <si>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</si>
  <si>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</si>
  <si>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</si>
  <si>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</si>
  <si>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</si>
  <si>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</si>
  <si>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</si>
  <si>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</si>
  <si>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</si>
  <si>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</si>
  <si>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</si>
  <si>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</si>
  <si>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</si>
  <si>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</si>
  <si>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</si>
  <si>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</si>
  <si>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</si>
  <si>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</si>
  <si>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</si>
  <si>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</si>
  <si>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</si>
  <si>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</si>
  <si>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</si>
  <si>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</si>
  <si>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</si>
  <si>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</si>
  <si>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</si>
  <si>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</si>
  <si>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</si>
  <si>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</si>
  <si>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</si>
  <si>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</si>
  <si>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</si>
  <si>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</si>
  <si>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</si>
  <si>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</si>
  <si>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</si>
  <si>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</si>
  <si>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</si>
  <si>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</si>
  <si>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</si>
  <si>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</si>
  <si>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</si>
  <si>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</si>
  <si>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</si>
  <si>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</si>
  <si>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</si>
  <si>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</si>
  <si>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</si>
  <si>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</si>
  <si>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</si>
  <si>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</si>
  <si>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</si>
  <si>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</si>
  <si>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</si>
  <si>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</si>
  <si>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</si>
  <si>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</si>
  <si>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AVP</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</si>
  <si>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</si>
  <si>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</si>
  <si>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</si>
  <si>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</si>
  <si>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</si>
  <si>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</si>
  <si>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</si>
  <si>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</si>
  <si>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</si>
  <si>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</si>
  <si>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</si>
  <si>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</si>
  <si>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</si>
  <si>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</si>
  <si>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</si>
  <si>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</si>
  <si>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</si>
  <si>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</si>
  <si>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</si>
  <si>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</si>
  <si>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</si>
  <si>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</si>
  <si>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</si>
  <si>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</si>
  <si>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</si>
  <si>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</si>
  <si>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</si>
  <si>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</si>
  <si>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</si>
  <si>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</si>
  <si>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</si>
  <si>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</si>
  <si>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</si>
  <si>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</si>
  <si>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</si>
  <si>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</si>
  <si>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</si>
  <si>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</si>
  <si>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</si>
  <si>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</si>
  <si>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</si>
  <si>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</si>
  <si>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</si>
  <si>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</si>
  <si>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</si>
  <si>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</si>
  <si>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</si>
  <si>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</si>
  <si>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</si>
  <si>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</si>
  <si>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</si>
  <si>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</si>
  <si>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</si>
  <si>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</si>
  <si>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</si>
  <si>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</si>
  <si>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</si>
  <si>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806857108</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</si>
  <si>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</si>
  <si>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</si>
  <si>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</si>
  <si>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</si>
  <si>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</si>
  <si>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</si>
  <si>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</si>
  <si>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</si>
  <si>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</si>
  <si>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</si>
  <si>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</si>
  <si>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</si>
  <si>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</si>
  <si>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Oxford Industries Inc</t>
  </si>
  <si>
    <t>Bank of the Ozarks Inc.</t>
  </si>
  <si>
    <t>Pennsylvania Real Estate</t>
  </si>
  <si>
    <t>Perry Ellis Intl Corp</t>
  </si>
  <si>
    <t>PetMed Express.com Inc</t>
  </si>
  <si>
    <t>Polaris Inds Inc</t>
  </si>
  <si>
    <t>Piper Jaffray Cos</t>
  </si>
  <si>
    <t>Park Electrochemical</t>
  </si>
  <si>
    <t>Parkway Properties Inc (MD)</t>
  </si>
  <si>
    <t>Plexus Corp</t>
  </si>
  <si>
    <t>PharMerica Corp</t>
  </si>
  <si>
    <t>Pinnacle Financial</t>
  </si>
  <si>
    <t>Piedmont Natural Gas Inc</t>
  </si>
  <si>
    <t>PolyOne Corp</t>
  </si>
  <si>
    <t>DSPG</t>
  </si>
  <si>
    <t>DTSI</t>
  </si>
  <si>
    <t>DW</t>
  </si>
  <si>
    <t>EBIX</t>
  </si>
  <si>
    <t>EE</t>
  </si>
  <si>
    <t>EGP</t>
  </si>
  <si>
    <t>EHTH</t>
  </si>
  <si>
    <t>EIG</t>
  </si>
  <si>
    <t>EME</t>
  </si>
  <si>
    <t>EPIQ</t>
  </si>
  <si>
    <t>EPR</t>
  </si>
  <si>
    <t>ESE</t>
  </si>
  <si>
    <t>ESIO</t>
  </si>
  <si>
    <t>ESL</t>
  </si>
  <si>
    <t>ETH</t>
  </si>
  <si>
    <t>EWBC</t>
  </si>
  <si>
    <t>EXAR</t>
  </si>
  <si>
    <t>EXP</t>
  </si>
  <si>
    <t>EXR</t>
  </si>
  <si>
    <t>FARO</t>
  </si>
  <si>
    <t>FBP</t>
  </si>
  <si>
    <t>FCF</t>
  </si>
  <si>
    <t>FCFS</t>
  </si>
  <si>
    <t>FEIC</t>
  </si>
  <si>
    <t>FFBC</t>
  </si>
  <si>
    <t>FFIN</t>
  </si>
  <si>
    <t>FINL</t>
  </si>
  <si>
    <t>FMBI</t>
  </si>
  <si>
    <t>FOR</t>
  </si>
  <si>
    <t>FORR</t>
  </si>
  <si>
    <t>FRED</t>
  </si>
  <si>
    <t>FSP</t>
  </si>
  <si>
    <t>FUL</t>
  </si>
  <si>
    <t>FWRD</t>
  </si>
  <si>
    <t>GB</t>
  </si>
  <si>
    <t>GBCI</t>
  </si>
  <si>
    <t>GCO</t>
  </si>
  <si>
    <t>GEO</t>
  </si>
  <si>
    <t>GFF</t>
  </si>
  <si>
    <t>GHL</t>
  </si>
  <si>
    <t>GIFI</t>
  </si>
  <si>
    <t>GNCMA</t>
  </si>
  <si>
    <t>GPI</t>
  </si>
  <si>
    <t>HAE</t>
  </si>
  <si>
    <t>HAFC</t>
  </si>
  <si>
    <t>HAIN</t>
  </si>
  <si>
    <t>HBHC</t>
  </si>
  <si>
    <t>HCSG</t>
  </si>
  <si>
    <t>HELE</t>
  </si>
  <si>
    <t>HI</t>
  </si>
  <si>
    <t>HIBB</t>
  </si>
  <si>
    <t>HLIT</t>
  </si>
  <si>
    <t>HMSY</t>
  </si>
  <si>
    <t>HOMB</t>
  </si>
  <si>
    <t>HOS</t>
  </si>
  <si>
    <t>HR</t>
  </si>
  <si>
    <t>HSII</t>
  </si>
  <si>
    <t>HSNI</t>
  </si>
  <si>
    <t>HTLD</t>
  </si>
  <si>
    <t>HUBG</t>
  </si>
  <si>
    <t>HVT</t>
  </si>
  <si>
    <t>HW</t>
  </si>
  <si>
    <t>HWAY</t>
  </si>
  <si>
    <t>United Parcel Service Inc B</t>
  </si>
  <si>
    <t>US Bancorp</t>
  </si>
  <si>
    <t>United Technologies Corp</t>
  </si>
  <si>
    <t>Verizon Communications Inc</t>
  </si>
  <si>
    <t>Wells Fargo &amp; Co</t>
  </si>
  <si>
    <t>Wal-Mart Stores</t>
  </si>
  <si>
    <t>Weyerhaeuser Co</t>
  </si>
  <si>
    <t>Exxon Mobil Corp</t>
  </si>
  <si>
    <t>Xerox Corp</t>
  </si>
  <si>
    <t>Prim. Ticker</t>
  </si>
  <si>
    <t>013817101</t>
  </si>
  <si>
    <t>037833100</t>
  </si>
  <si>
    <t>002824100</t>
  </si>
  <si>
    <t>025537101</t>
  </si>
  <si>
    <t>020002101</t>
  </si>
  <si>
    <t>031162100</t>
  </si>
  <si>
    <t>023135106</t>
  </si>
  <si>
    <t>054303102</t>
  </si>
  <si>
    <t>025816109</t>
  </si>
  <si>
    <t>097023105</t>
  </si>
  <si>
    <t>060505104</t>
  </si>
  <si>
    <t>071813109</t>
  </si>
  <si>
    <t>057224107</t>
  </si>
  <si>
    <t>064058100</t>
  </si>
  <si>
    <t>110122108</t>
  </si>
  <si>
    <t>149123101</t>
  </si>
  <si>
    <t>194162103</t>
  </si>
  <si>
    <t>20030N101</t>
  </si>
  <si>
    <t>14040H105</t>
  </si>
  <si>
    <t>20825C104</t>
  </si>
  <si>
    <t>22160K105</t>
  </si>
  <si>
    <t>134429109</t>
  </si>
  <si>
    <t>17275R102</t>
  </si>
  <si>
    <t>126650100</t>
  </si>
  <si>
    <t>166764100</t>
  </si>
  <si>
    <t>263534109</t>
  </si>
  <si>
    <t>254687106</t>
  </si>
  <si>
    <t>260543103</t>
  </si>
  <si>
    <t>25179M103</t>
  </si>
  <si>
    <t>268648102</t>
  </si>
  <si>
    <t>29364G103</t>
  </si>
  <si>
    <t>30161N101</t>
  </si>
  <si>
    <t>345370860</t>
  </si>
  <si>
    <t>31428X106</t>
  </si>
  <si>
    <t>369550108</t>
  </si>
  <si>
    <t>369604103</t>
  </si>
  <si>
    <t>375558103</t>
  </si>
  <si>
    <t>38141G104</t>
  </si>
  <si>
    <t>406216101</t>
  </si>
  <si>
    <t>437076102</t>
  </si>
  <si>
    <t>438516106</t>
  </si>
  <si>
    <t>459200101</t>
  </si>
  <si>
    <t>458140100</t>
  </si>
  <si>
    <t>478160104</t>
  </si>
  <si>
    <t>46625H100</t>
  </si>
  <si>
    <t>191216100</t>
  </si>
  <si>
    <t>539830109</t>
  </si>
  <si>
    <t>548661107</t>
  </si>
  <si>
    <t>57636Q104</t>
  </si>
  <si>
    <t>580135101</t>
  </si>
  <si>
    <t>59156R108</t>
  </si>
  <si>
    <t>88579Y101</t>
  </si>
  <si>
    <t>02209S103</t>
  </si>
  <si>
    <t>61166W101</t>
  </si>
  <si>
    <t>617446448</t>
  </si>
  <si>
    <t>594918104</t>
  </si>
  <si>
    <t>654106103</t>
  </si>
  <si>
    <t>637071101</t>
  </si>
  <si>
    <t>655844108</t>
  </si>
  <si>
    <t>68389X105</t>
  </si>
  <si>
    <t>674599105</t>
  </si>
  <si>
    <t>713448108</t>
  </si>
  <si>
    <t>717081103</t>
  </si>
  <si>
    <t>742718109</t>
  </si>
  <si>
    <t>718172109</t>
  </si>
  <si>
    <t>747525103</t>
  </si>
  <si>
    <t>7591EP100</t>
  </si>
  <si>
    <t>755111507</t>
  </si>
  <si>
    <t>AA UN</t>
  </si>
  <si>
    <t>ABT UN</t>
  </si>
  <si>
    <t>AEP UN</t>
  </si>
  <si>
    <t>ALL UN</t>
  </si>
  <si>
    <t>AVP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</si>
  <si>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</si>
  <si>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</si>
  <si>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</si>
  <si>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</si>
  <si>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</si>
  <si>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</si>
  <si>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</si>
  <si>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</si>
  <si>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</si>
  <si>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</si>
  <si>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</si>
  <si>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</si>
  <si>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</si>
  <si>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</si>
  <si>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</si>
  <si>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</si>
  <si>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</si>
  <si>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</si>
  <si>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</si>
  <si>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</si>
  <si>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</si>
  <si>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</si>
  <si>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</si>
  <si>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</si>
  <si>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</si>
  <si>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</si>
  <si>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</si>
  <si>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</si>
  <si>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</si>
  <si>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</si>
  <si>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</si>
  <si>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</si>
  <si>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</si>
  <si>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</si>
  <si>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</si>
  <si>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</si>
  <si>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</si>
  <si>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</si>
  <si>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</si>
  <si>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</si>
  <si>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</si>
  <si>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</si>
  <si>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</si>
  <si>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</si>
  <si>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</si>
  <si>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</si>
  <si>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</si>
  <si>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</si>
  <si>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</si>
  <si>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</si>
  <si>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</si>
  <si>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</si>
  <si>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</si>
  <si>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</si>
  <si>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</si>
  <si>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</si>
  <si>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</si>
  <si>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</si>
  <si>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</si>
  <si>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</si>
  <si>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</si>
  <si>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</si>
  <si>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</si>
  <si>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</si>
  <si>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</si>
  <si>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WFC UN</t>
  </si>
  <si>
    <t>WMB UN</t>
  </si>
  <si>
    <t>WMT UN</t>
  </si>
  <si>
    <t>WY UN</t>
  </si>
  <si>
    <t>XOM UN</t>
  </si>
  <si>
    <t>XRX UN</t>
  </si>
  <si>
    <t>SLB UN</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</si>
  <si>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</si>
  <si>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</si>
  <si>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</si>
  <si>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</si>
  <si>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</si>
  <si>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</si>
  <si>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</si>
  <si>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</si>
  <si>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</si>
  <si>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</si>
  <si>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</si>
  <si>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</si>
  <si>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</si>
  <si>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</si>
  <si>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</si>
  <si>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</si>
  <si>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</si>
  <si>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</si>
  <si>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</si>
  <si>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</si>
  <si>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</si>
  <si>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</si>
  <si>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</si>
  <si>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</si>
  <si>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</si>
  <si>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</si>
  <si>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</si>
  <si>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IT</t>
  </si>
  <si>
    <t>A</t>
  </si>
  <si>
    <t>ABC</t>
  </si>
  <si>
    <t>ADBE</t>
  </si>
  <si>
    <t>ADI</t>
  </si>
  <si>
    <t>ADM</t>
  </si>
  <si>
    <t>ADP</t>
  </si>
  <si>
    <t>ADSK</t>
  </si>
  <si>
    <t>AEE</t>
  </si>
  <si>
    <t>AES</t>
  </si>
  <si>
    <t>AET</t>
  </si>
  <si>
    <t>AFL</t>
  </si>
  <si>
    <t>AGN</t>
  </si>
  <si>
    <t>AIG</t>
  </si>
  <si>
    <t>AIV</t>
  </si>
  <si>
    <t>AIZ</t>
  </si>
  <si>
    <t>AKAM</t>
  </si>
  <si>
    <t>AKS</t>
  </si>
  <si>
    <t>AMAT</t>
  </si>
  <si>
    <t>AMD</t>
  </si>
  <si>
    <t>AMP</t>
  </si>
  <si>
    <t>AMT</t>
  </si>
  <si>
    <t>AN</t>
  </si>
  <si>
    <t>ANF</t>
  </si>
  <si>
    <t>APA</t>
  </si>
  <si>
    <t>APC</t>
  </si>
  <si>
    <t>APD</t>
  </si>
  <si>
    <t>APH</t>
  </si>
  <si>
    <t>ATI</t>
  </si>
  <si>
    <t>AVB</t>
  </si>
  <si>
    <t>AVY</t>
  </si>
  <si>
    <t>AZO</t>
  </si>
  <si>
    <t>BBBY</t>
  </si>
  <si>
    <t>BBT</t>
  </si>
  <si>
    <t>BBY</t>
  </si>
  <si>
    <t>BCR</t>
  </si>
  <si>
    <t>BDX</t>
  </si>
  <si>
    <t>BEN</t>
  </si>
  <si>
    <t>BF/B</t>
  </si>
  <si>
    <t>BIG</t>
  </si>
  <si>
    <t>BIIB</t>
  </si>
  <si>
    <t>BLL</t>
  </si>
  <si>
    <t>BMS</t>
  </si>
  <si>
    <t>BSX</t>
  </si>
  <si>
    <t>BXP</t>
  </si>
  <si>
    <t>CA</t>
  </si>
  <si>
    <t>CAG</t>
  </si>
  <si>
    <t>CAH</t>
  </si>
  <si>
    <t>CB</t>
  </si>
  <si>
    <t>CBG</t>
  </si>
  <si>
    <t>CBS</t>
  </si>
  <si>
    <t>CCL</t>
  </si>
  <si>
    <t>CELG</t>
  </si>
  <si>
    <t>CF</t>
  </si>
  <si>
    <t>CHK</t>
  </si>
  <si>
    <t>CHRW</t>
  </si>
  <si>
    <t>CI</t>
  </si>
  <si>
    <t>CINF</t>
  </si>
  <si>
    <t>CLX</t>
  </si>
  <si>
    <t>CMA</t>
  </si>
  <si>
    <t>CME</t>
  </si>
  <si>
    <t>CMI</t>
  </si>
  <si>
    <t>CMS</t>
  </si>
  <si>
    <t>CNP</t>
  </si>
  <si>
    <t>CNX</t>
  </si>
  <si>
    <t>COG</t>
  </si>
  <si>
    <t>COH</t>
  </si>
  <si>
    <t>COL</t>
  </si>
  <si>
    <t>CRM</t>
  </si>
  <si>
    <t>CSC</t>
  </si>
  <si>
    <t>CSX</t>
  </si>
  <si>
    <t>CTAS</t>
  </si>
  <si>
    <t>CTL</t>
  </si>
  <si>
    <t>CTSH</t>
  </si>
  <si>
    <t>CTXS</t>
  </si>
  <si>
    <t>D</t>
  </si>
  <si>
    <t>DE</t>
  </si>
  <si>
    <t>DF</t>
  </si>
  <si>
    <t>DFS</t>
  </si>
  <si>
    <t>DGX</t>
  </si>
  <si>
    <t>DHI</t>
  </si>
  <si>
    <t>DHR</t>
  </si>
  <si>
    <t>DNB</t>
  </si>
  <si>
    <t>DNR</t>
  </si>
  <si>
    <t>DO</t>
  </si>
  <si>
    <t>DOV</t>
  </si>
  <si>
    <t>DPS</t>
  </si>
  <si>
    <t>DRI</t>
  </si>
  <si>
    <t>DTE</t>
  </si>
  <si>
    <t>DUK</t>
  </si>
  <si>
    <t>DV</t>
  </si>
  <si>
    <t>DVA</t>
  </si>
  <si>
    <t>EBAY</t>
  </si>
  <si>
    <t>ECL</t>
  </si>
  <si>
    <t>ED</t>
  </si>
  <si>
    <t>EFX</t>
  </si>
  <si>
    <t>EIX</t>
  </si>
  <si>
    <t>EL</t>
  </si>
  <si>
    <t>EMN</t>
  </si>
  <si>
    <t>EMR</t>
  </si>
  <si>
    <t>EOG</t>
  </si>
  <si>
    <t>EQR</t>
  </si>
  <si>
    <t>EQT</t>
  </si>
  <si>
    <t>ESRX</t>
  </si>
  <si>
    <t>ETFC</t>
  </si>
  <si>
    <t>ETN</t>
  </si>
  <si>
    <t>EXPD</t>
  </si>
  <si>
    <t>EXPE</t>
  </si>
  <si>
    <t>FAST</t>
  </si>
  <si>
    <t>FCX</t>
  </si>
  <si>
    <t>FE</t>
  </si>
  <si>
    <t>FHN</t>
  </si>
  <si>
    <t>FII</t>
  </si>
  <si>
    <t>FIS</t>
  </si>
  <si>
    <t>FISV</t>
  </si>
  <si>
    <t>FITB</t>
  </si>
  <si>
    <t>FLIR</t>
  </si>
  <si>
    <t>FLR</t>
  </si>
  <si>
    <t>FLS</t>
  </si>
  <si>
    <t>FMC</t>
  </si>
  <si>
    <t>FTI</t>
  </si>
  <si>
    <t>FTR</t>
  </si>
  <si>
    <t>GCI</t>
  </si>
  <si>
    <t>GIS</t>
  </si>
  <si>
    <t>GLW</t>
  </si>
  <si>
    <t>GME</t>
  </si>
  <si>
    <t>GNW</t>
  </si>
  <si>
    <t>GPC</t>
  </si>
  <si>
    <t>GPS</t>
  </si>
  <si>
    <t>GT</t>
  </si>
  <si>
    <t>GWW</t>
  </si>
  <si>
    <t>HAR</t>
  </si>
  <si>
    <t>HAS</t>
  </si>
  <si>
    <t>HBAN</t>
  </si>
  <si>
    <t>HCN</t>
  </si>
  <si>
    <t>HCP</t>
  </si>
  <si>
    <t>HES</t>
  </si>
  <si>
    <t>HIG</t>
  </si>
  <si>
    <t>HOG</t>
  </si>
  <si>
    <t>HOT</t>
  </si>
  <si>
    <t>HRB</t>
  </si>
  <si>
    <t>HRL</t>
  </si>
  <si>
    <t>HRS</t>
  </si>
  <si>
    <t>HST</t>
  </si>
  <si>
    <t>HSY</t>
  </si>
  <si>
    <t>HUM</t>
  </si>
  <si>
    <t>ICE</t>
  </si>
  <si>
    <t>IFF</t>
  </si>
  <si>
    <t>INTU</t>
  </si>
  <si>
    <t>IP</t>
  </si>
  <si>
    <t>IPG</t>
  </si>
  <si>
    <t>IRM</t>
  </si>
  <si>
    <t>ISRG</t>
  </si>
  <si>
    <t>ITT</t>
  </si>
  <si>
    <t>ITW</t>
  </si>
  <si>
    <t>IVZ</t>
  </si>
  <si>
    <t>JBL</t>
  </si>
  <si>
    <t>JCI</t>
  </si>
  <si>
    <t>JCP</t>
  </si>
  <si>
    <t>JEC</t>
  </si>
  <si>
    <t>JNPR</t>
  </si>
  <si>
    <t>JNS</t>
  </si>
  <si>
    <t>JWN</t>
  </si>
  <si>
    <t>K</t>
  </si>
  <si>
    <t>KEY</t>
  </si>
  <si>
    <t>KIM</t>
  </si>
  <si>
    <t>KLAC</t>
  </si>
  <si>
    <t>KMB</t>
  </si>
  <si>
    <t>KR</t>
  </si>
  <si>
    <t>KSS</t>
  </si>
  <si>
    <t>L</t>
  </si>
  <si>
    <t>LEG</t>
  </si>
  <si>
    <t>LEN</t>
  </si>
  <si>
    <t>LH</t>
  </si>
  <si>
    <t>LLL</t>
  </si>
  <si>
    <t>LLTC</t>
  </si>
  <si>
    <t>LLY</t>
  </si>
  <si>
    <t>LM</t>
  </si>
  <si>
    <t>LNC</t>
  </si>
  <si>
    <t>LUK</t>
  </si>
  <si>
    <t>LUV</t>
  </si>
  <si>
    <t>LXK</t>
  </si>
  <si>
    <t>M</t>
  </si>
  <si>
    <t>MAR</t>
  </si>
  <si>
    <t>MAS</t>
  </si>
  <si>
    <t>MAT</t>
  </si>
  <si>
    <t>MCHP</t>
  </si>
  <si>
    <t>MCK</t>
  </si>
  <si>
    <t>MCO</t>
  </si>
  <si>
    <t>MDP</t>
  </si>
  <si>
    <t>MKC</t>
  </si>
  <si>
    <t>MMC</t>
  </si>
  <si>
    <t>MRO</t>
  </si>
  <si>
    <t>MTB</t>
  </si>
  <si>
    <t>MU</t>
  </si>
  <si>
    <t>MUR</t>
  </si>
  <si>
    <t>MWW</t>
  </si>
  <si>
    <t>MYL</t>
  </si>
  <si>
    <t>NBL</t>
  </si>
  <si>
    <t>NBR</t>
  </si>
  <si>
    <t>SMCI UQ</t>
  </si>
  <si>
    <t>CEVA UQ</t>
  </si>
  <si>
    <t>UHT UN</t>
  </si>
  <si>
    <t>BH UN</t>
  </si>
  <si>
    <t>LXU UN</t>
  </si>
  <si>
    <t>POWL UQ</t>
  </si>
  <si>
    <t>ORN UN</t>
  </si>
  <si>
    <t>RSTI UQ</t>
  </si>
  <si>
    <t>NWE UN</t>
  </si>
  <si>
    <t>TSRA UQ</t>
  </si>
  <si>
    <t>SENEA UQ</t>
  </si>
  <si>
    <t>OSIS UQ</t>
  </si>
  <si>
    <t>ININ UQ</t>
  </si>
  <si>
    <t>KALU UQ</t>
  </si>
  <si>
    <t>LQDT UQ</t>
  </si>
  <si>
    <t>ENSG UQ</t>
  </si>
  <si>
    <t>ATNI UQ</t>
  </si>
  <si>
    <t>EPAY UQ</t>
  </si>
  <si>
    <t>KS UN</t>
  </si>
  <si>
    <t>GPOR UQ</t>
  </si>
  <si>
    <t>PFS UN</t>
  </si>
  <si>
    <t>MCF UA</t>
  </si>
  <si>
    <t>SHOO UQ</t>
  </si>
  <si>
    <t>IBKR UQ</t>
  </si>
  <si>
    <t>POWI UQ</t>
  </si>
  <si>
    <t>LOGM UQ</t>
  </si>
  <si>
    <t>SNCR UQ</t>
  </si>
  <si>
    <t>MED UN</t>
  </si>
  <si>
    <t>KIRK UQ</t>
  </si>
  <si>
    <t>MPWR UQ</t>
  </si>
  <si>
    <t>MSTR UQ</t>
  </si>
  <si>
    <t>SMCI</t>
  </si>
  <si>
    <t>CEVA</t>
  </si>
  <si>
    <t>UHT</t>
  </si>
  <si>
    <t>BH</t>
  </si>
  <si>
    <t>LXU</t>
  </si>
  <si>
    <t>POWL</t>
  </si>
  <si>
    <t>ORN</t>
  </si>
  <si>
    <t>RSTI</t>
  </si>
  <si>
    <t>NWE</t>
  </si>
  <si>
    <t>TSRA</t>
  </si>
  <si>
    <t>SENEA</t>
  </si>
  <si>
    <t>OSIS</t>
  </si>
  <si>
    <t>ININ</t>
  </si>
  <si>
    <t>ELY</t>
  </si>
  <si>
    <t>KALU</t>
  </si>
  <si>
    <t>LQDT</t>
  </si>
  <si>
    <t>ENSG</t>
  </si>
  <si>
    <t>KELYA</t>
  </si>
  <si>
    <t>ATNI</t>
  </si>
  <si>
    <t>DY</t>
  </si>
  <si>
    <t>EPAY</t>
  </si>
  <si>
    <t>KS</t>
  </si>
  <si>
    <t>GPOR</t>
  </si>
  <si>
    <t>PFS</t>
  </si>
  <si>
    <t>MCF</t>
  </si>
  <si>
    <t>SHOO</t>
  </si>
  <si>
    <t>IBKR</t>
  </si>
  <si>
    <t>POWI</t>
  </si>
  <si>
    <t>LOGM</t>
  </si>
  <si>
    <t>SNCR</t>
  </si>
  <si>
    <t>MED</t>
  </si>
  <si>
    <t>KIRK</t>
  </si>
  <si>
    <t>MPWR</t>
  </si>
  <si>
    <t>MSTR</t>
  </si>
  <si>
    <t>SUPER MICRO COMP</t>
  </si>
  <si>
    <t>Ceva Inc</t>
  </si>
  <si>
    <t>Universal Health Realty Trust</t>
  </si>
  <si>
    <t>Biglari Holdings Inc</t>
  </si>
  <si>
    <t>LSB Industries Inc</t>
  </si>
  <si>
    <t>Powell Industries</t>
  </si>
  <si>
    <t>Belden Inc</t>
  </si>
  <si>
    <t>ORION MARINE GRP</t>
  </si>
  <si>
    <t>Rofin-Sinar Technologies Inc</t>
  </si>
  <si>
    <t>Northwestern Corp</t>
  </si>
  <si>
    <t>Tessera Technologies</t>
  </si>
  <si>
    <t>Seneca Foods Corp A</t>
  </si>
  <si>
    <t>OSI Systems Inc</t>
  </si>
  <si>
    <t>Kaiser Aluminum</t>
  </si>
  <si>
    <t>Liquidity Services</t>
  </si>
  <si>
    <t>THE ENSIGN GROUP</t>
  </si>
  <si>
    <t>Atlantic Tel-Net</t>
  </si>
  <si>
    <t>SM Energy Co</t>
  </si>
  <si>
    <t>Bottomline Technologies Inc</t>
  </si>
  <si>
    <t>Kapstone Paper and Packaging Corp</t>
  </si>
  <si>
    <t>Gulfport Energy Corp</t>
  </si>
  <si>
    <t>Provident Financial Services</t>
  </si>
  <si>
    <t>Contango Oil &amp; Gas Co</t>
  </si>
  <si>
    <t>Steven Madden Ltd</t>
  </si>
  <si>
    <t>Interactive Brokers Group A</t>
  </si>
  <si>
    <t>Lumber Liquidators Holdings Inc</t>
  </si>
  <si>
    <t>Power Integrations Inc</t>
  </si>
  <si>
    <t>LogMeIn Inc</t>
  </si>
  <si>
    <t>Synchronoss Technologies</t>
  </si>
  <si>
    <t>Medifast Inc</t>
  </si>
  <si>
    <t>Kirkland's Inc</t>
  </si>
  <si>
    <t>MicroStrategy Inc A</t>
  </si>
  <si>
    <t>TCBI</t>
  </si>
  <si>
    <t>TCBI UQ</t>
  </si>
  <si>
    <t>86800U104</t>
  </si>
  <si>
    <t>157210105</t>
  </si>
  <si>
    <t>08986R101</t>
  </si>
  <si>
    <t>502160104</t>
  </si>
  <si>
    <t>739128106</t>
  </si>
  <si>
    <t>68628V308</t>
  </si>
  <si>
    <t>775043102</t>
  </si>
  <si>
    <t>668074305</t>
  </si>
  <si>
    <t>88164L100</t>
  </si>
  <si>
    <t>817070501</t>
  </si>
  <si>
    <t>671044105</t>
  </si>
  <si>
    <t>483007704</t>
  </si>
  <si>
    <t>53635B107</t>
  </si>
  <si>
    <t>29358P101</t>
  </si>
  <si>
    <t>049079205</t>
  </si>
  <si>
    <t>78454L100</t>
  </si>
  <si>
    <t>88224Q107</t>
  </si>
  <si>
    <t>101388106</t>
  </si>
  <si>
    <t>48562P103</t>
  </si>
  <si>
    <t>402635304</t>
  </si>
  <si>
    <t>74386T105</t>
  </si>
  <si>
    <t>21075N204</t>
  </si>
  <si>
    <t>556269108</t>
  </si>
  <si>
    <t>45841N107</t>
  </si>
  <si>
    <t>55003T107</t>
  </si>
  <si>
    <t>739276103</t>
  </si>
  <si>
    <t>54142L109</t>
  </si>
  <si>
    <t>87157B103</t>
  </si>
  <si>
    <t>58470H101</t>
  </si>
  <si>
    <t>497498105</t>
  </si>
  <si>
    <t>609839105</t>
  </si>
  <si>
    <t>594972408</t>
  </si>
  <si>
    <t>MSCI UN</t>
  </si>
  <si>
    <t>CLGX UN</t>
  </si>
  <si>
    <t>SLGN UQ</t>
  </si>
  <si>
    <t>MDRX UQ</t>
  </si>
  <si>
    <t>IPI UN</t>
  </si>
  <si>
    <t>RAX UN</t>
  </si>
  <si>
    <t>CVG</t>
  </si>
  <si>
    <t>MSCI</t>
  </si>
  <si>
    <t>CLGX</t>
  </si>
  <si>
    <t>SNH</t>
  </si>
  <si>
    <t>SLGN</t>
  </si>
  <si>
    <t>MDRX</t>
  </si>
  <si>
    <t>ATW</t>
  </si>
  <si>
    <t>IPI</t>
  </si>
  <si>
    <t>RAX</t>
  </si>
  <si>
    <t>KBH</t>
  </si>
  <si>
    <t>CIEN</t>
  </si>
  <si>
    <t>Rovi Corp</t>
  </si>
  <si>
    <t>First American Financial Corp</t>
  </si>
  <si>
    <t>CoreLogic Inc.</t>
  </si>
  <si>
    <t>Silgan Hldgs Inc</t>
  </si>
  <si>
    <t>Watsco Inc</t>
  </si>
  <si>
    <t>Allscript Healthcare Solutions Inc</t>
  </si>
  <si>
    <t>Intrepid Potash Inc</t>
  </si>
  <si>
    <t>Rackspace Hosting Inc</t>
  </si>
  <si>
    <t>Chipotle Mexican Grill Inc.</t>
  </si>
  <si>
    <t>Everest Re Group Ltd</t>
  </si>
  <si>
    <t>31847R102</t>
  </si>
  <si>
    <t>21871D103</t>
  </si>
  <si>
    <t>827048109</t>
  </si>
  <si>
    <t>01988P108</t>
  </si>
  <si>
    <t>46121Y102</t>
  </si>
  <si>
    <t>750086100</t>
  </si>
  <si>
    <t>BRK/B UN</t>
  </si>
  <si>
    <t>DISCA UQ</t>
  </si>
  <si>
    <t>IR UN</t>
  </si>
  <si>
    <t>MJN UN</t>
  </si>
  <si>
    <t>MU UQ</t>
  </si>
  <si>
    <t>NRG UN</t>
  </si>
  <si>
    <t>NEE UN</t>
  </si>
  <si>
    <t>QEP UN</t>
  </si>
  <si>
    <t>SCHW UN</t>
  </si>
  <si>
    <t>TYC UN</t>
  </si>
  <si>
    <t>Berkshire Hathaway B</t>
  </si>
  <si>
    <t>CenturyLink Inc</t>
  </si>
  <si>
    <t>Ingersoll-Rand Plc</t>
  </si>
  <si>
    <t>Mead Johnson Nutrition Co</t>
  </si>
  <si>
    <t>NRG Energy</t>
  </si>
  <si>
    <t>NextEra Energy Inc</t>
  </si>
  <si>
    <t>Pulte Group Inc</t>
  </si>
  <si>
    <t>QEP Resources</t>
  </si>
  <si>
    <t>Stanley Black &amp; Decker</t>
  </si>
  <si>
    <t>Tyco Intl</t>
  </si>
  <si>
    <t>Viacom Inc B</t>
  </si>
  <si>
    <t>XL Group Plc</t>
  </si>
  <si>
    <t>BRK/B</t>
  </si>
  <si>
    <t>DISCA</t>
  </si>
  <si>
    <t>IR</t>
  </si>
  <si>
    <t>MJN</t>
  </si>
  <si>
    <t>NRG</t>
  </si>
  <si>
    <t>NEE</t>
  </si>
  <si>
    <t>QEP</t>
  </si>
  <si>
    <t>ROST</t>
  </si>
  <si>
    <t>TYC</t>
  </si>
  <si>
    <t>V</t>
  </si>
  <si>
    <t>084670702</t>
  </si>
  <si>
    <t>25470F104</t>
  </si>
  <si>
    <t>269246401</t>
  </si>
  <si>
    <t>629377508</t>
  </si>
  <si>
    <t>65339F101</t>
  </si>
  <si>
    <t>74733V100</t>
  </si>
  <si>
    <t>854502101</t>
  </si>
  <si>
    <t>CVC</t>
  </si>
  <si>
    <t>MSI</t>
  </si>
  <si>
    <t>NE</t>
  </si>
  <si>
    <t>CVC UN</t>
  </si>
  <si>
    <t>HAS UQ</t>
  </si>
  <si>
    <t>MSI UN</t>
  </si>
  <si>
    <t>NE UN</t>
  </si>
  <si>
    <t>Cablevision Systems Co A</t>
  </si>
  <si>
    <t>12686C109</t>
  </si>
  <si>
    <t>620076307</t>
  </si>
  <si>
    <t>67103H107</t>
  </si>
  <si>
    <t>ASNA UQ</t>
  </si>
  <si>
    <t>AHL UN</t>
  </si>
  <si>
    <t>CMP UN</t>
  </si>
  <si>
    <t>NOG UA</t>
  </si>
  <si>
    <t>PCH UQ</t>
  </si>
  <si>
    <t>TCO UN</t>
  </si>
  <si>
    <t>WWD UQ</t>
  </si>
  <si>
    <t>ASNA</t>
  </si>
  <si>
    <t>AHL</t>
  </si>
  <si>
    <t>CMP</t>
  </si>
  <si>
    <t>NOG</t>
  </si>
  <si>
    <t>TCO</t>
  </si>
  <si>
    <t>WWD</t>
  </si>
  <si>
    <t>Ascena Retail Group Inc.</t>
  </si>
  <si>
    <t>Aspen Insurance Holdings Ltd</t>
  </si>
  <si>
    <t>Compass Minerals Intl</t>
  </si>
  <si>
    <t>Northern Oil And Gas Inc</t>
  </si>
  <si>
    <t>Taubman Centers Inc</t>
  </si>
  <si>
    <t>002535300</t>
  </si>
  <si>
    <t>04351G101</t>
  </si>
  <si>
    <t>20451N101</t>
  </si>
  <si>
    <t>665531109</t>
  </si>
  <si>
    <t>876664103</t>
  </si>
  <si>
    <t>G05384105</t>
  </si>
  <si>
    <t>BGS</t>
  </si>
  <si>
    <t>CATM</t>
  </si>
  <si>
    <t>GTY</t>
  </si>
  <si>
    <t>PBH</t>
  </si>
  <si>
    <t>BFS</t>
  </si>
  <si>
    <t>VSI</t>
  </si>
  <si>
    <t>BGS UN</t>
  </si>
  <si>
    <t>CATM UQ</t>
  </si>
  <si>
    <t>GTY UN</t>
  </si>
  <si>
    <t>PBH UN</t>
  </si>
  <si>
    <t>BFS UN</t>
  </si>
  <si>
    <t>VSI UN</t>
  </si>
  <si>
    <t>B&amp;G Foods Inc</t>
  </si>
  <si>
    <t>CARDTRONICS INC</t>
  </si>
  <si>
    <t>Getty Realty Corp</t>
  </si>
  <si>
    <t>Monolithic Power Systems</t>
  </si>
  <si>
    <t>Prestige Brands Holdings</t>
  </si>
  <si>
    <t>Saul Centers</t>
  </si>
  <si>
    <t>Snyders-Lance Inc</t>
  </si>
  <si>
    <t>Texas Capital Bancshares</t>
  </si>
  <si>
    <t>Vitamin Shoppe Inc</t>
  </si>
  <si>
    <t>05508R106</t>
  </si>
  <si>
    <t>14161H108</t>
  </si>
  <si>
    <t>318672706</t>
  </si>
  <si>
    <t>374297109</t>
  </si>
  <si>
    <t>74112D101</t>
  </si>
  <si>
    <t>804395101</t>
  </si>
  <si>
    <t>833551104</t>
  </si>
  <si>
    <t>PORTFOLIO TOTAL Shares to Trade</t>
  </si>
  <si>
    <t>NET TOTAL Liquidity</t>
  </si>
  <si>
    <t>NET     TOTAL</t>
  </si>
  <si>
    <t>WFM UQ</t>
  </si>
  <si>
    <t>BLK UN</t>
  </si>
  <si>
    <t>WFM</t>
  </si>
  <si>
    <t>BLK</t>
  </si>
  <si>
    <t>CLMS</t>
  </si>
  <si>
    <t>CRUS</t>
  </si>
  <si>
    <t>FNB</t>
  </si>
  <si>
    <t>HWKN</t>
  </si>
  <si>
    <t>IPAR</t>
  </si>
  <si>
    <t>KOP</t>
  </si>
  <si>
    <t>KRA</t>
  </si>
  <si>
    <t>LPSN</t>
  </si>
  <si>
    <t>MDCO</t>
  </si>
  <si>
    <t>MTRN</t>
  </si>
  <si>
    <t>NSP</t>
  </si>
  <si>
    <t>SCSS</t>
  </si>
  <si>
    <t>TYPE</t>
  </si>
  <si>
    <t>CLMS UQ</t>
  </si>
  <si>
    <t>CRUS UQ</t>
  </si>
  <si>
    <t>FNB UN</t>
  </si>
  <si>
    <t>HWKN UQ</t>
  </si>
  <si>
    <t>IPAR UQ</t>
  </si>
  <si>
    <t>KOP UN</t>
  </si>
  <si>
    <t>KRA UN</t>
  </si>
  <si>
    <t>LPSN UQ</t>
  </si>
  <si>
    <t>MDCO UQ</t>
  </si>
  <si>
    <t>MTRN UN</t>
  </si>
  <si>
    <t>NSP UN</t>
  </si>
  <si>
    <t>SCSS UQ</t>
  </si>
  <si>
    <t>TYPE UQ</t>
  </si>
  <si>
    <t>Cirrus Logic Inc</t>
  </si>
  <si>
    <t>FNB Corp</t>
  </si>
  <si>
    <t>Hawkins Inc</t>
  </si>
  <si>
    <t>Inter Parfums Inc</t>
  </si>
  <si>
    <t>Koppers Holdings</t>
  </si>
  <si>
    <t>Kraton Performance Polymers Inc</t>
  </si>
  <si>
    <t>LivePerson Inc</t>
  </si>
  <si>
    <t>The Medicines Company</t>
  </si>
  <si>
    <t>Materion Corporation</t>
  </si>
  <si>
    <t>Insperity Inc.</t>
  </si>
  <si>
    <t>Select Comfort Corp</t>
  </si>
  <si>
    <t>Monotype Imaging Holdings Inc</t>
  </si>
  <si>
    <t>BlackRock Inc</t>
  </si>
  <si>
    <t>ManpowerGroup</t>
  </si>
  <si>
    <t>Domtar Corp</t>
  </si>
  <si>
    <t>HII UN</t>
  </si>
  <si>
    <t>UFS UN</t>
  </si>
  <si>
    <t>HII</t>
  </si>
  <si>
    <t>UFS</t>
  </si>
  <si>
    <t>12811R104</t>
  </si>
  <si>
    <t>172755100</t>
  </si>
  <si>
    <t>302520101</t>
  </si>
  <si>
    <t>420261109</t>
  </si>
  <si>
    <t>458334109</t>
  </si>
  <si>
    <t>50060P106</t>
  </si>
  <si>
    <t>50077C106</t>
  </si>
  <si>
    <t>538146101</t>
  </si>
  <si>
    <t>584688105</t>
  </si>
  <si>
    <t>576690101</t>
  </si>
  <si>
    <t>45778Q107</t>
  </si>
  <si>
    <t>81616X103</t>
  </si>
  <si>
    <t>61022P100</t>
  </si>
  <si>
    <t>446413106</t>
  </si>
  <si>
    <t>257559203</t>
  </si>
  <si>
    <t>09247X101</t>
  </si>
  <si>
    <t>172967424</t>
  </si>
  <si>
    <t>74340W103</t>
  </si>
  <si>
    <t>MPC UN</t>
  </si>
  <si>
    <t>ACN UN</t>
  </si>
  <si>
    <t>MPC</t>
  </si>
  <si>
    <t>ACN</t>
  </si>
  <si>
    <t>Marathon Petroleum Corp.</t>
  </si>
  <si>
    <t>56585A102</t>
  </si>
  <si>
    <t>751212101</t>
  </si>
  <si>
    <t>AMC Networks Inc.-A</t>
  </si>
  <si>
    <t>General Cable</t>
  </si>
  <si>
    <t>HollyFrontier Corporation</t>
  </si>
  <si>
    <t>Kemper Corporation</t>
  </si>
  <si>
    <t>PVH Corp</t>
  </si>
  <si>
    <t>The Wendy's Company</t>
  </si>
  <si>
    <t>AMCX UQ</t>
  </si>
  <si>
    <t>BGC UN</t>
  </si>
  <si>
    <t>HFC UN</t>
  </si>
  <si>
    <t>KMPR UN</t>
  </si>
  <si>
    <t>AMCX</t>
  </si>
  <si>
    <t>BGC</t>
  </si>
  <si>
    <t>HFC</t>
  </si>
  <si>
    <t>KMPR</t>
  </si>
  <si>
    <t>Encore Capital Group Inc</t>
  </si>
  <si>
    <t>Financial Engines Inc</t>
  </si>
  <si>
    <t>Haynes International Inc</t>
  </si>
  <si>
    <t>Interactive Intelligence Group, Inc</t>
  </si>
  <si>
    <t>iRobot Corp</t>
  </si>
  <si>
    <t>Nanometrics Inc</t>
  </si>
  <si>
    <t>NuVasive Inc</t>
  </si>
  <si>
    <t>Tennant Co</t>
  </si>
  <si>
    <t>VIRTUSA Corp</t>
  </si>
  <si>
    <t>XO Group Inc</t>
  </si>
  <si>
    <t>ECPG UQ</t>
  </si>
  <si>
    <t>FNGN UQ</t>
  </si>
  <si>
    <t>HAYN UQ</t>
  </si>
  <si>
    <t>IRBT UQ</t>
  </si>
  <si>
    <t>NANO UQ</t>
  </si>
  <si>
    <t>NUVA UQ</t>
  </si>
  <si>
    <t>NWBI UQ</t>
  </si>
  <si>
    <t>TNC UN</t>
  </si>
  <si>
    <t>VRTU UQ</t>
  </si>
  <si>
    <t>XOXO UN</t>
  </si>
  <si>
    <t>ECPG</t>
  </si>
  <si>
    <t>FNGN</t>
  </si>
  <si>
    <t>HAYN</t>
  </si>
  <si>
    <t>IRBT</t>
  </si>
  <si>
    <t>NANO</t>
  </si>
  <si>
    <t>NUVA</t>
  </si>
  <si>
    <t>NWBI</t>
  </si>
  <si>
    <t>TNC</t>
  </si>
  <si>
    <t>VRTU</t>
  </si>
  <si>
    <t>XOXO</t>
  </si>
  <si>
    <t>00164V103</t>
  </si>
  <si>
    <t>369300108</t>
  </si>
  <si>
    <t>436106108</t>
  </si>
  <si>
    <t>488401100</t>
  </si>
  <si>
    <t>693656100</t>
  </si>
  <si>
    <t>95058W100</t>
  </si>
  <si>
    <t>292554102</t>
  </si>
  <si>
    <t>317485100</t>
  </si>
  <si>
    <t>420877201</t>
  </si>
  <si>
    <t>45841V109</t>
  </si>
  <si>
    <t>462726100</t>
  </si>
  <si>
    <t>630077105</t>
  </si>
  <si>
    <t>670704105</t>
  </si>
  <si>
    <t>667340103</t>
  </si>
  <si>
    <t>880345103</t>
  </si>
  <si>
    <t>90984P303</t>
  </si>
  <si>
    <t>92827P102</t>
  </si>
  <si>
    <t>983772104</t>
  </si>
  <si>
    <t>JOY UN</t>
  </si>
  <si>
    <t>MOS UN</t>
  </si>
  <si>
    <t>TEL UN</t>
  </si>
  <si>
    <t>VIAB UQ</t>
  </si>
  <si>
    <t>XYL UN</t>
  </si>
  <si>
    <t>Cigna Corporation</t>
  </si>
  <si>
    <t>Mosaic Co</t>
  </si>
  <si>
    <t>TE Connectivity Ltd.</t>
  </si>
  <si>
    <t>Xylem Inc</t>
  </si>
  <si>
    <t>JOY</t>
  </si>
  <si>
    <t>MOS</t>
  </si>
  <si>
    <t>TEL</t>
  </si>
  <si>
    <t>VIAB</t>
  </si>
  <si>
    <t>XYL</t>
  </si>
  <si>
    <t>12504L109</t>
  </si>
  <si>
    <t>61945C103</t>
  </si>
  <si>
    <t>98419M100</t>
  </si>
  <si>
    <t>ACC UN</t>
  </si>
  <si>
    <t>FBHS UN</t>
  </si>
  <si>
    <t>SIG UN</t>
  </si>
  <si>
    <t>PAY UN</t>
  </si>
  <si>
    <t>American Campus Communities Inc</t>
  </si>
  <si>
    <t>Broadridge Financial Solutions Inc.</t>
  </si>
  <si>
    <t>Fortune Brands Home &amp; Security Inc</t>
  </si>
  <si>
    <t>Signet Jewelers Ltd</t>
  </si>
  <si>
    <t>VeriFone Systems Inc</t>
  </si>
  <si>
    <t>ACC</t>
  </si>
  <si>
    <t>FBHS</t>
  </si>
  <si>
    <t>SIG</t>
  </si>
  <si>
    <t>PAY</t>
  </si>
  <si>
    <t>AEGN UQ</t>
  </si>
  <si>
    <t>BBCN UQ</t>
  </si>
  <si>
    <t>FELE UQ</t>
  </si>
  <si>
    <t>LMOS UQ</t>
  </si>
  <si>
    <t>VAC UN</t>
  </si>
  <si>
    <t>ORIT UQ</t>
  </si>
  <si>
    <t>RECN UQ</t>
  </si>
  <si>
    <t>Aegion Corp.</t>
  </si>
  <si>
    <t>BBCN Bancorp Inc</t>
  </si>
  <si>
    <t>Franklin Electric Co</t>
  </si>
  <si>
    <t>Lumos Networks Corp.</t>
  </si>
  <si>
    <t>Marriott Vacations Worldwide Corporation</t>
  </si>
  <si>
    <t>Oritani Financial Corp</t>
  </si>
  <si>
    <t>Resources Connection Inc</t>
  </si>
  <si>
    <t>AEGN</t>
  </si>
  <si>
    <t>BBCN</t>
  </si>
  <si>
    <t>FELE</t>
  </si>
  <si>
    <t>LMOS</t>
  </si>
  <si>
    <t>VAC</t>
  </si>
  <si>
    <t>ORIT</t>
  </si>
  <si>
    <t>RECN</t>
  </si>
  <si>
    <t>00770F104</t>
  </si>
  <si>
    <t>073295107</t>
  </si>
  <si>
    <t>353514102</t>
  </si>
  <si>
    <t>550283105</t>
  </si>
  <si>
    <t>57164Y107</t>
  </si>
  <si>
    <t>68633D103</t>
  </si>
  <si>
    <t>76122Q105</t>
  </si>
  <si>
    <t>024835100</t>
  </si>
  <si>
    <t>34964C106</t>
  </si>
  <si>
    <t>92342Y109</t>
  </si>
  <si>
    <t>H84989104</t>
  </si>
  <si>
    <t>G81276100</t>
  </si>
  <si>
    <t>ENS</t>
  </si>
  <si>
    <t>ENS UN</t>
  </si>
  <si>
    <t>Enersys</t>
  </si>
  <si>
    <t>29275Y102</t>
  </si>
  <si>
    <t>GAS UN</t>
  </si>
  <si>
    <t>EA UQ</t>
  </si>
  <si>
    <t>FTR UQ</t>
  </si>
  <si>
    <t>SLM UQ</t>
  </si>
  <si>
    <t>TXN UQ</t>
  </si>
  <si>
    <t>TRIP UQ</t>
  </si>
  <si>
    <t>WPX UN</t>
  </si>
  <si>
    <t>GAS</t>
  </si>
  <si>
    <t>EA</t>
  </si>
  <si>
    <t>TRIP</t>
  </si>
  <si>
    <t>WPX</t>
  </si>
  <si>
    <t>03027X100</t>
  </si>
  <si>
    <t>30212P303</t>
  </si>
  <si>
    <t>896945201</t>
  </si>
  <si>
    <t>98212B103</t>
  </si>
  <si>
    <t>The Williams Companies Inc</t>
  </si>
  <si>
    <t>WPX Energy Inc.</t>
  </si>
  <si>
    <t>Alleghany Corp (NY)</t>
  </si>
  <si>
    <t>CBOE Holdings Inc</t>
  </si>
  <si>
    <t>First Niagara Financial Group Inc</t>
  </si>
  <si>
    <t>Y UN</t>
  </si>
  <si>
    <t>CBOE UQ</t>
  </si>
  <si>
    <t>MNST UQ</t>
  </si>
  <si>
    <t>POST UN</t>
  </si>
  <si>
    <t>PB UN</t>
  </si>
  <si>
    <t>WEN UQ</t>
  </si>
  <si>
    <t>WAFD UQ</t>
  </si>
  <si>
    <t>Y</t>
  </si>
  <si>
    <t>CBOE</t>
  </si>
  <si>
    <t>MNST</t>
  </si>
  <si>
    <t>POST</t>
  </si>
  <si>
    <t>PB</t>
  </si>
  <si>
    <t>WAFD</t>
  </si>
  <si>
    <t>017175100</t>
  </si>
  <si>
    <t>12503M108</t>
  </si>
  <si>
    <t>737446104</t>
  </si>
  <si>
    <t>879433829</t>
  </si>
  <si>
    <t>Akorn Inc</t>
  </si>
  <si>
    <t>Cloud Peak Energy Inc</t>
  </si>
  <si>
    <t>J2 Global Inc</t>
  </si>
  <si>
    <t>Momenta Pharmaceuticals Inc</t>
  </si>
  <si>
    <t>SunCoke Energy Inc</t>
  </si>
  <si>
    <t>VOXX International Corp A</t>
  </si>
  <si>
    <t>Virtus Investment Partners Inc</t>
  </si>
  <si>
    <t>AKRX UQ</t>
  </si>
  <si>
    <t>CLD UN</t>
  </si>
  <si>
    <t>KAMN UN</t>
  </si>
  <si>
    <t>MDSO UQ</t>
  </si>
  <si>
    <t>MNTA UQ</t>
  </si>
  <si>
    <t>SXC UN</t>
  </si>
  <si>
    <t>VRTS UQ</t>
  </si>
  <si>
    <t>009728106</t>
  </si>
  <si>
    <t>18911Q102</t>
  </si>
  <si>
    <t>410495204</t>
  </si>
  <si>
    <t>48123V102</t>
  </si>
  <si>
    <t>58471A105</t>
  </si>
  <si>
    <t>60877T100</t>
  </si>
  <si>
    <t>86722A103</t>
  </si>
  <si>
    <t>910340108</t>
  </si>
  <si>
    <t>91829F104</t>
  </si>
  <si>
    <t>92828Q109</t>
  </si>
  <si>
    <t>AKRX</t>
  </si>
  <si>
    <t>CLD</t>
  </si>
  <si>
    <t>MDSO</t>
  </si>
  <si>
    <t>MNTA</t>
  </si>
  <si>
    <t>SXC</t>
  </si>
  <si>
    <t>VRTS</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</si>
  <si>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</si>
  <si>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</si>
  <si>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</si>
  <si>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</si>
  <si>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</si>
  <si>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</si>
  <si>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</si>
  <si>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</si>
  <si>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</si>
  <si>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</si>
  <si>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</si>
  <si>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</si>
  <si>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</si>
  <si>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</si>
  <si>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</si>
  <si>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</si>
  <si>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Rowan Cos Plc</t>
  </si>
  <si>
    <t>015351109</t>
  </si>
  <si>
    <t>G0408V102</t>
  </si>
  <si>
    <t>30219G108</t>
  </si>
  <si>
    <t>49456B101</t>
  </si>
  <si>
    <t>718546104</t>
  </si>
  <si>
    <t>G7665A101</t>
  </si>
  <si>
    <t>CNK UN</t>
  </si>
  <si>
    <t>INGR UN</t>
  </si>
  <si>
    <t>LKQ UQ</t>
  </si>
  <si>
    <t>RGLD UQ</t>
  </si>
  <si>
    <t>TPX UN</t>
  </si>
  <si>
    <t>CNK</t>
  </si>
  <si>
    <t>INGR</t>
  </si>
  <si>
    <t>LKQ</t>
  </si>
  <si>
    <t>RGLD</t>
  </si>
  <si>
    <t>TPX</t>
  </si>
  <si>
    <t>Cinemark Holdings Inc</t>
  </si>
  <si>
    <t>Ingredion Inc</t>
  </si>
  <si>
    <t>MSCI Inc</t>
  </si>
  <si>
    <t>Royal Gold Inc</t>
  </si>
  <si>
    <t>17243V102</t>
  </si>
  <si>
    <t>457187102</t>
  </si>
  <si>
    <t>780287108</t>
  </si>
  <si>
    <t>88023U101</t>
  </si>
  <si>
    <t>DDD UN</t>
  </si>
  <si>
    <t>CVBF UQ</t>
  </si>
  <si>
    <t>IPHS UQ</t>
  </si>
  <si>
    <t>SPPI UQ</t>
  </si>
  <si>
    <t>VDSI UQ</t>
  </si>
  <si>
    <t>DDD</t>
  </si>
  <si>
    <t>CVBF</t>
  </si>
  <si>
    <t>IPHS</t>
  </si>
  <si>
    <t>SPPI</t>
  </si>
  <si>
    <t>VDSI</t>
  </si>
  <si>
    <t>88554D205</t>
  </si>
  <si>
    <t>126600105</t>
  </si>
  <si>
    <t>45774N108</t>
  </si>
  <si>
    <t>458665304</t>
  </si>
  <si>
    <t>84763A108</t>
  </si>
  <si>
    <t>92230Y104</t>
  </si>
  <si>
    <t>3-D Systems Corp</t>
  </si>
  <si>
    <t>CVB Financial Corp</t>
  </si>
  <si>
    <t>Innophos Holdings Inc</t>
  </si>
  <si>
    <t>Interface Inc</t>
  </si>
  <si>
    <t>Spectrum Pharmaceuticals</t>
  </si>
  <si>
    <t>VASCO Data Security Intl Inc</t>
  </si>
  <si>
    <t>Source: S&amp;P, Bloomberg</t>
  </si>
  <si>
    <t>DG</t>
  </si>
  <si>
    <t>ESV</t>
  </si>
  <si>
    <t>GRMN</t>
  </si>
  <si>
    <t>LYB</t>
  </si>
  <si>
    <t>MDLZ</t>
  </si>
  <si>
    <t>STX</t>
  </si>
  <si>
    <t>DG UN</t>
  </si>
  <si>
    <t>ESV UN</t>
  </si>
  <si>
    <t>GRMN UQ</t>
  </si>
  <si>
    <t>LYB UN</t>
  </si>
  <si>
    <t>MDLZ UQ</t>
  </si>
  <si>
    <t>STX UQ</t>
  </si>
  <si>
    <t>26441C204</t>
  </si>
  <si>
    <t>G29183103</t>
  </si>
  <si>
    <t>G3157S106</t>
  </si>
  <si>
    <t>N53745100</t>
  </si>
  <si>
    <t>88033G407</t>
  </si>
  <si>
    <t>DaVita HealthCare Partners Inc</t>
  </si>
  <si>
    <t>Dollar General Corp</t>
  </si>
  <si>
    <t>E. I. du Pont de Nemours and Company</t>
  </si>
  <si>
    <t>Eaton Corp plc</t>
  </si>
  <si>
    <t>Ensco PLC - CL A</t>
  </si>
  <si>
    <t>Garmin Ltd</t>
  </si>
  <si>
    <t>LyondellBasell Industries N.V.</t>
  </si>
  <si>
    <t>Mondelez International Inc</t>
  </si>
  <si>
    <t>Seagate Technology</t>
  </si>
  <si>
    <t>CEB</t>
  </si>
  <si>
    <t>GWR</t>
  </si>
  <si>
    <t>IDCC</t>
  </si>
  <si>
    <t>MATX</t>
  </si>
  <si>
    <t>NYCB</t>
  </si>
  <si>
    <t>CEB UN</t>
  </si>
  <si>
    <t>GWR UN</t>
  </si>
  <si>
    <t>IDCC UQ</t>
  </si>
  <si>
    <t>MATX UN</t>
  </si>
  <si>
    <t>NYCB UN</t>
  </si>
  <si>
    <t>Alexander &amp; Baldwin Inc.</t>
  </si>
  <si>
    <t>B/E Aerospace Inc</t>
  </si>
  <si>
    <t>Genesee &amp; Wyoming Inc A</t>
  </si>
  <si>
    <t>InterDigital Inc</t>
  </si>
  <si>
    <t>Matson Inc.</t>
  </si>
  <si>
    <t>WEX Inc</t>
  </si>
  <si>
    <t>ACOR</t>
  </si>
  <si>
    <t>BANR</t>
  </si>
  <si>
    <t>BCOR</t>
  </si>
  <si>
    <t>CRZO</t>
  </si>
  <si>
    <t>COHR</t>
  </si>
  <si>
    <t>DHX</t>
  </si>
  <si>
    <t>EFII</t>
  </si>
  <si>
    <t>EGL</t>
  </si>
  <si>
    <t>EXLS</t>
  </si>
  <si>
    <t>GK</t>
  </si>
  <si>
    <t>GEOS</t>
  </si>
  <si>
    <t>GLT</t>
  </si>
  <si>
    <t>GOV</t>
  </si>
  <si>
    <t>HF</t>
  </si>
  <si>
    <t>HSTM</t>
  </si>
  <si>
    <t>LMNX</t>
  </si>
  <si>
    <t>MKTX</t>
  </si>
  <si>
    <t>PDCE</t>
  </si>
  <si>
    <t>PES</t>
  </si>
  <si>
    <t>QNST</t>
  </si>
  <si>
    <t>SBRA</t>
  </si>
  <si>
    <t>Acorda Therapeutics</t>
  </si>
  <si>
    <t>Banner Corporation</t>
  </si>
  <si>
    <t>Carrizo Oil &amp; Gas Inc</t>
  </si>
  <si>
    <t>Coherent Inc</t>
  </si>
  <si>
    <t>EPR Properties</t>
  </si>
  <si>
    <t>Electronics For Imaging</t>
  </si>
  <si>
    <t>Engility Inc.</t>
  </si>
  <si>
    <t>ExlService Holdings Inc</t>
  </si>
  <si>
    <t>Geospace Technologies Corp</t>
  </si>
  <si>
    <t>Government Properties Income</t>
  </si>
  <si>
    <t>HFF Inc</t>
  </si>
  <si>
    <t>HealthStream Inc</t>
  </si>
  <si>
    <t>Luminex Corp</t>
  </si>
  <si>
    <t>MarketAxess Holdings</t>
  </si>
  <si>
    <t>Mercury Systems Inc</t>
  </si>
  <si>
    <t>Pioneer Energy Services Corp</t>
  </si>
  <si>
    <t>QuinStreet Inc</t>
  </si>
  <si>
    <t>Sabra Health Care REIT</t>
  </si>
  <si>
    <t>ACOR UQ</t>
  </si>
  <si>
    <t>BANR UQ</t>
  </si>
  <si>
    <t>BCOR UQ</t>
  </si>
  <si>
    <t>CRZO UQ</t>
  </si>
  <si>
    <t>COHR UQ</t>
  </si>
  <si>
    <t>DHX UN</t>
  </si>
  <si>
    <t>EFII UQ</t>
  </si>
  <si>
    <t>EGL UN</t>
  </si>
  <si>
    <t>EXLS UQ</t>
  </si>
  <si>
    <t>GK UQ</t>
  </si>
  <si>
    <t>GEOS UQ</t>
  </si>
  <si>
    <t>GLT UN</t>
  </si>
  <si>
    <t>GOV UN</t>
  </si>
  <si>
    <t>HF UN</t>
  </si>
  <si>
    <t>HSTM UQ</t>
  </si>
  <si>
    <t>LMNX UQ</t>
  </si>
  <si>
    <t>MKTX UQ</t>
  </si>
  <si>
    <t>ASGN UN</t>
  </si>
  <si>
    <t>PDCE UQ</t>
  </si>
  <si>
    <t>PES UN</t>
  </si>
  <si>
    <t>QNST UQ</t>
  </si>
  <si>
    <t>SBRA UQ</t>
  </si>
  <si>
    <t>00484M106</t>
  </si>
  <si>
    <t>06652V208</t>
  </si>
  <si>
    <t>095229100</t>
  </si>
  <si>
    <t>144577103</t>
  </si>
  <si>
    <t>192479103</t>
  </si>
  <si>
    <t>26884U109</t>
  </si>
  <si>
    <t>286082102</t>
  </si>
  <si>
    <t>302081104</t>
  </si>
  <si>
    <t>37364X109</t>
  </si>
  <si>
    <t>377316104</t>
  </si>
  <si>
    <t>38376A103</t>
  </si>
  <si>
    <t>40418F108</t>
  </si>
  <si>
    <t>42222N103</t>
  </si>
  <si>
    <t>57060D108</t>
  </si>
  <si>
    <t>69327R101</t>
  </si>
  <si>
    <t>723664108</t>
  </si>
  <si>
    <t>74874Q100</t>
  </si>
  <si>
    <t>78573L106</t>
  </si>
  <si>
    <t>014491104</t>
  </si>
  <si>
    <t>371559105</t>
  </si>
  <si>
    <t>45867G101</t>
  </si>
  <si>
    <t>57686G105</t>
  </si>
  <si>
    <t>96208T104</t>
  </si>
  <si>
    <t>256677105</t>
  </si>
  <si>
    <t>609207105</t>
  </si>
  <si>
    <t>Bard C.R. Inc</t>
  </si>
  <si>
    <t>Becton Dickinson &amp; Co</t>
  </si>
  <si>
    <t>CBRE Group Inc.</t>
  </si>
  <si>
    <t>Grainger W.W. Inc</t>
  </si>
  <si>
    <t>Horton D.R. Inc</t>
  </si>
  <si>
    <t>Lilly Eli &amp; Co</t>
  </si>
  <si>
    <t>Motorola Solutions Inc</t>
  </si>
  <si>
    <t>Penney J.C. Inc</t>
  </si>
  <si>
    <t>ProLogis Inc</t>
  </si>
  <si>
    <t>Schwab Charles Corp</t>
  </si>
  <si>
    <t>Smucker J.M. Co</t>
  </si>
  <si>
    <t>Donnelley R.R. &amp; Sons</t>
  </si>
  <si>
    <t>Gallagher Arthur J. &amp; Co</t>
  </si>
  <si>
    <t>Henry Jack &amp; Associates</t>
  </si>
  <si>
    <t>Hunt J.B. Transport Services</t>
  </si>
  <si>
    <t>Huntington Ingalls Industries Inc.</t>
  </si>
  <si>
    <t>Miller Herman Inc</t>
  </si>
  <si>
    <t>Post Holdings Inc.</t>
  </si>
  <si>
    <t>Schein Henry Inc</t>
  </si>
  <si>
    <t>Washington Federal Inc.</t>
  </si>
  <si>
    <t>Woodward Inc.</t>
  </si>
  <si>
    <t>Blucora Inc</t>
  </si>
  <si>
    <t>Cedar Realty Trust Inc.</t>
  </si>
  <si>
    <t>Fuller H.B. Co</t>
  </si>
  <si>
    <t>Glatfelter P.H. Co</t>
  </si>
  <si>
    <t>Live Nation Entertainment Inc.</t>
  </si>
  <si>
    <t>Medidata Solutions Inc.</t>
  </si>
  <si>
    <t>Northwest Bancshares Inc.</t>
  </si>
  <si>
    <t>NutriSystem Inc.</t>
  </si>
  <si>
    <t>PDC Energy Inc</t>
  </si>
  <si>
    <t>Schulman A. Inc</t>
  </si>
  <si>
    <t>Smith A.O. Corp</t>
  </si>
  <si>
    <t>Stillwater Mining Co</t>
  </si>
  <si>
    <t>Sturm Ruger &amp; Co Inc</t>
  </si>
  <si>
    <t>United Fire Group Inc.</t>
  </si>
  <si>
    <t>SWC UN</t>
  </si>
  <si>
    <t>SWC</t>
  </si>
  <si>
    <t>86074Q102</t>
  </si>
  <si>
    <t>NIC Inc</t>
  </si>
  <si>
    <t>62914B100</t>
  </si>
  <si>
    <t>EGOV</t>
  </si>
  <si>
    <t>EGOV UQ</t>
  </si>
  <si>
    <t>ABBV UN</t>
  </si>
  <si>
    <t>DLPH UN</t>
  </si>
  <si>
    <t>GT UQ</t>
  </si>
  <si>
    <t>ABBV</t>
  </si>
  <si>
    <t>DLPH</t>
  </si>
  <si>
    <t>00287Y109</t>
  </si>
  <si>
    <t>G27823106</t>
  </si>
  <si>
    <t>AbbVie Inc.</t>
  </si>
  <si>
    <t>Delphi Automotive PLC</t>
  </si>
  <si>
    <t>PRI UN</t>
  </si>
  <si>
    <t>PRI</t>
  </si>
  <si>
    <t>02553E106</t>
  </si>
  <si>
    <t>69370C100</t>
  </si>
  <si>
    <t>74164M108</t>
  </si>
  <si>
    <t>62886E108</t>
  </si>
  <si>
    <t>PTC Inc</t>
  </si>
  <si>
    <t>Primerica Inc</t>
  </si>
  <si>
    <t>ABMD UQ</t>
  </si>
  <si>
    <t>AAWW UQ</t>
  </si>
  <si>
    <t>DORM UQ</t>
  </si>
  <si>
    <t>ERA UN</t>
  </si>
  <si>
    <t>TILE UQ</t>
  </si>
  <si>
    <t>XXIA UQ</t>
  </si>
  <si>
    <t>MBFI UQ</t>
  </si>
  <si>
    <t>TWI UN</t>
  </si>
  <si>
    <t>ABMD</t>
  </si>
  <si>
    <t>AAWW</t>
  </si>
  <si>
    <t>DORM</t>
  </si>
  <si>
    <t>ERA</t>
  </si>
  <si>
    <t>TILE</t>
  </si>
  <si>
    <t>XXIA</t>
  </si>
  <si>
    <t>MBFI</t>
  </si>
  <si>
    <t>TWI</t>
  </si>
  <si>
    <t>003654100</t>
  </si>
  <si>
    <t>049164205</t>
  </si>
  <si>
    <t>258278100</t>
  </si>
  <si>
    <t>26885G109</t>
  </si>
  <si>
    <t>45071R109</t>
  </si>
  <si>
    <t>55264U108</t>
  </si>
  <si>
    <t>88830M102</t>
  </si>
  <si>
    <t>Abiomed Inc</t>
  </si>
  <si>
    <t>Atlas Air Worldwide Holdings Inc</t>
  </si>
  <si>
    <t>Dorman Products Inc</t>
  </si>
  <si>
    <t>Era Group Inc</t>
  </si>
  <si>
    <t>Ixia</t>
  </si>
  <si>
    <t>MB Financial Inc</t>
  </si>
  <si>
    <t>Titan Intl Inc</t>
  </si>
  <si>
    <t>03073E105</t>
  </si>
  <si>
    <t>26483E100</t>
  </si>
  <si>
    <t>26138E109</t>
  </si>
  <si>
    <t>28176E108</t>
  </si>
  <si>
    <t>501797104</t>
  </si>
  <si>
    <t>74762E102</t>
  </si>
  <si>
    <t>87612E106</t>
  </si>
  <si>
    <t>89417E109</t>
  </si>
  <si>
    <t>92343E102</t>
  </si>
  <si>
    <t>L Brands Inc</t>
  </si>
  <si>
    <t>GM</t>
  </si>
  <si>
    <t>GM UN</t>
  </si>
  <si>
    <t>37045V100</t>
  </si>
  <si>
    <t>WEX UN</t>
  </si>
  <si>
    <t>WWAV UN</t>
  </si>
  <si>
    <t>DPZ UN</t>
  </si>
  <si>
    <t>CST UN</t>
  </si>
  <si>
    <t>WEX</t>
  </si>
  <si>
    <t>WWAV</t>
  </si>
  <si>
    <t>DPZ</t>
  </si>
  <si>
    <t>CST</t>
  </si>
  <si>
    <t>966244105</t>
  </si>
  <si>
    <t>25754A201</t>
  </si>
  <si>
    <t>12646R105</t>
  </si>
  <si>
    <t>CST Brands Inc</t>
  </si>
  <si>
    <t>Domino's Pizza Inc</t>
  </si>
  <si>
    <t>WhiteWave Foods Co</t>
  </si>
  <si>
    <t>COR UN</t>
  </si>
  <si>
    <t>CYNO UQ</t>
  </si>
  <si>
    <t>FRAN UQ</t>
  </si>
  <si>
    <t>IPXL UQ</t>
  </si>
  <si>
    <t>TNGO UQ</t>
  </si>
  <si>
    <t>COR</t>
  </si>
  <si>
    <t>CYNO</t>
  </si>
  <si>
    <t>FRAN</t>
  </si>
  <si>
    <t>IPXL</t>
  </si>
  <si>
    <t>TNGO</t>
  </si>
  <si>
    <t>21870Q105</t>
  </si>
  <si>
    <t>232577205</t>
  </si>
  <si>
    <t>351793104</t>
  </si>
  <si>
    <t>45256B101</t>
  </si>
  <si>
    <t>55027E102</t>
  </si>
  <si>
    <t>87582Y108</t>
  </si>
  <si>
    <t>91359E105</t>
  </si>
  <si>
    <t>92849E101</t>
  </si>
  <si>
    <t>Coresite Realty Corp</t>
  </si>
  <si>
    <t>Cynosure</t>
  </si>
  <si>
    <t>Francesca's Holdings Corp</t>
  </si>
  <si>
    <t>Impax Laboratories Inc</t>
  </si>
  <si>
    <t>Tangoe Inc.</t>
  </si>
  <si>
    <t>NLSN UN</t>
  </si>
  <si>
    <t>NLSN</t>
  </si>
  <si>
    <t>ORCL UN</t>
  </si>
  <si>
    <t>FOXA UQ</t>
  </si>
  <si>
    <t>FOXA</t>
  </si>
  <si>
    <t>PRGO UN</t>
  </si>
  <si>
    <t>ZTS UN</t>
  </si>
  <si>
    <t>ZTS</t>
  </si>
  <si>
    <t>General Motors Company</t>
  </si>
  <si>
    <t>Fossil Group Inc</t>
  </si>
  <si>
    <t>Zoetis Inc</t>
  </si>
  <si>
    <t>MNK</t>
  </si>
  <si>
    <t>Mallinckrodt plc</t>
  </si>
  <si>
    <t>Murphy USA Inc</t>
  </si>
  <si>
    <t>Tempur Sealy Intl Inc</t>
  </si>
  <si>
    <t>ADC</t>
  </si>
  <si>
    <t>CAMP</t>
  </si>
  <si>
    <t>CFNL</t>
  </si>
  <si>
    <t>DXPE</t>
  </si>
  <si>
    <t>EVR</t>
  </si>
  <si>
    <t>FTK</t>
  </si>
  <si>
    <t>OUTR</t>
  </si>
  <si>
    <t>TESO</t>
  </si>
  <si>
    <t>WAGE</t>
  </si>
  <si>
    <t>ADC UN</t>
  </si>
  <si>
    <t>CAMP UQ</t>
  </si>
  <si>
    <t>CFNL UQ</t>
  </si>
  <si>
    <t>DXPE UQ</t>
  </si>
  <si>
    <t>EVR UN</t>
  </si>
  <si>
    <t>EXAR UN</t>
  </si>
  <si>
    <t>FTK UN</t>
  </si>
  <si>
    <t>ONB UQ</t>
  </si>
  <si>
    <t>OUTR UQ</t>
  </si>
  <si>
    <t>TESO UQ</t>
  </si>
  <si>
    <t>WAGE UN</t>
  </si>
  <si>
    <t>Agree Realty Corp</t>
  </si>
  <si>
    <t>CalAmp Corp</t>
  </si>
  <si>
    <t>Cardinal Financial Corp</t>
  </si>
  <si>
    <t>DXP Enterprises</t>
  </si>
  <si>
    <t>Evercore Partners A</t>
  </si>
  <si>
    <t>Flotek Industries Inc</t>
  </si>
  <si>
    <t>Outerwall Inc</t>
  </si>
  <si>
    <t>Tesco Corp</t>
  </si>
  <si>
    <t>WageWorks Inc</t>
  </si>
  <si>
    <t>008492100</t>
  </si>
  <si>
    <t>128126109</t>
  </si>
  <si>
    <t>14149F109</t>
  </si>
  <si>
    <t>233377407</t>
  </si>
  <si>
    <t>29977A105</t>
  </si>
  <si>
    <t>343389102</t>
  </si>
  <si>
    <t>690070107</t>
  </si>
  <si>
    <t>88157K101</t>
  </si>
  <si>
    <t>930427109</t>
  </si>
  <si>
    <t>242370203</t>
  </si>
  <si>
    <t>626755102</t>
  </si>
  <si>
    <t>G5785G107</t>
  </si>
  <si>
    <t>98978V103</t>
  </si>
  <si>
    <t>65249B109</t>
  </si>
  <si>
    <t>34988V106</t>
  </si>
  <si>
    <t>90130A101</t>
  </si>
  <si>
    <t>LDOS UN</t>
  </si>
  <si>
    <t>TMST UN</t>
  </si>
  <si>
    <t>MUSA UN</t>
  </si>
  <si>
    <t>FTNT UQ</t>
  </si>
  <si>
    <t>RYAM UN</t>
  </si>
  <si>
    <t>LPT UN</t>
  </si>
  <si>
    <t>CIEN UN</t>
  </si>
  <si>
    <t>OGS UN</t>
  </si>
  <si>
    <t>KATE UN</t>
  </si>
  <si>
    <t>SAIC UN</t>
  </si>
  <si>
    <t>TIME UN</t>
  </si>
  <si>
    <t>KN UN</t>
  </si>
  <si>
    <t>DECK UN</t>
  </si>
  <si>
    <t>WPG UN</t>
  </si>
  <si>
    <t>ULTI UQ</t>
  </si>
  <si>
    <t>DNOW UN</t>
  </si>
  <si>
    <t>PTC UQ</t>
  </si>
  <si>
    <t>FCS UQ</t>
  </si>
  <si>
    <t>RNR UN</t>
  </si>
  <si>
    <t>LDOS</t>
  </si>
  <si>
    <t>TMST</t>
  </si>
  <si>
    <t>MUSA</t>
  </si>
  <si>
    <t>FTNT</t>
  </si>
  <si>
    <t>RYAM</t>
  </si>
  <si>
    <t>LPT</t>
  </si>
  <si>
    <t>OGS</t>
  </si>
  <si>
    <t>KATE</t>
  </si>
  <si>
    <t>SAIC</t>
  </si>
  <si>
    <t>TIME</t>
  </si>
  <si>
    <t>KN</t>
  </si>
  <si>
    <t>WPG</t>
  </si>
  <si>
    <t>ULTI</t>
  </si>
  <si>
    <t>DNOW</t>
  </si>
  <si>
    <t>PTC</t>
  </si>
  <si>
    <t>RNR</t>
  </si>
  <si>
    <t>525327102</t>
  </si>
  <si>
    <t>887399103</t>
  </si>
  <si>
    <t>G30401106</t>
  </si>
  <si>
    <t>75508B104</t>
  </si>
  <si>
    <t>68235P108</t>
  </si>
  <si>
    <t>87161C501</t>
  </si>
  <si>
    <t>485865109</t>
  </si>
  <si>
    <t>808625107</t>
  </si>
  <si>
    <t>887228104</t>
  </si>
  <si>
    <t>49926D109</t>
  </si>
  <si>
    <t>90385D107</t>
  </si>
  <si>
    <t>67011P100</t>
  </si>
  <si>
    <t>553498106</t>
  </si>
  <si>
    <t>G7496G103</t>
  </si>
  <si>
    <t>Leidos Holdings Inc</t>
  </si>
  <si>
    <t>TimkenSteel Corp</t>
  </si>
  <si>
    <t>Endo International plc</t>
  </si>
  <si>
    <t>Fortinet Inc</t>
  </si>
  <si>
    <t>Rayonier Advanced Materials Inc</t>
  </si>
  <si>
    <t>ONE Gas Inc</t>
  </si>
  <si>
    <t>Kate Spade &amp; Company</t>
  </si>
  <si>
    <t>Science Applications International Corp</t>
  </si>
  <si>
    <t>Time Inc</t>
  </si>
  <si>
    <t>Knowles Corporation</t>
  </si>
  <si>
    <t>Ultimate Software Group Inc</t>
  </si>
  <si>
    <t>NOW Inc.</t>
  </si>
  <si>
    <t>DeVry Education Group Inc</t>
  </si>
  <si>
    <t>MSA Safety Inc</t>
  </si>
  <si>
    <t>VCA Inc</t>
  </si>
  <si>
    <t>RenaissanceRe Hldgs</t>
  </si>
  <si>
    <t>BCC UN</t>
  </si>
  <si>
    <t>CTRE UQ</t>
  </si>
  <si>
    <t>PGTI UQ</t>
  </si>
  <si>
    <t>FN UN</t>
  </si>
  <si>
    <t>AMRI UQ</t>
  </si>
  <si>
    <t>GIII UQ</t>
  </si>
  <si>
    <t>GLF UN</t>
  </si>
  <si>
    <t>ROIC UQ</t>
  </si>
  <si>
    <t>RGEN UQ</t>
  </si>
  <si>
    <t>UVE UN</t>
  </si>
  <si>
    <t>AAT UN</t>
  </si>
  <si>
    <t>ANIK UQ</t>
  </si>
  <si>
    <t>SGNT UQ</t>
  </si>
  <si>
    <t>GPRE UQ</t>
  </si>
  <si>
    <t>GDOT UN</t>
  </si>
  <si>
    <t>EDR UN</t>
  </si>
  <si>
    <t>CGI UN</t>
  </si>
  <si>
    <t>EGHT UQ</t>
  </si>
  <si>
    <t>LCI UN</t>
  </si>
  <si>
    <t>PRSC UQ</t>
  </si>
  <si>
    <t>DEPO UQ</t>
  </si>
  <si>
    <t>SYRG UA</t>
  </si>
  <si>
    <t>STRA UQ</t>
  </si>
  <si>
    <t>SLCA UN</t>
  </si>
  <si>
    <t>BOFI UQ</t>
  </si>
  <si>
    <t>VRTV UN</t>
  </si>
  <si>
    <t>CNSL UQ</t>
  </si>
  <si>
    <t>SANM UQ</t>
  </si>
  <si>
    <t>TASR UQ</t>
  </si>
  <si>
    <t>CMO UN</t>
  </si>
  <si>
    <t>AMWD UQ</t>
  </si>
  <si>
    <t>ARCB UQ</t>
  </si>
  <si>
    <t>SAIA UQ</t>
  </si>
  <si>
    <t>FTD UQ</t>
  </si>
  <si>
    <t>CHSP UN</t>
  </si>
  <si>
    <t>ACET UQ</t>
  </si>
  <si>
    <t>RTEC UN</t>
  </si>
  <si>
    <t>FF UN</t>
  </si>
  <si>
    <t>RRTS UN</t>
  </si>
  <si>
    <t>SPOK UQ</t>
  </si>
  <si>
    <t>NR UN</t>
  </si>
  <si>
    <t>LGND UQ</t>
  </si>
  <si>
    <t>SZMK UQ</t>
  </si>
  <si>
    <t>HCI UN</t>
  </si>
  <si>
    <t>BCC</t>
  </si>
  <si>
    <t>CTRE</t>
  </si>
  <si>
    <t>PGTI</t>
  </si>
  <si>
    <t>FN</t>
  </si>
  <si>
    <t>AMRI</t>
  </si>
  <si>
    <t>GIII</t>
  </si>
  <si>
    <t>GLF</t>
  </si>
  <si>
    <t>ROIC</t>
  </si>
  <si>
    <t>RGEN</t>
  </si>
  <si>
    <t>UVE</t>
  </si>
  <si>
    <t>AAT</t>
  </si>
  <si>
    <t>ANIK</t>
  </si>
  <si>
    <t>SGNT</t>
  </si>
  <si>
    <t>GPRE</t>
  </si>
  <si>
    <t>GDOT</t>
  </si>
  <si>
    <t>EDR</t>
  </si>
  <si>
    <t>CGI</t>
  </si>
  <si>
    <t>EGHT</t>
  </si>
  <si>
    <t>LCI</t>
  </si>
  <si>
    <t>PRSC</t>
  </si>
  <si>
    <t>DEPO</t>
  </si>
  <si>
    <t>SYRG</t>
  </si>
  <si>
    <t>SLCA</t>
  </si>
  <si>
    <t>BOFI</t>
  </si>
  <si>
    <t>VRTV</t>
  </si>
  <si>
    <t>CNSL</t>
  </si>
  <si>
    <t>SANM</t>
  </si>
  <si>
    <t>TASR</t>
  </si>
  <si>
    <t>CMO</t>
  </si>
  <si>
    <t>AMWD</t>
  </si>
  <si>
    <t>ARCB</t>
  </si>
  <si>
    <t>SAIA</t>
  </si>
  <si>
    <t>FTD</t>
  </si>
  <si>
    <t>CHSP</t>
  </si>
  <si>
    <t>ACET</t>
  </si>
  <si>
    <t>FF</t>
  </si>
  <si>
    <t>RRTS</t>
  </si>
  <si>
    <t>SPOK</t>
  </si>
  <si>
    <t>NR</t>
  </si>
  <si>
    <t>LGND</t>
  </si>
  <si>
    <t>SZMK</t>
  </si>
  <si>
    <t>HCI</t>
  </si>
  <si>
    <t>09739D100</t>
  </si>
  <si>
    <t>14174T107</t>
  </si>
  <si>
    <t>69336V101</t>
  </si>
  <si>
    <t>G3323L100</t>
  </si>
  <si>
    <t>012423109</t>
  </si>
  <si>
    <t>36237H101</t>
  </si>
  <si>
    <t>402629208</t>
  </si>
  <si>
    <t>76131N101</t>
  </si>
  <si>
    <t>759916109</t>
  </si>
  <si>
    <t>91359V107</t>
  </si>
  <si>
    <t>024013104</t>
  </si>
  <si>
    <t>035255108</t>
  </si>
  <si>
    <t>786692103</t>
  </si>
  <si>
    <t>393222104</t>
  </si>
  <si>
    <t>39304D102</t>
  </si>
  <si>
    <t>150838100</t>
  </si>
  <si>
    <t>282914100</t>
  </si>
  <si>
    <t>516012101</t>
  </si>
  <si>
    <t>743815102</t>
  </si>
  <si>
    <t>249908104</t>
  </si>
  <si>
    <t>87164P103</t>
  </si>
  <si>
    <t>90346E103</t>
  </si>
  <si>
    <t>49803T300</t>
  </si>
  <si>
    <t>05566U108</t>
  </si>
  <si>
    <t>923454102</t>
  </si>
  <si>
    <t>209034107</t>
  </si>
  <si>
    <t>801056102</t>
  </si>
  <si>
    <t>87651B104</t>
  </si>
  <si>
    <t>14067E506</t>
  </si>
  <si>
    <t>030506109</t>
  </si>
  <si>
    <t>03937C105</t>
  </si>
  <si>
    <t>78709Y105</t>
  </si>
  <si>
    <t>36162J106</t>
  </si>
  <si>
    <t>30281V108</t>
  </si>
  <si>
    <t>165240102</t>
  </si>
  <si>
    <t>004446100</t>
  </si>
  <si>
    <t>36116M106</t>
  </si>
  <si>
    <t>85917A100</t>
  </si>
  <si>
    <t>76973Q105</t>
  </si>
  <si>
    <t>847215100</t>
  </si>
  <si>
    <t>84863T106</t>
  </si>
  <si>
    <t>651718504</t>
  </si>
  <si>
    <t>53220K504</t>
  </si>
  <si>
    <t>83013P105</t>
  </si>
  <si>
    <t>40416E103</t>
  </si>
  <si>
    <t>Boise Cascade Co</t>
  </si>
  <si>
    <t>CareTrust REIT Inc</t>
  </si>
  <si>
    <t>PGT Inc</t>
  </si>
  <si>
    <t>Fabrinet</t>
  </si>
  <si>
    <t>Albany Molecular Research Inc</t>
  </si>
  <si>
    <t>G-III Apparel Group Ltd</t>
  </si>
  <si>
    <t>Gulfmark Offshore Inc Class A</t>
  </si>
  <si>
    <t>Retail Opportunity Investments Corp</t>
  </si>
  <si>
    <t>Repligen Corp</t>
  </si>
  <si>
    <t>Universal Insurance Holdings Inc</t>
  </si>
  <si>
    <t>American Assets Trust Inc</t>
  </si>
  <si>
    <t>Magellan Health Inc</t>
  </si>
  <si>
    <t>Anika Therapeutics Inc</t>
  </si>
  <si>
    <t>Sagent Pharmaceuticals Inc.</t>
  </si>
  <si>
    <t>Green Plains Inc.</t>
  </si>
  <si>
    <t>Green Dot Corp</t>
  </si>
  <si>
    <t>Education Realty Trust</t>
  </si>
  <si>
    <t>Celadon Group Inc</t>
  </si>
  <si>
    <t>8X8 Inc</t>
  </si>
  <si>
    <t>Lannett Co Inc</t>
  </si>
  <si>
    <t>Providence Service</t>
  </si>
  <si>
    <t>DepoMed Inc</t>
  </si>
  <si>
    <t>Synergy Resources Corporation</t>
  </si>
  <si>
    <t>US Silica Holdings Inc</t>
  </si>
  <si>
    <t>Children's Place, Inc</t>
  </si>
  <si>
    <t>BofI Holding</t>
  </si>
  <si>
    <t>Veritiv Corporation</t>
  </si>
  <si>
    <t>Consolidated Communications Hldgs</t>
  </si>
  <si>
    <t>Sanmina Corp</t>
  </si>
  <si>
    <t>Taser International Inc</t>
  </si>
  <si>
    <t>Capstead Mortgage Corp</t>
  </si>
  <si>
    <t>American Woodmark Corp</t>
  </si>
  <si>
    <t>ArcBest Corporation</t>
  </si>
  <si>
    <t>Darling Ingredients Inc</t>
  </si>
  <si>
    <t>Saia Inc</t>
  </si>
  <si>
    <t>FTD Companies, Inc.</t>
  </si>
  <si>
    <t>Chesapeake Lodging Trust</t>
  </si>
  <si>
    <t>Aceto Chemicals Inc</t>
  </si>
  <si>
    <t>FutureFuel Corp</t>
  </si>
  <si>
    <t>Sterling Bancorp/DE</t>
  </si>
  <si>
    <t>Roadrunner Transportation Systems Inc</t>
  </si>
  <si>
    <t>SpartanNash Company</t>
  </si>
  <si>
    <t>Spok Holdings, Inc</t>
  </si>
  <si>
    <t>Newpark Resource Inc</t>
  </si>
  <si>
    <t>Ligand Pharmaceutical Inc B</t>
  </si>
  <si>
    <t>Sizmek Inc.</t>
  </si>
  <si>
    <t>HCI Group Inc</t>
  </si>
  <si>
    <t>34959E109</t>
  </si>
  <si>
    <t>AME UN</t>
  </si>
  <si>
    <t>AMG UN</t>
  </si>
  <si>
    <t>ALLE UN</t>
  </si>
  <si>
    <t>ADS UN</t>
  </si>
  <si>
    <t>AVGO UQ</t>
  </si>
  <si>
    <t>XEC UN</t>
  </si>
  <si>
    <t>DAL UN</t>
  </si>
  <si>
    <t>DISCK UQ</t>
  </si>
  <si>
    <t>ESS UN</t>
  </si>
  <si>
    <t>FB UQ</t>
  </si>
  <si>
    <t>GGP UN</t>
  </si>
  <si>
    <t>GOOGL UQ</t>
  </si>
  <si>
    <t>GHC UN</t>
  </si>
  <si>
    <t>LB UN</t>
  </si>
  <si>
    <t>MNK UN</t>
  </si>
  <si>
    <t>MAR UQ</t>
  </si>
  <si>
    <t>MLM UN</t>
  </si>
  <si>
    <t>KORS UN</t>
  </si>
  <si>
    <t>MHK UN</t>
  </si>
  <si>
    <t>NAVI UQ</t>
  </si>
  <si>
    <t>TSCO UQ</t>
  </si>
  <si>
    <t>RIG UN</t>
  </si>
  <si>
    <t>UA UN</t>
  </si>
  <si>
    <t>VRTX UQ</t>
  </si>
  <si>
    <t>ALLE</t>
  </si>
  <si>
    <t>AVGO</t>
  </si>
  <si>
    <t>DAL</t>
  </si>
  <si>
    <t>DISCK</t>
  </si>
  <si>
    <t>FB</t>
  </si>
  <si>
    <t>GGP</t>
  </si>
  <si>
    <t>GOOGL</t>
  </si>
  <si>
    <t>GHC</t>
  </si>
  <si>
    <t>LB</t>
  </si>
  <si>
    <t>KORS</t>
  </si>
  <si>
    <t>NAVI</t>
  </si>
  <si>
    <t>RIG</t>
  </si>
  <si>
    <t>G0176J109</t>
  </si>
  <si>
    <t>25470F302</t>
  </si>
  <si>
    <t>30303M102</t>
  </si>
  <si>
    <t>45866F104</t>
  </si>
  <si>
    <t>G60754101</t>
  </si>
  <si>
    <t>63938C108</t>
  </si>
  <si>
    <t>G7S00T104</t>
  </si>
  <si>
    <t>G97822103</t>
  </si>
  <si>
    <t>Allegion plc</t>
  </si>
  <si>
    <t>Delta Air Lines</t>
  </si>
  <si>
    <t>Freeport-McMoRan Inc</t>
  </si>
  <si>
    <t>General Growth Properties Inc</t>
  </si>
  <si>
    <t>Intercontinental Exchange Inc</t>
  </si>
  <si>
    <t>Michael Kors Holdings Ltd</t>
  </si>
  <si>
    <t>Navient Corp</t>
  </si>
  <si>
    <t>Noble Corp plc</t>
  </si>
  <si>
    <t>Pentair PLC</t>
  </si>
  <si>
    <t>Perrigo Company plc</t>
  </si>
  <si>
    <t>The Priceline Group Inc</t>
  </si>
  <si>
    <t>Transocean Ltd</t>
  </si>
  <si>
    <t>247361702</t>
  </si>
  <si>
    <t>370023103</t>
  </si>
  <si>
    <t>384637104</t>
  </si>
  <si>
    <t>S&amp;P 100 Core</t>
  </si>
  <si>
    <t>n/a</t>
  </si>
  <si>
    <t>ANTM UN</t>
  </si>
  <si>
    <t>LVLT UN</t>
  </si>
  <si>
    <t>RCL UN</t>
  </si>
  <si>
    <t>ANTM</t>
  </si>
  <si>
    <t>LVLT</t>
  </si>
  <si>
    <t>RCL</t>
  </si>
  <si>
    <t>Anthem Inc</t>
  </si>
  <si>
    <t>CVS Health Corporation</t>
  </si>
  <si>
    <t>Discovery Communications Inc A</t>
  </si>
  <si>
    <t>Discovery Communications Inc C</t>
  </si>
  <si>
    <t>Level 3 Communications</t>
  </si>
  <si>
    <t>Royal Caribbean Cruises Ltd</t>
  </si>
  <si>
    <t>Bio-Techne Corp</t>
  </si>
  <si>
    <t>CDK Global Inc</t>
  </si>
  <si>
    <t>Halyard Health Inc</t>
  </si>
  <si>
    <t>Keysight Technologies Inc</t>
  </si>
  <si>
    <t>Western Refining</t>
  </si>
  <si>
    <t>CDK UQ</t>
  </si>
  <si>
    <t>HYH UN</t>
  </si>
  <si>
    <t>KEYS UN</t>
  </si>
  <si>
    <t>ODP UQ</t>
  </si>
  <si>
    <t>WNR UN</t>
  </si>
  <si>
    <t>CDK</t>
  </si>
  <si>
    <t>HYH</t>
  </si>
  <si>
    <t>KEYS</t>
  </si>
  <si>
    <t>WNR</t>
  </si>
  <si>
    <t>AEL UN</t>
  </si>
  <si>
    <t>ANGO UQ</t>
  </si>
  <si>
    <t>ENVA UN</t>
  </si>
  <si>
    <t>ECOL UQ</t>
  </si>
  <si>
    <t>AEL</t>
  </si>
  <si>
    <t>ANGO</t>
  </si>
  <si>
    <t>ENVA</t>
  </si>
  <si>
    <t>ECOL</t>
  </si>
  <si>
    <t>American Equity Inv Life</t>
  </si>
  <si>
    <t>Angiodynamics Inc</t>
  </si>
  <si>
    <t>Enova International, Inc.</t>
  </si>
  <si>
    <t>PRA Group, Inc</t>
  </si>
  <si>
    <t>US Ecology Inc</t>
  </si>
  <si>
    <t>025676206</t>
  </si>
  <si>
    <t>03475V101</t>
  </si>
  <si>
    <t>28140H203</t>
  </si>
  <si>
    <t>29357K103</t>
  </si>
  <si>
    <t>69354N106</t>
  </si>
  <si>
    <t>91732J102</t>
  </si>
  <si>
    <t>09073M104</t>
  </si>
  <si>
    <t>12508E101</t>
  </si>
  <si>
    <t>40650V100</t>
  </si>
  <si>
    <t>49338L103</t>
  </si>
  <si>
    <t>512816109</t>
  </si>
  <si>
    <t>959319104</t>
  </si>
  <si>
    <t>036752103</t>
  </si>
  <si>
    <t>52729N308</t>
  </si>
  <si>
    <t>V7780T103</t>
  </si>
  <si>
    <t>G91442106</t>
  </si>
  <si>
    <t>IPGP</t>
  </si>
  <si>
    <t>IPG Photonics Corp</t>
  </si>
  <si>
    <t>IPGP UQ</t>
  </si>
  <si>
    <t>44980X109</t>
  </si>
  <si>
    <t>OFG</t>
  </si>
  <si>
    <t>OFG UN</t>
  </si>
  <si>
    <t>67103X102</t>
  </si>
  <si>
    <t>OFG Bancorp</t>
  </si>
  <si>
    <t>ES UN</t>
  </si>
  <si>
    <t>HCA UN</t>
  </si>
  <si>
    <t>WBA UQ</t>
  </si>
  <si>
    <t>ES</t>
  </si>
  <si>
    <t>HCA</t>
  </si>
  <si>
    <t>WBA</t>
  </si>
  <si>
    <t>Eversource Energy</t>
  </si>
  <si>
    <t>HCA Holdings Inc</t>
  </si>
  <si>
    <t>Medtronic plc</t>
  </si>
  <si>
    <t>Mylan NV</t>
  </si>
  <si>
    <t>Walgreens Boots Alliance Inc</t>
  </si>
  <si>
    <t>AMD UQ</t>
  </si>
  <si>
    <t>ASB UN</t>
  </si>
  <si>
    <t>DAN UN</t>
  </si>
  <si>
    <t>KLXI UQ</t>
  </si>
  <si>
    <t>OA UN</t>
  </si>
  <si>
    <t>QRVO UQ</t>
  </si>
  <si>
    <t>UE UN</t>
  </si>
  <si>
    <t>VSTO UN</t>
  </si>
  <si>
    <t>ASB</t>
  </si>
  <si>
    <t>DAN</t>
  </si>
  <si>
    <t>KLXI</t>
  </si>
  <si>
    <t>OA</t>
  </si>
  <si>
    <t>QRVO</t>
  </si>
  <si>
    <t>UE</t>
  </si>
  <si>
    <t>VSTO</t>
  </si>
  <si>
    <t>AECOM</t>
  </si>
  <si>
    <t>Dana Holding Corp</t>
  </si>
  <si>
    <t>KLX Inc</t>
  </si>
  <si>
    <t>LaSalle Hotel Properties</t>
  </si>
  <si>
    <t>Orbital ATK, Inc</t>
  </si>
  <si>
    <t>Qorvo, Inc</t>
  </si>
  <si>
    <t>Urban Edge Properties Inc.</t>
  </si>
  <si>
    <t>Vista Outdoor Inc</t>
  </si>
  <si>
    <t>WP GLIMCHER Inc</t>
  </si>
  <si>
    <t>ANIP UQ</t>
  </si>
  <si>
    <t>BCEI UN</t>
  </si>
  <si>
    <t>CPF UN</t>
  </si>
  <si>
    <t>EXAM UN</t>
  </si>
  <si>
    <t>IRDM UQ</t>
  </si>
  <si>
    <t>LTXB UQ</t>
  </si>
  <si>
    <t>PLKI UQ</t>
  </si>
  <si>
    <t>SEM UN</t>
  </si>
  <si>
    <t>SBSI UQ</t>
  </si>
  <si>
    <t>INN UN</t>
  </si>
  <si>
    <t>UFI UN</t>
  </si>
  <si>
    <t>UIHC UQ</t>
  </si>
  <si>
    <t>VASC UQ</t>
  </si>
  <si>
    <t>ANIP</t>
  </si>
  <si>
    <t>BCEI</t>
  </si>
  <si>
    <t>CPF</t>
  </si>
  <si>
    <t>EXAM</t>
  </si>
  <si>
    <t>IRDM</t>
  </si>
  <si>
    <t>LTXB</t>
  </si>
  <si>
    <t>PLKI</t>
  </si>
  <si>
    <t>SEM</t>
  </si>
  <si>
    <t>SBSI</t>
  </si>
  <si>
    <t>INN</t>
  </si>
  <si>
    <t>UFI</t>
  </si>
  <si>
    <t>UIHC</t>
  </si>
  <si>
    <t>VASC</t>
  </si>
  <si>
    <t>ANI Pharmaceuticals Inc</t>
  </si>
  <si>
    <t>Bonanza Creek Energy Inc</t>
  </si>
  <si>
    <t>Central Pacific Financial Co</t>
  </si>
  <si>
    <t>ExamWorks Group Inc</t>
  </si>
  <si>
    <t>IRIDIUM COMMUNICATIONS INC.</t>
  </si>
  <si>
    <t>LegacyTexas Financial Group Inc</t>
  </si>
  <si>
    <t>Popeyes Louisiana Kitchen, Inc</t>
  </si>
  <si>
    <t>Select Medical Holdings Corp</t>
  </si>
  <si>
    <t>Southside Bancshares Inc</t>
  </si>
  <si>
    <t>Summit Hotel Properties Inc</t>
  </si>
  <si>
    <t>Unifi Inc</t>
  </si>
  <si>
    <t>United Insurance Holdings Corporation</t>
  </si>
  <si>
    <t>Vascular Solutions Inc</t>
  </si>
  <si>
    <t>00182C103</t>
  </si>
  <si>
    <t>097793103</t>
  </si>
  <si>
    <t>154760409</t>
  </si>
  <si>
    <t>29286C107</t>
  </si>
  <si>
    <t>30066A105</t>
  </si>
  <si>
    <t>46269C102</t>
  </si>
  <si>
    <t>52471Y106</t>
  </si>
  <si>
    <t>732872106</t>
  </si>
  <si>
    <t>81619Q105</t>
  </si>
  <si>
    <t>84470P109</t>
  </si>
  <si>
    <t>866082100</t>
  </si>
  <si>
    <t>904677200</t>
  </si>
  <si>
    <t>910710102</t>
  </si>
  <si>
    <t>92231M109</t>
  </si>
  <si>
    <t>235825205</t>
  </si>
  <si>
    <t>29444U700</t>
  </si>
  <si>
    <t>482539103</t>
  </si>
  <si>
    <t>68557N103</t>
  </si>
  <si>
    <t>74736K101</t>
  </si>
  <si>
    <t>91704F104</t>
  </si>
  <si>
    <t>928377100</t>
  </si>
  <si>
    <t>92939N102</t>
  </si>
  <si>
    <t>G5960L103</t>
  </si>
  <si>
    <t>N59465109</t>
  </si>
  <si>
    <t>46284V101</t>
  </si>
  <si>
    <t>30040W108</t>
  </si>
  <si>
    <t>931427108</t>
  </si>
  <si>
    <t>22822V101</t>
  </si>
  <si>
    <t>40412C101</t>
  </si>
  <si>
    <t>ATVI UQ</t>
  </si>
  <si>
    <t>AAL UQ</t>
  </si>
  <si>
    <t>CSRA UN</t>
  </si>
  <si>
    <t>CPGX UN</t>
  </si>
  <si>
    <t>HPE UN</t>
  </si>
  <si>
    <t>ILMN UQ</t>
  </si>
  <si>
    <t>NWS UQ</t>
  </si>
  <si>
    <t>PYPL UQ</t>
  </si>
  <si>
    <t>SYF UN</t>
  </si>
  <si>
    <t>TGNA UN</t>
  </si>
  <si>
    <t>KHC UQ</t>
  </si>
  <si>
    <t>FOX UQ</t>
  </si>
  <si>
    <t>UAL UN</t>
  </si>
  <si>
    <t>VRSK UQ</t>
  </si>
  <si>
    <t>WRK UN</t>
  </si>
  <si>
    <t>ZBH UN</t>
  </si>
  <si>
    <t>ATVI</t>
  </si>
  <si>
    <t>AAL</t>
  </si>
  <si>
    <t>CSRA</t>
  </si>
  <si>
    <t>CPGX</t>
  </si>
  <si>
    <t>HPE</t>
  </si>
  <si>
    <t>ILMN</t>
  </si>
  <si>
    <t>NWS</t>
  </si>
  <si>
    <t>PYPL</t>
  </si>
  <si>
    <t>SYF</t>
  </si>
  <si>
    <t>TGNA</t>
  </si>
  <si>
    <t>KHC</t>
  </si>
  <si>
    <t>FOX</t>
  </si>
  <si>
    <t>UAL</t>
  </si>
  <si>
    <t>VRSK</t>
  </si>
  <si>
    <t>WRK</t>
  </si>
  <si>
    <t>ZBH</t>
  </si>
  <si>
    <t>Activision Blizzard Inc</t>
  </si>
  <si>
    <t>Allergan plc</t>
  </si>
  <si>
    <t>Alphabet Inc A</t>
  </si>
  <si>
    <t>Alphabet Inc C</t>
  </si>
  <si>
    <t>American Airlines Group Inc.</t>
  </si>
  <si>
    <t>Biogen Inc</t>
  </si>
  <si>
    <t>CSRA Inc</t>
  </si>
  <si>
    <t>Columbia Pipeline Group</t>
  </si>
  <si>
    <t>Comcast Corp A</t>
  </si>
  <si>
    <t>HP Inc</t>
  </si>
  <si>
    <t>Hewlett Packard Enterprise Co</t>
  </si>
  <si>
    <t>Illumina Inc</t>
  </si>
  <si>
    <t>Monster Beverage Corp New</t>
  </si>
  <si>
    <t>Nasdaq Inc</t>
  </si>
  <si>
    <t>News Corp A</t>
  </si>
  <si>
    <t>News Corp B</t>
  </si>
  <si>
    <t>Nielsen Holdings plc</t>
  </si>
  <si>
    <t>PayPal Holdings Inc.</t>
  </si>
  <si>
    <t>Roper Technologies, Inc</t>
  </si>
  <si>
    <t>Synchrony Financial</t>
  </si>
  <si>
    <t>TEGNA Inc</t>
  </si>
  <si>
    <t>The Kraft Heinz Company</t>
  </si>
  <si>
    <t>Twenty-First Century Fox Inc A</t>
  </si>
  <si>
    <t>Twenty-First Century Fox Inc B</t>
  </si>
  <si>
    <t>United Continental Holding Inc</t>
  </si>
  <si>
    <t>Verisk Analytics Inc</t>
  </si>
  <si>
    <t>WEC Energy Group Inc</t>
  </si>
  <si>
    <t>Welltower Inc</t>
  </si>
  <si>
    <t>WestRock Co</t>
  </si>
  <si>
    <t>Zimmer Biomet Holdings Inc</t>
  </si>
  <si>
    <t>CNO UN</t>
  </si>
  <si>
    <t>CABO UN</t>
  </si>
  <si>
    <t>CAA UN</t>
  </si>
  <si>
    <t>CCP UN</t>
  </si>
  <si>
    <t>CTLT UN</t>
  </si>
  <si>
    <t>CSAL UQ</t>
  </si>
  <si>
    <t>DEI UN</t>
  </si>
  <si>
    <t>DNKN UQ</t>
  </si>
  <si>
    <t>EPC UN</t>
  </si>
  <si>
    <t>ENH UN</t>
  </si>
  <si>
    <t>LIVN UQ</t>
  </si>
  <si>
    <t>TPH UN</t>
  </si>
  <si>
    <t>TLN UN</t>
  </si>
  <si>
    <t>CC UN</t>
  </si>
  <si>
    <t>WETF UQ</t>
  </si>
  <si>
    <t>CEB Inc</t>
  </si>
  <si>
    <t>CNO Financial Group Inc</t>
  </si>
  <si>
    <t>Cable One Inc.</t>
  </si>
  <si>
    <t>CalAtlantic Group Inc</t>
  </si>
  <si>
    <t>Care Capital Properties Inc</t>
  </si>
  <si>
    <t>Catalent Inc</t>
  </si>
  <si>
    <t>Communications Sales &amp; Leasing Inc</t>
  </si>
  <si>
    <t>Douglas Emmett</t>
  </si>
  <si>
    <t>Dunkin' Brands Group Inc</t>
  </si>
  <si>
    <t>Edgewell Personal Care Co.</t>
  </si>
  <si>
    <t>Endurance Specialty Hldgs Ltd</t>
  </si>
  <si>
    <t>Energizer Holdings Inc</t>
  </si>
  <si>
    <t>John Wiley &amp; Sons Inc. A</t>
  </si>
  <si>
    <t>LifePoint Health, Inc</t>
  </si>
  <si>
    <t>LivaNova PLC</t>
  </si>
  <si>
    <t>STERIS plc</t>
  </si>
  <si>
    <t>Scotts Co. A</t>
  </si>
  <si>
    <t>TRI Pointe Group Inc</t>
  </si>
  <si>
    <t>Talen Energy Corp</t>
  </si>
  <si>
    <t>The Chemours Company</t>
  </si>
  <si>
    <t>WisdomTree Investments Inc</t>
  </si>
  <si>
    <t>CNO</t>
  </si>
  <si>
    <t>CABO</t>
  </si>
  <si>
    <t>CAA</t>
  </si>
  <si>
    <t>CCP</t>
  </si>
  <si>
    <t>CTLT</t>
  </si>
  <si>
    <t>CSAL</t>
  </si>
  <si>
    <t>DEI</t>
  </si>
  <si>
    <t>DNKN</t>
  </si>
  <si>
    <t>EPC</t>
  </si>
  <si>
    <t>ENH</t>
  </si>
  <si>
    <t>LIVN</t>
  </si>
  <si>
    <t>TPH</t>
  </si>
  <si>
    <t>TLN</t>
  </si>
  <si>
    <t>CC</t>
  </si>
  <si>
    <t>WETF</t>
  </si>
  <si>
    <t>AJRD UN</t>
  </si>
  <si>
    <t>ABCB UQ</t>
  </si>
  <si>
    <t>AROC UN</t>
  </si>
  <si>
    <t>BNED UN</t>
  </si>
  <si>
    <t>CAL UN</t>
  </si>
  <si>
    <t>CENT UQ</t>
  </si>
  <si>
    <t>GTLS UQ</t>
  </si>
  <si>
    <t>CORE UQ</t>
  </si>
  <si>
    <t>ECHO UQ</t>
  </si>
  <si>
    <t>ENTA UQ</t>
  </si>
  <si>
    <t>PLUS UQ</t>
  </si>
  <si>
    <t>ESND UQ</t>
  </si>
  <si>
    <t>EXPR UN</t>
  </si>
  <si>
    <t>EXTN UN</t>
  </si>
  <si>
    <t>FNBC UQ</t>
  </si>
  <si>
    <t>FCPT UN</t>
  </si>
  <si>
    <t>THRM UQ</t>
  </si>
  <si>
    <t>HA UQ</t>
  </si>
  <si>
    <t>HQY UQ</t>
  </si>
  <si>
    <t>INTL UQ</t>
  </si>
  <si>
    <t>IOSP UQ</t>
  </si>
  <si>
    <t>INGN UQ</t>
  </si>
  <si>
    <t>TREE UQ</t>
  </si>
  <si>
    <t>LITE UQ</t>
  </si>
  <si>
    <t>MYRG UQ</t>
  </si>
  <si>
    <t>MRTN UQ</t>
  </si>
  <si>
    <t>MDXG UQ</t>
  </si>
  <si>
    <t>MPAA UQ</t>
  </si>
  <si>
    <t>NFBK UQ</t>
  </si>
  <si>
    <t>NKTR UQ</t>
  </si>
  <si>
    <t>PAHC UQ</t>
  </si>
  <si>
    <t>REX UN</t>
  </si>
  <si>
    <t>RMBS UQ</t>
  </si>
  <si>
    <t>SPXC UN</t>
  </si>
  <si>
    <t>FLOW UN</t>
  </si>
  <si>
    <t>SUPN UQ</t>
  </si>
  <si>
    <t>TLMR UQ</t>
  </si>
  <si>
    <t>BLD UN</t>
  </si>
  <si>
    <t>TUMI UN</t>
  </si>
  <si>
    <t>USPH UN</t>
  </si>
  <si>
    <t>VIAV UQ</t>
  </si>
  <si>
    <t>WD UN</t>
  </si>
  <si>
    <t>AJRD</t>
  </si>
  <si>
    <t>ABCB</t>
  </si>
  <si>
    <t>AROC</t>
  </si>
  <si>
    <t>BNED</t>
  </si>
  <si>
    <t>CAL</t>
  </si>
  <si>
    <t>CENT</t>
  </si>
  <si>
    <t>GTLS</t>
  </si>
  <si>
    <t>CORE</t>
  </si>
  <si>
    <t>ECHO</t>
  </si>
  <si>
    <t>ENTA</t>
  </si>
  <si>
    <t>PLUS</t>
  </si>
  <si>
    <t>ESND</t>
  </si>
  <si>
    <t>EXPR</t>
  </si>
  <si>
    <t>EXTN</t>
  </si>
  <si>
    <t>FNBC</t>
  </si>
  <si>
    <t>FCPT</t>
  </si>
  <si>
    <t>THRM</t>
  </si>
  <si>
    <t>HA</t>
  </si>
  <si>
    <t>HQY</t>
  </si>
  <si>
    <t>INTL</t>
  </si>
  <si>
    <t>IOSP</t>
  </si>
  <si>
    <t>INGN</t>
  </si>
  <si>
    <t>TREE</t>
  </si>
  <si>
    <t>LITE</t>
  </si>
  <si>
    <t>MYRG</t>
  </si>
  <si>
    <t>MRTN</t>
  </si>
  <si>
    <t>MDXG</t>
  </si>
  <si>
    <t>MPAA</t>
  </si>
  <si>
    <t>NFBK</t>
  </si>
  <si>
    <t>NKTR</t>
  </si>
  <si>
    <t>PAHC</t>
  </si>
  <si>
    <t>REX</t>
  </si>
  <si>
    <t>RMBS</t>
  </si>
  <si>
    <t>SPXC</t>
  </si>
  <si>
    <t>FLOW</t>
  </si>
  <si>
    <t>SUPN</t>
  </si>
  <si>
    <t>TLMR</t>
  </si>
  <si>
    <t>BLD</t>
  </si>
  <si>
    <t>TUMI</t>
  </si>
  <si>
    <t>USPH</t>
  </si>
  <si>
    <t>VIAV</t>
  </si>
  <si>
    <t>WD</t>
  </si>
  <si>
    <t>AZZ Inc</t>
  </si>
  <si>
    <t>Aerojet Rocketdyne Holdings Inc</t>
  </si>
  <si>
    <t>Ameris Bancorp</t>
  </si>
  <si>
    <t>Archrock Inc</t>
  </si>
  <si>
    <t>Barnes &amp; Noble Education Inc</t>
  </si>
  <si>
    <t>Caleres Inc</t>
  </si>
  <si>
    <t>Central Garden &amp; Pet Co</t>
  </si>
  <si>
    <t>Chart Industries</t>
  </si>
  <si>
    <t>Core-Mark Holding Co Inc</t>
  </si>
  <si>
    <t>DHI Group, Inc</t>
  </si>
  <si>
    <t>Echo Global Logistics Inc</t>
  </si>
  <si>
    <t>Enanta Pharmaceuticals</t>
  </si>
  <si>
    <t>Eplus Inc</t>
  </si>
  <si>
    <t>Essendant Inc</t>
  </si>
  <si>
    <t>Express Inc</t>
  </si>
  <si>
    <t>Exterran Corp</t>
  </si>
  <si>
    <t>First NBC Bank Holding Co</t>
  </si>
  <si>
    <t>Four Corners Property Trust</t>
  </si>
  <si>
    <t>Gentherm Inc</t>
  </si>
  <si>
    <t>Hawaiian Holdings Inc</t>
  </si>
  <si>
    <t>HealthEquity Inc</t>
  </si>
  <si>
    <t>INTL FCStone Inc.</t>
  </si>
  <si>
    <t>Innospec Inc</t>
  </si>
  <si>
    <t>Inogen Inc.</t>
  </si>
  <si>
    <t>LendingTree, Inc</t>
  </si>
  <si>
    <t>Lumentum Holdings Inc</t>
  </si>
  <si>
    <t>MYR GROUP</t>
  </si>
  <si>
    <t>Marten Transport Ltd</t>
  </si>
  <si>
    <t>MiMedx Group Inc.</t>
  </si>
  <si>
    <t>Motorcar Parts of America Inc</t>
  </si>
  <si>
    <t>NORTHFIELD BANCORP INC</t>
  </si>
  <si>
    <t>Nektar Therapeutics</t>
  </si>
  <si>
    <t>REX American Resources Corp</t>
  </si>
  <si>
    <t>Rambus Inc</t>
  </si>
  <si>
    <t>SPX FLOW Inc</t>
  </si>
  <si>
    <t>Supernus Pharmaceuticals Inc</t>
  </si>
  <si>
    <t>Talmer Bancorp, Inc.</t>
  </si>
  <si>
    <t>TopBuild Corp</t>
  </si>
  <si>
    <t>Tumi Holdings Inc</t>
  </si>
  <si>
    <t>US Physical Therapy Inc</t>
  </si>
  <si>
    <t>Viavi Solutions Inc</t>
  </si>
  <si>
    <t>Walker &amp; Dunlop Inc</t>
  </si>
  <si>
    <t>00507V109</t>
  </si>
  <si>
    <t>02079K305</t>
  </si>
  <si>
    <t>02079K107</t>
  </si>
  <si>
    <t>02376R102</t>
  </si>
  <si>
    <t>12650T104</t>
  </si>
  <si>
    <t>198280109</t>
  </si>
  <si>
    <t>40434L105</t>
  </si>
  <si>
    <t>42824C109</t>
  </si>
  <si>
    <t>452327109</t>
  </si>
  <si>
    <t>61174X109</t>
  </si>
  <si>
    <t>65249B208</t>
  </si>
  <si>
    <t>70450Y103</t>
  </si>
  <si>
    <t>87165B103</t>
  </si>
  <si>
    <t>87901J105</t>
  </si>
  <si>
    <t>500754106</t>
  </si>
  <si>
    <t>90130A200</t>
  </si>
  <si>
    <t>910047109</t>
  </si>
  <si>
    <t>92345Y106</t>
  </si>
  <si>
    <t>92939U106</t>
  </si>
  <si>
    <t>95040Q104</t>
  </si>
  <si>
    <t>96145D105</t>
  </si>
  <si>
    <t>125134106</t>
  </si>
  <si>
    <t>12621E103</t>
  </si>
  <si>
    <t>12685J105</t>
  </si>
  <si>
    <t>128195104</t>
  </si>
  <si>
    <t>141624106</t>
  </si>
  <si>
    <t>148806102</t>
  </si>
  <si>
    <t>20341J104</t>
  </si>
  <si>
    <t>25960P109</t>
  </si>
  <si>
    <t>265504100</t>
  </si>
  <si>
    <t>28035Q102</t>
  </si>
  <si>
    <t>G30397106</t>
  </si>
  <si>
    <t>29272W109</t>
  </si>
  <si>
    <t>87265H109</t>
  </si>
  <si>
    <t>87422J105</t>
  </si>
  <si>
    <t>163851108</t>
  </si>
  <si>
    <t>97717P104</t>
  </si>
  <si>
    <t>007800105</t>
  </si>
  <si>
    <t>03076K108</t>
  </si>
  <si>
    <t>03957W106</t>
  </si>
  <si>
    <t>06777U101</t>
  </si>
  <si>
    <t>129500104</t>
  </si>
  <si>
    <t>153527106</t>
  </si>
  <si>
    <t>16115Q308</t>
  </si>
  <si>
    <t>218681104</t>
  </si>
  <si>
    <t>23331S100</t>
  </si>
  <si>
    <t>27875T101</t>
  </si>
  <si>
    <t>29251M106</t>
  </si>
  <si>
    <t>294268107</t>
  </si>
  <si>
    <t>296689102</t>
  </si>
  <si>
    <t>30219E103</t>
  </si>
  <si>
    <t>30227H106</t>
  </si>
  <si>
    <t>32115D106</t>
  </si>
  <si>
    <t>35086T109</t>
  </si>
  <si>
    <t>36473H104</t>
  </si>
  <si>
    <t>37253A103</t>
  </si>
  <si>
    <t>419879101</t>
  </si>
  <si>
    <t>42226A107</t>
  </si>
  <si>
    <t>46116V105</t>
  </si>
  <si>
    <t>45768S105</t>
  </si>
  <si>
    <t>45780L104</t>
  </si>
  <si>
    <t>52603B107</t>
  </si>
  <si>
    <t>55024U109</t>
  </si>
  <si>
    <t>55405W104</t>
  </si>
  <si>
    <t>573075108</t>
  </si>
  <si>
    <t>602496101</t>
  </si>
  <si>
    <t>620071100</t>
  </si>
  <si>
    <t>66611T108</t>
  </si>
  <si>
    <t>640268108</t>
  </si>
  <si>
    <t>71742Q106</t>
  </si>
  <si>
    <t>761624105</t>
  </si>
  <si>
    <t>750917106</t>
  </si>
  <si>
    <t>78469X107</t>
  </si>
  <si>
    <t>868459108</t>
  </si>
  <si>
    <t>87482X101</t>
  </si>
  <si>
    <t>89055F103</t>
  </si>
  <si>
    <t>89969Q104</t>
  </si>
  <si>
    <t>90337L108</t>
  </si>
  <si>
    <t>925550105</t>
  </si>
  <si>
    <t>93148P102</t>
  </si>
  <si>
    <t>G0177J108</t>
  </si>
  <si>
    <t>G6518L108</t>
  </si>
  <si>
    <t>G5509L101</t>
  </si>
  <si>
    <t>G84720104</t>
  </si>
  <si>
    <t>AWK</t>
  </si>
  <si>
    <t>CFG</t>
  </si>
  <si>
    <t>CXO</t>
  </si>
  <si>
    <t>WLTW</t>
  </si>
  <si>
    <t>Accenture plc A</t>
  </si>
  <si>
    <t>American Water Works Co Inc</t>
  </si>
  <si>
    <t>Broadcom Limited</t>
  </si>
  <si>
    <t>CME Group Inc A</t>
  </si>
  <si>
    <t>CSX Corporation</t>
  </si>
  <si>
    <t>Chubb Limited</t>
  </si>
  <si>
    <t>Citizens Financial Group Inc</t>
  </si>
  <si>
    <t>Concho Resources Inc</t>
  </si>
  <si>
    <t>Dentsply Sirona Inc</t>
  </si>
  <si>
    <t>Estee Lauder Cos. A</t>
  </si>
  <si>
    <t>Facebook Inc A</t>
  </si>
  <si>
    <t>Lennar Corp A</t>
  </si>
  <si>
    <t>Ralph Lauren Corp A</t>
  </si>
  <si>
    <t>Scripps Networks Interactive A</t>
  </si>
  <si>
    <t>Simon Property Group A</t>
  </si>
  <si>
    <t>TripAdvisor Inc. A</t>
  </si>
  <si>
    <t>Visa Inc A</t>
  </si>
  <si>
    <t>Willis Towers Watson PLC</t>
  </si>
  <si>
    <t>AWK UN</t>
  </si>
  <si>
    <t>CSX UQ</t>
  </si>
  <si>
    <t>CFG UN</t>
  </si>
  <si>
    <t>CXO UN</t>
  </si>
  <si>
    <t>WLTW UQ</t>
  </si>
  <si>
    <t>G1151C101</t>
  </si>
  <si>
    <t>030420103</t>
  </si>
  <si>
    <t>Y09827109</t>
  </si>
  <si>
    <t>H1467J104</t>
  </si>
  <si>
    <t>174610105</t>
  </si>
  <si>
    <t>20605P101</t>
  </si>
  <si>
    <t>24906P109</t>
  </si>
  <si>
    <t>H2906T109</t>
  </si>
  <si>
    <t>G47791101</t>
  </si>
  <si>
    <t>G7945M107</t>
  </si>
  <si>
    <t>H8817H100</t>
  </si>
  <si>
    <t>G96629103</t>
  </si>
  <si>
    <t>G98290102</t>
  </si>
  <si>
    <t>Note: S&amp;P Quarterly Share Rebalance changes will be announced after the U.S. close on March 11, 2016. Trade values are measured in millions of USD.</t>
  </si>
  <si>
    <t>HUBB</t>
  </si>
  <si>
    <t>SFM</t>
  </si>
  <si>
    <t>HUBB UN</t>
  </si>
  <si>
    <t>SFM UQ</t>
  </si>
  <si>
    <t>G0551A103</t>
  </si>
  <si>
    <t>443510607</t>
  </si>
  <si>
    <t>G65431101</t>
  </si>
  <si>
    <t>85208M102</t>
  </si>
  <si>
    <t>ARRIS International, plc</t>
  </si>
  <si>
    <t>Bio-Rad Laboratories Inc A</t>
  </si>
  <si>
    <t>DreamWorks Animation SKG A</t>
  </si>
  <si>
    <t>Graham Holdings Co B</t>
  </si>
  <si>
    <t>Greif Bros Corp A</t>
  </si>
  <si>
    <t>Hubbell Inc</t>
  </si>
  <si>
    <t>NeuStar A</t>
  </si>
  <si>
    <t>Sprouts Farmers Markets Inc</t>
  </si>
  <si>
    <t>AMAG</t>
  </si>
  <si>
    <t>ADPT</t>
  </si>
  <si>
    <t>ABG</t>
  </si>
  <si>
    <t>BEL</t>
  </si>
  <si>
    <t>CWT</t>
  </si>
  <si>
    <t>CCOI</t>
  </si>
  <si>
    <t>CRAY</t>
  </si>
  <si>
    <t>FIVE</t>
  </si>
  <si>
    <t>GBX</t>
  </si>
  <si>
    <t>IBP</t>
  </si>
  <si>
    <t>PRLB</t>
  </si>
  <si>
    <t>QLYS</t>
  </si>
  <si>
    <t>RMAX</t>
  </si>
  <si>
    <t>SCAI</t>
  </si>
  <si>
    <t>TLRD</t>
  </si>
  <si>
    <t>TREX</t>
  </si>
  <si>
    <t>USCR</t>
  </si>
  <si>
    <t>VRA</t>
  </si>
  <si>
    <t>WWE</t>
  </si>
  <si>
    <t>ZLTQ</t>
  </si>
  <si>
    <t>AMAG UQ</t>
  </si>
  <si>
    <t>ADPT UN</t>
  </si>
  <si>
    <t>ABG UN</t>
  </si>
  <si>
    <t>BEL UN</t>
  </si>
  <si>
    <t>CWT UN</t>
  </si>
  <si>
    <t>CCOI UQ</t>
  </si>
  <si>
    <t>CRAY UQ</t>
  </si>
  <si>
    <t>FIVE UQ</t>
  </si>
  <si>
    <t>GBX UN</t>
  </si>
  <si>
    <t>IBP UN</t>
  </si>
  <si>
    <t>PRLB UN</t>
  </si>
  <si>
    <t>QLYS UQ</t>
  </si>
  <si>
    <t>RMAX UN</t>
  </si>
  <si>
    <t>SCAI UQ</t>
  </si>
  <si>
    <t>TLRD UN</t>
  </si>
  <si>
    <t>TREX UN</t>
  </si>
  <si>
    <t>USCR UQ</t>
  </si>
  <si>
    <t>VRA UQ</t>
  </si>
  <si>
    <t>WWE UN</t>
  </si>
  <si>
    <t>ZLTQ UQ</t>
  </si>
  <si>
    <t>00163U106</t>
  </si>
  <si>
    <t>006855100</t>
  </si>
  <si>
    <t>043436104</t>
  </si>
  <si>
    <t>G1154H107</t>
  </si>
  <si>
    <t>130788102</t>
  </si>
  <si>
    <t>19239V302</t>
  </si>
  <si>
    <t>225223304</t>
  </si>
  <si>
    <t>33829M101</t>
  </si>
  <si>
    <t>393657101</t>
  </si>
  <si>
    <t>45780R101</t>
  </si>
  <si>
    <t>743713109</t>
  </si>
  <si>
    <t>74758T303</t>
  </si>
  <si>
    <t>75524W108</t>
  </si>
  <si>
    <t>86881L106</t>
  </si>
  <si>
    <t>87403A107</t>
  </si>
  <si>
    <t>89531P105</t>
  </si>
  <si>
    <t>90333L201</t>
  </si>
  <si>
    <t>92335C106</t>
  </si>
  <si>
    <t>98156Q108</t>
  </si>
  <si>
    <t>98933Q108</t>
  </si>
  <si>
    <t>AMAG Pharmaceuticals Inc</t>
  </si>
  <si>
    <t>Adeptus Health Inc A</t>
  </si>
  <si>
    <t>Asbury Automotive Group Inc</t>
  </si>
  <si>
    <t>Belmond Ltd A</t>
  </si>
  <si>
    <t>Brady Corporation A</t>
  </si>
  <si>
    <t>Calamos Asset Management A</t>
  </si>
  <si>
    <t>California Water Services Group</t>
  </si>
  <si>
    <t>Cogent Communications Holdings Inc</t>
  </si>
  <si>
    <t>Cray Inc</t>
  </si>
  <si>
    <t>EW Scripps Company A</t>
  </si>
  <si>
    <t>Five Below Inc.</t>
  </si>
  <si>
    <t>Greenbrier Cos Inc</t>
  </si>
  <si>
    <t>Installed Building Products Inc</t>
  </si>
  <si>
    <t>Phibro Animal Health Corporation A</t>
  </si>
  <si>
    <t>Proto Labs Inc</t>
  </si>
  <si>
    <t>Qualys Inc.</t>
  </si>
  <si>
    <t>RE/MAX Holdings Inc A</t>
  </si>
  <si>
    <t>Surgical Care Affiliates Inc</t>
  </si>
  <si>
    <t>Tailored Brands, Inc</t>
  </si>
  <si>
    <t>Trex Co</t>
  </si>
  <si>
    <t>US Concrete Inc</t>
  </si>
  <si>
    <t>Vera Bradley Inc</t>
  </si>
  <si>
    <t>World Wrestling Fed Entmnt A</t>
  </si>
  <si>
    <t>Zeltiq Aesthetics Inc</t>
  </si>
  <si>
    <t>S&amp;P 500, 400, and 600 Indices June 2016 Quarterly Share Rebalance (PROJECTIONS)</t>
  </si>
  <si>
    <t>Effective at the close on June 17, 2016</t>
  </si>
  <si>
    <t>S&amp;P 500 Index June 2016 Quarterly Share Rebalance (PROJECTIONS)</t>
  </si>
  <si>
    <t>S&amp;P 400 Index June 2016 Quarterly Share Rebalance (PROJECTIONS)</t>
  </si>
  <si>
    <t>S&amp;P 600 Index June 2016 Quarterly Share Rebalance (PROJECTIONS)</t>
  </si>
  <si>
    <t>S&amp;P 100 Index June 2016 Quarterly Share Rebalance (PROJECTIONS)</t>
  </si>
  <si>
    <t>Price (01Jun16)</t>
  </si>
  <si>
    <t>OPB UQ</t>
  </si>
  <si>
    <t>DPLO UN</t>
  </si>
  <si>
    <t>QHC UN</t>
  </si>
  <si>
    <t>SCLN UQ</t>
  </si>
  <si>
    <t>SFBS UQ</t>
  </si>
  <si>
    <t>CHUY UQ</t>
  </si>
  <si>
    <t>AXL UN</t>
  </si>
  <si>
    <t>ALG UN</t>
  </si>
  <si>
    <t>LABL UQ</t>
  </si>
  <si>
    <t>CVCO UQ</t>
  </si>
  <si>
    <t>BANC UN</t>
  </si>
  <si>
    <t>CUBI UN</t>
  </si>
  <si>
    <t>NGVT UN</t>
  </si>
  <si>
    <t>KKD UN</t>
  </si>
  <si>
    <t>GWB UN</t>
  </si>
  <si>
    <t>TISI UN</t>
  </si>
  <si>
    <t>SR UN</t>
  </si>
  <si>
    <t>OPB</t>
  </si>
  <si>
    <t>DPLO</t>
  </si>
  <si>
    <t>QHC</t>
  </si>
  <si>
    <t>SCLN</t>
  </si>
  <si>
    <t>SFBS</t>
  </si>
  <si>
    <t>CHUY</t>
  </si>
  <si>
    <t>AXL</t>
  </si>
  <si>
    <t>ALG</t>
  </si>
  <si>
    <t>LABL</t>
  </si>
  <si>
    <t>CVCO</t>
  </si>
  <si>
    <t>BANC</t>
  </si>
  <si>
    <t>CUBI</t>
  </si>
  <si>
    <t>NGVT</t>
  </si>
  <si>
    <t>KKD</t>
  </si>
  <si>
    <t>GWB</t>
  </si>
  <si>
    <t>TISI</t>
  </si>
  <si>
    <t>SR</t>
  </si>
  <si>
    <t>2848736</t>
  </si>
  <si>
    <t>2341439</t>
  </si>
  <si>
    <t>2250353</t>
  </si>
  <si>
    <t>2208426</t>
  </si>
  <si>
    <t>2675097</t>
  </si>
  <si>
    <t>684000102</t>
  </si>
  <si>
    <t>BLNMST4</t>
  </si>
  <si>
    <t>B1YWR85</t>
  </si>
  <si>
    <t>B3SLD95</t>
  </si>
  <si>
    <t>2825933</t>
  </si>
  <si>
    <t>2144047</t>
  </si>
  <si>
    <t>B5424Q0</t>
  </si>
  <si>
    <t>2572068</t>
  </si>
  <si>
    <t>2160645</t>
  </si>
  <si>
    <t>2599197</t>
  </si>
  <si>
    <t>2566522</t>
  </si>
  <si>
    <t>B8KM2D8</t>
  </si>
  <si>
    <t>BNLYWQ1</t>
  </si>
  <si>
    <t>B65V2X6</t>
  </si>
  <si>
    <t>2458878</t>
  </si>
  <si>
    <t>2942605</t>
  </si>
  <si>
    <t>B74WVF2</t>
  </si>
  <si>
    <t>2501578</t>
  </si>
  <si>
    <t>2526991</t>
  </si>
  <si>
    <t>2239017</t>
  </si>
  <si>
    <t>2515030</t>
  </si>
  <si>
    <t>2844422</t>
  </si>
  <si>
    <t>BMP8TL6</t>
  </si>
  <si>
    <t>2330318</t>
  </si>
  <si>
    <t>2510659</t>
  </si>
  <si>
    <t>2239244</t>
  </si>
  <si>
    <t>B018VB0</t>
  </si>
  <si>
    <t>2455761</t>
  </si>
  <si>
    <t>2371339</t>
  </si>
  <si>
    <t>25456K101</t>
  </si>
  <si>
    <t>BRB38H9</t>
  </si>
  <si>
    <t>2982924</t>
  </si>
  <si>
    <t>B28YD08</t>
  </si>
  <si>
    <t>2062161</t>
  </si>
  <si>
    <t>2731654</t>
  </si>
  <si>
    <t>B0WRP81</t>
  </si>
  <si>
    <t>2222062</t>
  </si>
  <si>
    <t>BC1QQP7</t>
  </si>
  <si>
    <t>2472759</t>
  </si>
  <si>
    <t>B07LST0</t>
  </si>
  <si>
    <t>2817651</t>
  </si>
  <si>
    <t>2373722</t>
  </si>
  <si>
    <t>2498788</t>
  </si>
  <si>
    <t>B1Z3TW5</t>
  </si>
  <si>
    <t>B01KGF5</t>
  </si>
  <si>
    <t>2296926</t>
  </si>
  <si>
    <t>74909E106</t>
  </si>
  <si>
    <t>BYXT6Y7</t>
  </si>
  <si>
    <t>2049777</t>
  </si>
  <si>
    <t>BZ0P3W2</t>
  </si>
  <si>
    <t>2691305</t>
  </si>
  <si>
    <t>2752677</t>
  </si>
  <si>
    <t>B0T4N70</t>
  </si>
  <si>
    <t>2184195</t>
  </si>
  <si>
    <t>2907217</t>
  </si>
  <si>
    <t>2037170</t>
  </si>
  <si>
    <t>2171603</t>
  </si>
  <si>
    <t>2413071</t>
  </si>
  <si>
    <t>2452698</t>
  </si>
  <si>
    <t>B1Q1RR9</t>
  </si>
  <si>
    <t>2809056</t>
  </si>
  <si>
    <t>2034148</t>
  </si>
  <si>
    <t>B1VQR35</t>
  </si>
  <si>
    <t>2752945</t>
  </si>
  <si>
    <t>B3T3VV8</t>
  </si>
  <si>
    <t>2519849</t>
  </si>
  <si>
    <t>2627850</t>
  </si>
  <si>
    <t>2572381</t>
  </si>
  <si>
    <t>2906496</t>
  </si>
  <si>
    <t>2275680</t>
  </si>
  <si>
    <t>B6WG4R2</t>
  </si>
  <si>
    <t>2002543</t>
  </si>
  <si>
    <t>2853417</t>
  </si>
  <si>
    <t>80862K104</t>
  </si>
  <si>
    <t>2779579</t>
  </si>
  <si>
    <t>2654245</t>
  </si>
  <si>
    <t>2398855</t>
  </si>
  <si>
    <t>B4WXG84</t>
  </si>
  <si>
    <t>2665300</t>
  </si>
  <si>
    <t>2795542</t>
  </si>
  <si>
    <t>2796448</t>
  </si>
  <si>
    <t>2797838</t>
  </si>
  <si>
    <t>2721967</t>
  </si>
  <si>
    <t>2564797</t>
  </si>
  <si>
    <t>2143099</t>
  </si>
  <si>
    <t>2781109</t>
  </si>
  <si>
    <t>2141349</t>
  </si>
  <si>
    <t>B1HJLW5</t>
  </si>
  <si>
    <t>B3PGPB9</t>
  </si>
  <si>
    <t>2442547</t>
  </si>
  <si>
    <t>B06DT50</t>
  </si>
  <si>
    <t>2176608</t>
  </si>
  <si>
    <t>2033242</t>
  </si>
  <si>
    <t>B034L49</t>
  </si>
  <si>
    <t>B1P36Y6</t>
  </si>
  <si>
    <t>2438126</t>
  </si>
  <si>
    <t>2903345</t>
  </si>
  <si>
    <t>2443078</t>
  </si>
  <si>
    <t>B74TNW4</t>
  </si>
  <si>
    <t>B4N8VP0</t>
  </si>
  <si>
    <t>2352806</t>
  </si>
  <si>
    <t>B7GGNT0</t>
  </si>
  <si>
    <t>B89M5F2</t>
  </si>
  <si>
    <t>B013D75</t>
  </si>
  <si>
    <t>2958538</t>
  </si>
  <si>
    <t>2982399</t>
  </si>
  <si>
    <t>B1GHPN9</t>
  </si>
  <si>
    <t>2412636</t>
  </si>
  <si>
    <t>2635659</t>
  </si>
  <si>
    <t>BN458W9</t>
  </si>
  <si>
    <t>BJSVLL5</t>
  </si>
  <si>
    <t>BP8XZL1</t>
  </si>
  <si>
    <t>2274922</t>
  </si>
  <si>
    <t>2616773</t>
  </si>
  <si>
    <t>2067672</t>
  </si>
  <si>
    <t>2888613</t>
  </si>
  <si>
    <t>2572109</t>
  </si>
  <si>
    <t>2067735</t>
  </si>
  <si>
    <t>BNBPLY5</t>
  </si>
  <si>
    <t>BFTDJM9</t>
  </si>
  <si>
    <t>B23CN96</t>
  </si>
  <si>
    <t>B3M7R64</t>
  </si>
  <si>
    <t>BN40158</t>
  </si>
  <si>
    <t>B72ZBG4</t>
  </si>
  <si>
    <t>B7XJTN8</t>
  </si>
  <si>
    <t>2622220</t>
  </si>
  <si>
    <t>B2R9T17</t>
  </si>
  <si>
    <t>B17BCQ2</t>
  </si>
  <si>
    <t>2912374</t>
  </si>
  <si>
    <t>2149934</t>
  </si>
  <si>
    <t>2779342</t>
  </si>
  <si>
    <t>2925844</t>
  </si>
  <si>
    <t>B07LSQ7</t>
  </si>
  <si>
    <t>B0ZN8Z4</t>
  </si>
  <si>
    <t>2919290</t>
  </si>
  <si>
    <t>2269661</t>
  </si>
  <si>
    <t>2248693</t>
  </si>
  <si>
    <t>2191300</t>
  </si>
  <si>
    <t>B6T6J81</t>
  </si>
  <si>
    <t>2838306</t>
  </si>
  <si>
    <t>2814210</t>
  </si>
  <si>
    <t>2165811</t>
  </si>
  <si>
    <t>2270500</t>
  </si>
  <si>
    <t>2688363</t>
  </si>
  <si>
    <t>2717320</t>
  </si>
  <si>
    <t>2280695</t>
  </si>
  <si>
    <t>2417619</t>
  </si>
  <si>
    <t>B715V43</t>
  </si>
  <si>
    <t>BF23JJ3</t>
  </si>
  <si>
    <t>B6TPXR5</t>
  </si>
  <si>
    <t>2658720</t>
  </si>
  <si>
    <t>2577870</t>
  </si>
  <si>
    <t>2143646</t>
  </si>
  <si>
    <t>B2QH310</t>
  </si>
  <si>
    <t>BZ0P429</t>
  </si>
  <si>
    <t>2601326</t>
  </si>
  <si>
    <t>2024901</t>
  </si>
  <si>
    <t>2133045</t>
  </si>
  <si>
    <t>B03PGL4</t>
  </si>
  <si>
    <t>2531832</t>
  </si>
  <si>
    <t>B292PW7</t>
  </si>
  <si>
    <t>B1YWRN0</t>
  </si>
  <si>
    <t>B0X46B1</t>
  </si>
  <si>
    <t>2156581</t>
  </si>
  <si>
    <t>2537658</t>
  </si>
  <si>
    <t>B1G0F83</t>
  </si>
  <si>
    <t>2145460</t>
  </si>
  <si>
    <t>B0H5CZ6</t>
  </si>
  <si>
    <t>2208374</t>
  </si>
  <si>
    <t>B296BJ8</t>
  </si>
  <si>
    <t>B1Q1RT1</t>
  </si>
  <si>
    <t>2411440</t>
  </si>
  <si>
    <t>B02R1L6</t>
  </si>
  <si>
    <t>2200240</t>
  </si>
  <si>
    <t>2789523</t>
  </si>
  <si>
    <t>2630085</t>
  </si>
  <si>
    <t>B00CR04</t>
  </si>
  <si>
    <t>2385471</t>
  </si>
  <si>
    <t>81768T108</t>
  </si>
  <si>
    <t>BMH0MP5</t>
  </si>
  <si>
    <t>2925833</t>
  </si>
  <si>
    <t>2536882</t>
  </si>
  <si>
    <t>2425258</t>
  </si>
  <si>
    <t>B547X79</t>
  </si>
  <si>
    <t>B04M3T1</t>
  </si>
  <si>
    <t>2346003</t>
  </si>
  <si>
    <t>2106661</t>
  </si>
  <si>
    <t>2934033</t>
  </si>
  <si>
    <t>B8NB2R6</t>
  </si>
  <si>
    <t>2872122</t>
  </si>
  <si>
    <t>2879714</t>
  </si>
  <si>
    <t>B0PPHS6</t>
  </si>
  <si>
    <t>B0G4KC7</t>
  </si>
  <si>
    <t>2410812</t>
  </si>
  <si>
    <t>2496384</t>
  </si>
  <si>
    <t>2401195</t>
  </si>
  <si>
    <t>B01Z8P4</t>
  </si>
  <si>
    <t>2325206</t>
  </si>
  <si>
    <t>2612737</t>
  </si>
  <si>
    <t>B8JFD24</t>
  </si>
  <si>
    <t>2715186</t>
  </si>
  <si>
    <t>B7YQQS2</t>
  </si>
  <si>
    <t>2164700</t>
  </si>
  <si>
    <t>2092801</t>
  </si>
  <si>
    <t>2719070</t>
  </si>
  <si>
    <t>2697422</t>
  </si>
  <si>
    <t>2159267</t>
  </si>
  <si>
    <t>171604101</t>
  </si>
  <si>
    <t>B88WMY1</t>
  </si>
  <si>
    <t>BYXB201</t>
  </si>
  <si>
    <t>024061103</t>
  </si>
  <si>
    <t>2382416</t>
  </si>
  <si>
    <t>2468844</t>
  </si>
  <si>
    <t>2165383</t>
  </si>
  <si>
    <t>B8L2DV2</t>
  </si>
  <si>
    <t>2007281</t>
  </si>
  <si>
    <t>B4M7GZ3</t>
  </si>
  <si>
    <t>2680767</t>
  </si>
  <si>
    <t>B0T7Z62</t>
  </si>
  <si>
    <t>2454445</t>
  </si>
  <si>
    <t>2404871</t>
  </si>
  <si>
    <t>2483223</t>
  </si>
  <si>
    <t>2816551</t>
  </si>
  <si>
    <t>BZ8FLW0</t>
  </si>
  <si>
    <t>BJSP4C9</t>
  </si>
  <si>
    <t>2813552</t>
  </si>
  <si>
    <t>B00G814</t>
  </si>
  <si>
    <t>2408044</t>
  </si>
  <si>
    <t>B4JSZL8</t>
  </si>
  <si>
    <t>B00GJC2</t>
  </si>
  <si>
    <t>2060370</t>
  </si>
  <si>
    <t>2196877</t>
  </si>
  <si>
    <t>B85KFY9</t>
  </si>
  <si>
    <t>BYM9ZP2</t>
  </si>
  <si>
    <t>B68D808</t>
  </si>
  <si>
    <t>B01Z7J1</t>
  </si>
  <si>
    <t>2649586</t>
  </si>
  <si>
    <t>B3R0638</t>
  </si>
  <si>
    <t>B4Q9365</t>
  </si>
  <si>
    <t>2369851</t>
  </si>
  <si>
    <t>2117232</t>
  </si>
  <si>
    <t>BYRGSX7</t>
  </si>
  <si>
    <t>2577052</t>
  </si>
  <si>
    <t>B1P5YY8</t>
  </si>
  <si>
    <t>2845005</t>
  </si>
  <si>
    <t>BCDWBX6</t>
  </si>
  <si>
    <t>2038849</t>
  </si>
  <si>
    <t>2175575</t>
  </si>
  <si>
    <t>2250289</t>
  </si>
  <si>
    <t>2974329</t>
  </si>
  <si>
    <t>2746700</t>
  </si>
  <si>
    <t>2173933</t>
  </si>
  <si>
    <t>B3CLS07</t>
  </si>
  <si>
    <t>BSHZ3P9</t>
  </si>
  <si>
    <t>2307787</t>
  </si>
  <si>
    <t>2473150</t>
  </si>
  <si>
    <t>2418043</t>
  </si>
  <si>
    <t>2884280</t>
  </si>
  <si>
    <t>2428376</t>
  </si>
  <si>
    <t>2100179</t>
  </si>
  <si>
    <t>2626802</t>
  </si>
  <si>
    <t>2047500</t>
  </si>
  <si>
    <t>2502678</t>
  </si>
  <si>
    <t>2707956</t>
  </si>
  <si>
    <t>2447694</t>
  </si>
  <si>
    <t>2245229</t>
  </si>
  <si>
    <t>2372008</t>
  </si>
  <si>
    <t>B16NWY7</t>
  </si>
  <si>
    <t>2600088</t>
  </si>
  <si>
    <t>2164368</t>
  </si>
  <si>
    <t>2906429</t>
  </si>
  <si>
    <t>BL95N25</t>
  </si>
  <si>
    <t>2812258</t>
  </si>
  <si>
    <t>2369226</t>
  </si>
  <si>
    <t>2715391</t>
  </si>
  <si>
    <t>2277556</t>
  </si>
  <si>
    <t>B0L2NP0</t>
  </si>
  <si>
    <t>B57LN89</t>
  </si>
  <si>
    <t>B9L5200</t>
  </si>
  <si>
    <t>2891859</t>
  </si>
  <si>
    <t>BYMN2T7</t>
  </si>
  <si>
    <t>2216010</t>
  </si>
  <si>
    <t>2862532</t>
  </si>
  <si>
    <t>B3W9403</t>
  </si>
  <si>
    <t>B5NLBP6</t>
  </si>
  <si>
    <t>011311107</t>
  </si>
  <si>
    <t>2021634</t>
  </si>
  <si>
    <t>2072074</t>
  </si>
  <si>
    <t>2825308</t>
  </si>
  <si>
    <t>2966144</t>
  </si>
  <si>
    <t>2149622</t>
  </si>
  <si>
    <t>2062440</t>
  </si>
  <si>
    <t>BV8TD84</t>
  </si>
  <si>
    <t>2276627</t>
  </si>
  <si>
    <t>2656229</t>
  </si>
  <si>
    <t>2158781</t>
  </si>
  <si>
    <t>B5KKQN9</t>
  </si>
  <si>
    <t>625383104</t>
  </si>
  <si>
    <t>2609858</t>
  </si>
  <si>
    <t>2004709</t>
  </si>
  <si>
    <t>2200552</t>
  </si>
  <si>
    <t>B87LKR8</t>
  </si>
  <si>
    <t>2905794</t>
  </si>
  <si>
    <t>2466428</t>
  </si>
  <si>
    <t>2069128</t>
  </si>
  <si>
    <t>2186254</t>
  </si>
  <si>
    <t>B71B3K1</t>
  </si>
  <si>
    <t>2350383</t>
  </si>
  <si>
    <t>B2QXCJ9</t>
  </si>
  <si>
    <t>2856289</t>
  </si>
  <si>
    <t>B00G8B4</t>
  </si>
  <si>
    <t>2369721</t>
  </si>
  <si>
    <t>BNBPMX1</t>
  </si>
  <si>
    <t>BZ0CTP8</t>
  </si>
  <si>
    <t>2122117</t>
  </si>
  <si>
    <t>B0637D4</t>
  </si>
  <si>
    <t>2370585</t>
  </si>
  <si>
    <t>2667168</t>
  </si>
  <si>
    <t>2859200</t>
  </si>
  <si>
    <t>2659013</t>
  </si>
  <si>
    <t>2561204</t>
  </si>
  <si>
    <t>2698146</t>
  </si>
  <si>
    <t>2504061</t>
  </si>
  <si>
    <t>2641098</t>
  </si>
  <si>
    <t>2580555</t>
  </si>
  <si>
    <t>BZ16HK0</t>
  </si>
  <si>
    <t>149568107</t>
  </si>
  <si>
    <t>2787022</t>
  </si>
  <si>
    <t>2774336</t>
  </si>
  <si>
    <t>B090B96</t>
  </si>
  <si>
    <t>2121352</t>
  </si>
  <si>
    <t>2183868</t>
  </si>
  <si>
    <t>2238821</t>
  </si>
  <si>
    <t>B02WVH7</t>
  </si>
  <si>
    <t>2553911</t>
  </si>
  <si>
    <t>2810531</t>
  </si>
  <si>
    <t>05990K106</t>
  </si>
  <si>
    <t>BCD47X4</t>
  </si>
  <si>
    <t>2503529</t>
  </si>
  <si>
    <t>2267171</t>
  </si>
  <si>
    <t>23204G100</t>
  </si>
  <si>
    <t>B6XHXY4</t>
  </si>
  <si>
    <t>2890265</t>
  </si>
  <si>
    <t>B11FJD6</t>
  </si>
  <si>
    <t>B2QVR76</t>
  </si>
  <si>
    <t>2367101</t>
  </si>
  <si>
    <t>2733092</t>
  </si>
  <si>
    <t>B06RWD1</t>
  </si>
  <si>
    <t>B55C7L5</t>
  </si>
  <si>
    <t>2229773</t>
  </si>
  <si>
    <t>B17V2N9</t>
  </si>
  <si>
    <t>2977209</t>
  </si>
  <si>
    <t>2766173</t>
  </si>
  <si>
    <t>B687XN8</t>
  </si>
  <si>
    <t>B523Z73</t>
  </si>
  <si>
    <t>2037062</t>
  </si>
  <si>
    <t>2483074</t>
  </si>
  <si>
    <t>2107750</t>
  </si>
  <si>
    <t>2487117</t>
  </si>
  <si>
    <t>2862156</t>
  </si>
  <si>
    <t>2855855</t>
  </si>
  <si>
    <t>B292GM4</t>
  </si>
  <si>
    <t>B19HNF4</t>
  </si>
  <si>
    <t>BFNXVB8</t>
  </si>
  <si>
    <t>B3CLS18</t>
  </si>
  <si>
    <t>B1WTHL1</t>
  </si>
  <si>
    <t>2658441</t>
  </si>
  <si>
    <t>2861993</t>
  </si>
  <si>
    <t>B00K2K3</t>
  </si>
  <si>
    <t>2035754</t>
  </si>
  <si>
    <t>2777777</t>
  </si>
  <si>
    <t>B0J2NS5</t>
  </si>
  <si>
    <t>B1WT4X2</t>
  </si>
  <si>
    <t>2911166</t>
  </si>
  <si>
    <t>2030674</t>
  </si>
  <si>
    <t>BRYQ4L1</t>
  </si>
  <si>
    <t>2081144</t>
  </si>
  <si>
    <t>2534671</t>
  </si>
  <si>
    <t>2771984</t>
  </si>
  <si>
    <t>2161778</t>
  </si>
  <si>
    <t>BVWVSS1</t>
  </si>
  <si>
    <t>2549385</t>
  </si>
  <si>
    <t>B62TH61</t>
  </si>
  <si>
    <t>2227089</t>
  </si>
  <si>
    <t>B70YTB4</t>
  </si>
  <si>
    <t>B89MJ94</t>
  </si>
  <si>
    <t>2026059</t>
  </si>
  <si>
    <t>2117726</t>
  </si>
  <si>
    <t>2620398</t>
  </si>
  <si>
    <t>2643168</t>
  </si>
  <si>
    <t>2389558</t>
  </si>
  <si>
    <t>2960920</t>
  </si>
  <si>
    <t>2636878</t>
  </si>
  <si>
    <t>2883641</t>
  </si>
  <si>
    <t>B4ZG8D9</t>
  </si>
  <si>
    <t>2580265</t>
  </si>
  <si>
    <t>2412700</t>
  </si>
  <si>
    <t>2474164</t>
  </si>
  <si>
    <t>B4M8043</t>
  </si>
  <si>
    <t>2215341</t>
  </si>
  <si>
    <t>2239266</t>
  </si>
  <si>
    <t>45688C107</t>
  </si>
  <si>
    <t>BD4LHG4</t>
  </si>
  <si>
    <t>B4MF0Q6</t>
  </si>
  <si>
    <t>2036047</t>
  </si>
  <si>
    <t>2008121</t>
  </si>
  <si>
    <t>2782038</t>
  </si>
  <si>
    <t>2492412</t>
  </si>
  <si>
    <t>B432Y19</t>
  </si>
  <si>
    <t>BWX4MD9</t>
  </si>
  <si>
    <t>2254010</t>
  </si>
  <si>
    <t>B3BBRD4</t>
  </si>
  <si>
    <t>2923804</t>
  </si>
  <si>
    <t>2986937</t>
  </si>
  <si>
    <t>2350101</t>
  </si>
  <si>
    <t>BNBKSP0</t>
  </si>
  <si>
    <t>B4TC8L1</t>
  </si>
  <si>
    <t>B29YGD1</t>
  </si>
  <si>
    <t>B8W67N3</t>
  </si>
  <si>
    <t>2831888</t>
  </si>
  <si>
    <t>B15CJ33</t>
  </si>
  <si>
    <t>B9BP4R1</t>
  </si>
  <si>
    <t>2781626</t>
  </si>
  <si>
    <t>2498001</t>
  </si>
  <si>
    <t>2310440</t>
  </si>
  <si>
    <t>2958646</t>
  </si>
  <si>
    <t>2809250</t>
  </si>
  <si>
    <t>2716792</t>
  </si>
  <si>
    <t>B0637B2</t>
  </si>
  <si>
    <t>2354664</t>
  </si>
  <si>
    <t>2237022</t>
  </si>
  <si>
    <t>2310202</t>
  </si>
  <si>
    <t>2843430</t>
  </si>
  <si>
    <t>BV2CL41</t>
  </si>
  <si>
    <t>B02J6B7</t>
  </si>
  <si>
    <t>2386849</t>
  </si>
  <si>
    <t>2583297</t>
  </si>
  <si>
    <t>2608985</t>
  </si>
  <si>
    <t>2641106</t>
  </si>
  <si>
    <t>B3BRJZ8</t>
  </si>
  <si>
    <t>2273446</t>
  </si>
  <si>
    <t>2414018</t>
  </si>
  <si>
    <t>2772396</t>
  </si>
  <si>
    <t>2188153</t>
  </si>
  <si>
    <t>2052689</t>
  </si>
  <si>
    <t>2851808</t>
  </si>
  <si>
    <t>2414245</t>
  </si>
  <si>
    <t>BYMC5T5</t>
  </si>
  <si>
    <t>2471949</t>
  </si>
  <si>
    <t>2012757</t>
  </si>
  <si>
    <t>2508405</t>
  </si>
  <si>
    <t>2771133</t>
  </si>
  <si>
    <t>B1BHXZ2</t>
  </si>
  <si>
    <t>BLTFST7</t>
  </si>
  <si>
    <t>B3P4WX4</t>
  </si>
  <si>
    <t>2347277</t>
  </si>
  <si>
    <t>2025711</t>
  </si>
  <si>
    <t>2911865</t>
  </si>
  <si>
    <t>501014104</t>
  </si>
  <si>
    <t>2576811</t>
  </si>
  <si>
    <t>2467971</t>
  </si>
  <si>
    <t>BPBSZJ1</t>
  </si>
  <si>
    <t>BNFZBM9</t>
  </si>
  <si>
    <t>2266026</t>
  </si>
  <si>
    <t>2718594</t>
  </si>
  <si>
    <t>B4TZV44</t>
  </si>
  <si>
    <t>BWX70S9</t>
  </si>
  <si>
    <t>2139151</t>
  </si>
  <si>
    <t>2485876</t>
  </si>
  <si>
    <t>2927497</t>
  </si>
  <si>
    <t>B03W0P7</t>
  </si>
  <si>
    <t>2447821</t>
  </si>
  <si>
    <t>2967675</t>
  </si>
  <si>
    <t>B17MTL9</t>
  </si>
  <si>
    <t>2268130</t>
  </si>
  <si>
    <t>B2QGDP1</t>
  </si>
  <si>
    <t>2245597</t>
  </si>
  <si>
    <t>B00G5P7</t>
  </si>
  <si>
    <t>B3NTLD4</t>
  </si>
  <si>
    <t>2918510</t>
  </si>
  <si>
    <t>391416104</t>
  </si>
  <si>
    <t>BRHZ1X6</t>
  </si>
  <si>
    <t>2692160</t>
  </si>
  <si>
    <t>2415594</t>
  </si>
  <si>
    <t>2451918</t>
  </si>
  <si>
    <t>2734921</t>
  </si>
  <si>
    <t>2487690</t>
  </si>
  <si>
    <t>2950374</t>
  </si>
  <si>
    <t>2456957</t>
  </si>
  <si>
    <t>2977500</t>
  </si>
  <si>
    <t>B4626P4</t>
  </si>
  <si>
    <t>B02T2D1</t>
  </si>
  <si>
    <t>2046176</t>
  </si>
  <si>
    <t>2821113</t>
  </si>
  <si>
    <t>2351546</t>
  </si>
  <si>
    <t>2568090</t>
  </si>
  <si>
    <t>B600J15</t>
  </si>
  <si>
    <t>2938422</t>
  </si>
  <si>
    <t>2008400</t>
  </si>
  <si>
    <t>2256522</t>
  </si>
  <si>
    <t>2313739</t>
  </si>
  <si>
    <t>2279897</t>
  </si>
  <si>
    <t>2029207</t>
  </si>
  <si>
    <t>2320825</t>
  </si>
  <si>
    <t>2267438</t>
  </si>
  <si>
    <t>2892045</t>
  </si>
  <si>
    <t>2840174</t>
  </si>
  <si>
    <t>2510790</t>
  </si>
  <si>
    <t>B8GNC91</t>
  </si>
  <si>
    <t>2930774</t>
  </si>
  <si>
    <t>2229922</t>
  </si>
  <si>
    <t>2689162</t>
  </si>
  <si>
    <t>2972721</t>
  </si>
  <si>
    <t>2911683</t>
  </si>
  <si>
    <t>B0GWDP5</t>
  </si>
  <si>
    <t>2688147</t>
  </si>
  <si>
    <t>2787185</t>
  </si>
  <si>
    <t>2609717</t>
  </si>
  <si>
    <t>878155100</t>
  </si>
  <si>
    <t>2879123</t>
  </si>
  <si>
    <t>2518415</t>
  </si>
  <si>
    <t>B86V808</t>
  </si>
  <si>
    <t>2125246</t>
  </si>
  <si>
    <t>2032090</t>
  </si>
  <si>
    <t>2354385</t>
  </si>
  <si>
    <t>B4RM4H1</t>
  </si>
  <si>
    <t>BJT14B5</t>
  </si>
  <si>
    <t>2197308</t>
  </si>
  <si>
    <t>BWD7PX9</t>
  </si>
  <si>
    <t>2548177</t>
  </si>
  <si>
    <t>2981181</t>
  </si>
  <si>
    <t>2696117</t>
  </si>
  <si>
    <t>B3KKGQ8</t>
  </si>
  <si>
    <t>B464DZ9</t>
  </si>
  <si>
    <t>2024332</t>
  </si>
  <si>
    <t>2671307</t>
  </si>
  <si>
    <t>2049175</t>
  </si>
  <si>
    <t>2365019</t>
  </si>
  <si>
    <t>2011550</t>
  </si>
  <si>
    <t>2810133</t>
  </si>
  <si>
    <t>B020GQ5</t>
  </si>
  <si>
    <t>2052924</t>
  </si>
  <si>
    <t>2469171</t>
  </si>
  <si>
    <t>BY4K7X5</t>
  </si>
  <si>
    <t>2944742</t>
  </si>
  <si>
    <t>2767198</t>
  </si>
  <si>
    <t>84857L101</t>
  </si>
  <si>
    <t>BYXJQG9</t>
  </si>
  <si>
    <t>BNZB473</t>
  </si>
  <si>
    <t>2106791</t>
  </si>
  <si>
    <t>2748494</t>
  </si>
  <si>
    <t>2892885</t>
  </si>
  <si>
    <t>B1YWR63</t>
  </si>
  <si>
    <t>2860536</t>
  </si>
  <si>
    <t>2387530</t>
  </si>
  <si>
    <t>2080732</t>
  </si>
  <si>
    <t>2321583</t>
  </si>
  <si>
    <t>2090816</t>
  </si>
  <si>
    <t>2326287</t>
  </si>
  <si>
    <t>2851701</t>
  </si>
  <si>
    <t>2951292</t>
  </si>
  <si>
    <t>2210885</t>
  </si>
  <si>
    <t>B15M2C3</t>
  </si>
  <si>
    <t>2230946</t>
  </si>
  <si>
    <t>2086309</t>
  </si>
  <si>
    <t>2081133</t>
  </si>
  <si>
    <t>2779234</t>
  </si>
  <si>
    <t>BBN23F5</t>
  </si>
  <si>
    <t>2349819</t>
  </si>
  <si>
    <t>B1YWPP8</t>
  </si>
  <si>
    <t>B081QB7</t>
  </si>
  <si>
    <t>2180438</t>
  </si>
  <si>
    <t>2357317</t>
  </si>
  <si>
    <t>2437112</t>
  </si>
  <si>
    <t>2289841</t>
  </si>
  <si>
    <t>BJ4YHV0</t>
  </si>
  <si>
    <t>B764L34</t>
  </si>
  <si>
    <t>2475060</t>
  </si>
  <si>
    <t>2179425</t>
  </si>
  <si>
    <t>2943620</t>
  </si>
  <si>
    <t>2626459</t>
  </si>
  <si>
    <t>2407632</t>
  </si>
  <si>
    <t>2697853</t>
  </si>
  <si>
    <t>2320892</t>
  </si>
  <si>
    <t>2767756</t>
  </si>
  <si>
    <t>2883890</t>
  </si>
  <si>
    <t>B45K9N8</t>
  </si>
  <si>
    <t>2001119</t>
  </si>
  <si>
    <t>B3WNNP3</t>
  </si>
  <si>
    <t>2042914</t>
  </si>
  <si>
    <t>2730327</t>
  </si>
  <si>
    <t>BFLR7Y7</t>
  </si>
  <si>
    <t>2546977</t>
  </si>
  <si>
    <t>2181129</t>
  </si>
  <si>
    <t>BYQDT70</t>
  </si>
  <si>
    <t>2063670</t>
  </si>
  <si>
    <t>2516613</t>
  </si>
  <si>
    <t>B3K9Z35</t>
  </si>
  <si>
    <t>2111579</t>
  </si>
  <si>
    <t>2601218</t>
  </si>
  <si>
    <t>2564827</t>
  </si>
  <si>
    <t>2705198</t>
  </si>
  <si>
    <t>2597748</t>
  </si>
  <si>
    <t>2918576</t>
  </si>
  <si>
    <t>2456441</t>
  </si>
  <si>
    <t>2190084</t>
  </si>
  <si>
    <t>2864141</t>
  </si>
  <si>
    <t>B92RRW2</t>
  </si>
  <si>
    <t>2757616</t>
  </si>
  <si>
    <t>2463344</t>
  </si>
  <si>
    <t>2333986</t>
  </si>
  <si>
    <t>2568357</t>
  </si>
  <si>
    <t>2613086</t>
  </si>
  <si>
    <t>OPUS BANK</t>
  </si>
  <si>
    <t>Diplomat Pharmacy Inc</t>
  </si>
  <si>
    <t>Quorum Health Corp</t>
  </si>
  <si>
    <t>SciClone Pharmaceuticals Inc</t>
  </si>
  <si>
    <t>ServisFirst Bancshares Inc.</t>
  </si>
  <si>
    <t>Chuy's Holdings Inc</t>
  </si>
  <si>
    <t>American Axle &amp; Mfg Holdings</t>
  </si>
  <si>
    <t>Alamo Group Inc</t>
  </si>
  <si>
    <t>Multi Color Corp</t>
  </si>
  <si>
    <t>Cavco Industries</t>
  </si>
  <si>
    <t>Banc of California Inc</t>
  </si>
  <si>
    <t>Customers Bancorp</t>
  </si>
  <si>
    <t>Ingevity Corp</t>
  </si>
  <si>
    <t>Krispy Kreme Doughnuts Inc</t>
  </si>
  <si>
    <t>Great Western Bancorp Inc</t>
  </si>
  <si>
    <t>Team Inc</t>
  </si>
  <si>
    <t>Spire Inc</t>
  </si>
  <si>
    <t>DCT UN</t>
  </si>
  <si>
    <t>WBMD UQ</t>
  </si>
  <si>
    <t>FR UN</t>
  </si>
  <si>
    <t>RH UN</t>
  </si>
  <si>
    <t>BRCD UQ</t>
  </si>
  <si>
    <t>DCT</t>
  </si>
  <si>
    <t>WBMD</t>
  </si>
  <si>
    <t>FR</t>
  </si>
  <si>
    <t>RH</t>
  </si>
  <si>
    <t>BRCD</t>
  </si>
  <si>
    <t>DCT Industrial Trust</t>
  </si>
  <si>
    <t>WebMD Health Corp</t>
  </si>
  <si>
    <t>ITT Inc</t>
  </si>
  <si>
    <t>First Industrial Realty Trust</t>
  </si>
  <si>
    <t>Restoration Hardware Holdings Inc.</t>
  </si>
  <si>
    <t>Brocade Communications Systems</t>
  </si>
  <si>
    <t>233153204</t>
  </si>
  <si>
    <t>94770V102</t>
  </si>
  <si>
    <t>45073V108</t>
  </si>
  <si>
    <t>32054K103</t>
  </si>
  <si>
    <t>761283100</t>
  </si>
  <si>
    <t>111621306</t>
  </si>
  <si>
    <t>2881407</t>
  </si>
  <si>
    <t>2435246</t>
  </si>
  <si>
    <t>2417921</t>
  </si>
  <si>
    <t>2211811</t>
  </si>
  <si>
    <t>2781381</t>
  </si>
  <si>
    <t>2950482</t>
  </si>
  <si>
    <t>2551959</t>
  </si>
  <si>
    <t>2420640</t>
  </si>
  <si>
    <t>BSR6J09</t>
  </si>
  <si>
    <t>2946618</t>
  </si>
  <si>
    <t>2942100</t>
  </si>
  <si>
    <t>BRWPYN2</t>
  </si>
  <si>
    <t>2692687</t>
  </si>
  <si>
    <t>2444479</t>
  </si>
  <si>
    <t>2380443</t>
  </si>
  <si>
    <t>2353014</t>
  </si>
  <si>
    <t>B5541Y2</t>
  </si>
  <si>
    <t>2874582</t>
  </si>
  <si>
    <t>B60X657</t>
  </si>
  <si>
    <t>BVYV0D8</t>
  </si>
  <si>
    <t>2045247</t>
  </si>
  <si>
    <t>B4NFPK4</t>
  </si>
  <si>
    <t>2051404</t>
  </si>
  <si>
    <t>2398684</t>
  </si>
  <si>
    <t>2568131</t>
  </si>
  <si>
    <t>2012100</t>
  </si>
  <si>
    <t>2351449</t>
  </si>
  <si>
    <t>2693420</t>
  </si>
  <si>
    <t>B0C8R66</t>
  </si>
  <si>
    <t>2604336</t>
  </si>
  <si>
    <t>B4VLR19</t>
  </si>
  <si>
    <t>B0LMJC9</t>
  </si>
  <si>
    <t>2578464</t>
  </si>
  <si>
    <t>2101741</t>
  </si>
  <si>
    <t>2415204</t>
  </si>
  <si>
    <t>2428042</t>
  </si>
  <si>
    <t>2632003</t>
  </si>
  <si>
    <t>BZBY209</t>
  </si>
  <si>
    <t>2588140</t>
  </si>
  <si>
    <t>B1VZ431</t>
  </si>
  <si>
    <t>2339434</t>
  </si>
  <si>
    <t>2296937</t>
  </si>
  <si>
    <t>2413037</t>
  </si>
  <si>
    <t>2637785</t>
  </si>
  <si>
    <t>B54DFD7</t>
  </si>
  <si>
    <t>B00N2Z7</t>
  </si>
  <si>
    <t>B8XXZP1</t>
  </si>
  <si>
    <t>2729068</t>
  </si>
  <si>
    <t>2055718</t>
  </si>
  <si>
    <t>2020415</t>
  </si>
  <si>
    <t>B40SSC9</t>
  </si>
  <si>
    <t>2003698</t>
  </si>
  <si>
    <t>2679204</t>
  </si>
  <si>
    <t>BSPHGN6</t>
  </si>
  <si>
    <t>2134532</t>
  </si>
  <si>
    <t>BKM4S16</t>
  </si>
  <si>
    <t>2511908</t>
  </si>
  <si>
    <t>2208288</t>
  </si>
  <si>
    <t>2759418</t>
  </si>
  <si>
    <t>2732903</t>
  </si>
  <si>
    <t>2374060</t>
  </si>
  <si>
    <t>2276467</t>
  </si>
  <si>
    <t>B1W7RQ0</t>
  </si>
  <si>
    <t>2381189</t>
  </si>
  <si>
    <t>2910118</t>
  </si>
  <si>
    <t>2513681</t>
  </si>
  <si>
    <t>2009210</t>
  </si>
  <si>
    <t>2372763</t>
  </si>
  <si>
    <t>2626103</t>
  </si>
  <si>
    <t>2663520</t>
  </si>
  <si>
    <t>2685234</t>
  </si>
  <si>
    <t>2867719</t>
  </si>
  <si>
    <t>2594222</t>
  </si>
  <si>
    <t>2101967</t>
  </si>
  <si>
    <t>2698782</t>
  </si>
  <si>
    <t>2243911</t>
  </si>
  <si>
    <t>B8DMK08</t>
  </si>
  <si>
    <t>2868455</t>
  </si>
  <si>
    <t>2041308</t>
  </si>
  <si>
    <t>B1G3M58</t>
  </si>
  <si>
    <t>2360757</t>
  </si>
  <si>
    <t>2388016</t>
  </si>
  <si>
    <t>2473138</t>
  </si>
  <si>
    <t>2503477</t>
  </si>
  <si>
    <t>2630513</t>
  </si>
  <si>
    <t>2943039</t>
  </si>
  <si>
    <t>2717483</t>
  </si>
  <si>
    <t>2756152</t>
  </si>
  <si>
    <t>B01WL78</t>
  </si>
  <si>
    <t>2572949</t>
  </si>
  <si>
    <t>BYMT0J1</t>
  </si>
  <si>
    <t>B834PQ5</t>
  </si>
  <si>
    <t>2315359</t>
  </si>
  <si>
    <t>2231897</t>
  </si>
  <si>
    <t>2276605</t>
  </si>
  <si>
    <t>B827VB2</t>
  </si>
  <si>
    <t>2098508</t>
  </si>
  <si>
    <t>B6YR5K3</t>
  </si>
  <si>
    <t>2487407</t>
  </si>
  <si>
    <t>2809324</t>
  </si>
  <si>
    <t>2074111</t>
  </si>
  <si>
    <t>2471789</t>
  </si>
  <si>
    <t>B01SD70</t>
  </si>
  <si>
    <t>2535243</t>
  </si>
  <si>
    <t>B01R258</t>
  </si>
  <si>
    <t>2945143</t>
  </si>
  <si>
    <t>2246329</t>
  </si>
  <si>
    <t>2808053</t>
  </si>
  <si>
    <t>2872252</t>
  </si>
  <si>
    <t>2387109</t>
  </si>
  <si>
    <t>BYNH8G7</t>
  </si>
  <si>
    <t>2903958</t>
  </si>
  <si>
    <t>2002918</t>
  </si>
  <si>
    <t>B01CGF1</t>
  </si>
  <si>
    <t>B4MG4Z6</t>
  </si>
  <si>
    <t>2973821</t>
  </si>
  <si>
    <t>2926739</t>
  </si>
  <si>
    <t>B0T7YX2</t>
  </si>
  <si>
    <t>2589132</t>
  </si>
  <si>
    <t>2839268</t>
  </si>
  <si>
    <t>B95N910</t>
  </si>
  <si>
    <t>B8383P2</t>
  </si>
  <si>
    <t>BSHZ3Q0</t>
  </si>
  <si>
    <t>2893071</t>
  </si>
  <si>
    <t>2503206</t>
  </si>
  <si>
    <t>2946243</t>
  </si>
  <si>
    <t>B1HHB18</t>
  </si>
  <si>
    <t>BVVBC02</t>
  </si>
  <si>
    <t>2249964</t>
  </si>
  <si>
    <t>2492337</t>
  </si>
  <si>
    <t>2547323</t>
  </si>
  <si>
    <t>2484389</t>
  </si>
  <si>
    <t>2246288</t>
  </si>
  <si>
    <t>BTPSGQ9</t>
  </si>
  <si>
    <t>2600248</t>
  </si>
  <si>
    <t>2781585</t>
  </si>
  <si>
    <t>2935326</t>
  </si>
  <si>
    <t>2469193</t>
  </si>
  <si>
    <t>B03Q9D0</t>
  </si>
  <si>
    <t>B9GD0X8</t>
  </si>
  <si>
    <t>2711656</t>
  </si>
  <si>
    <t>2483706</t>
  </si>
  <si>
    <t>2162500</t>
  </si>
  <si>
    <t>2093644</t>
  </si>
  <si>
    <t>2202763</t>
  </si>
  <si>
    <t>B0XXJN1</t>
  </si>
  <si>
    <t>2066721</t>
  </si>
  <si>
    <t>2495529</t>
  </si>
  <si>
    <t>B8V9GG9</t>
  </si>
  <si>
    <t>2756174</t>
  </si>
  <si>
    <t>2469450</t>
  </si>
  <si>
    <t>2425924</t>
  </si>
  <si>
    <t>2659109</t>
  </si>
  <si>
    <t>2818278</t>
  </si>
  <si>
    <t>B6T0518</t>
  </si>
  <si>
    <t>2884224</t>
  </si>
  <si>
    <t>2166320</t>
  </si>
  <si>
    <t>2852760</t>
  </si>
  <si>
    <t>B033TJ7</t>
  </si>
  <si>
    <t>B02H871</t>
  </si>
  <si>
    <t>BRJ6RP1</t>
  </si>
  <si>
    <t>BQXTWQ5</t>
  </si>
  <si>
    <t>2212706</t>
  </si>
  <si>
    <t>2018669</t>
  </si>
  <si>
    <t>B7K24P7</t>
  </si>
  <si>
    <t>2665128</t>
  </si>
  <si>
    <t>2089427</t>
  </si>
  <si>
    <t>B840261</t>
  </si>
  <si>
    <t>2192314</t>
  </si>
  <si>
    <t>2340210</t>
  </si>
  <si>
    <t>BQZJ0Q9</t>
  </si>
  <si>
    <t>BMH0MV1</t>
  </si>
  <si>
    <t>B92CQF3</t>
  </si>
  <si>
    <t>BCGCR79</t>
  </si>
  <si>
    <t>2456612</t>
  </si>
  <si>
    <t>2879532</t>
  </si>
  <si>
    <t>2016801</t>
  </si>
  <si>
    <t>BJTD9L6</t>
  </si>
  <si>
    <t>2438966</t>
  </si>
  <si>
    <t>2896809</t>
  </si>
  <si>
    <t>2730082</t>
  </si>
  <si>
    <t>2415497</t>
  </si>
  <si>
    <t>2040640</t>
  </si>
  <si>
    <t>2489094</t>
  </si>
  <si>
    <t>2493534</t>
  </si>
  <si>
    <t>2486578</t>
  </si>
  <si>
    <t>B011WL6</t>
  </si>
  <si>
    <t>2655583</t>
  </si>
  <si>
    <t>2002554</t>
  </si>
  <si>
    <t>2090173</t>
  </si>
  <si>
    <t>2707826</t>
  </si>
  <si>
    <t>2176318</t>
  </si>
  <si>
    <t>2849472</t>
  </si>
  <si>
    <t>B75DGJ3</t>
  </si>
  <si>
    <t>2239556</t>
  </si>
  <si>
    <t>2657802</t>
  </si>
  <si>
    <t>2726177</t>
  </si>
  <si>
    <t>2355764</t>
  </si>
  <si>
    <t>2284084</t>
  </si>
  <si>
    <t>2832212</t>
  </si>
  <si>
    <t>2747305</t>
  </si>
  <si>
    <t>BP96PQ4</t>
  </si>
  <si>
    <t>2897040</t>
  </si>
  <si>
    <t>2240161</t>
  </si>
  <si>
    <t>2641838</t>
  </si>
  <si>
    <t>2421171</t>
  </si>
  <si>
    <t>BX8ZSB4</t>
  </si>
  <si>
    <t>2222631</t>
  </si>
  <si>
    <t>2989356</t>
  </si>
  <si>
    <t>2241205</t>
  </si>
  <si>
    <t>2895163</t>
  </si>
  <si>
    <t>B5B2106</t>
  </si>
  <si>
    <t>B095X84</t>
  </si>
  <si>
    <t>2501631</t>
  </si>
  <si>
    <t>B1YWRF2</t>
  </si>
  <si>
    <t>BYZFPN5</t>
  </si>
  <si>
    <t>B03BLR3</t>
  </si>
  <si>
    <t>2043274</t>
  </si>
  <si>
    <t>2366799</t>
  </si>
  <si>
    <t>B0650P3</t>
  </si>
  <si>
    <t>2269229</t>
  </si>
  <si>
    <t>2672537</t>
  </si>
  <si>
    <t>2179414</t>
  </si>
  <si>
    <t>2872069</t>
  </si>
  <si>
    <t>2930149</t>
  </si>
  <si>
    <t>2116767</t>
  </si>
  <si>
    <t>BCZWJ63</t>
  </si>
  <si>
    <t>2488121</t>
  </si>
  <si>
    <t>2004185</t>
  </si>
  <si>
    <t>2218447</t>
  </si>
  <si>
    <t>B3CLRB1</t>
  </si>
  <si>
    <t>2010278</t>
  </si>
  <si>
    <t>B07RH68</t>
  </si>
  <si>
    <t>2889876</t>
  </si>
  <si>
    <t>B40PCD9</t>
  </si>
  <si>
    <t>BVCY4B5</t>
  </si>
  <si>
    <t>2046853</t>
  </si>
  <si>
    <t>BD5JS97</t>
  </si>
  <si>
    <t>2578033</t>
  </si>
  <si>
    <t>2413758</t>
  </si>
  <si>
    <t>B1FLZ21</t>
  </si>
  <si>
    <t>2755706</t>
  </si>
  <si>
    <t>B65D9Z3</t>
  </si>
  <si>
    <t>2680303</t>
  </si>
  <si>
    <t>B0JL5L9</t>
  </si>
  <si>
    <t>2484000</t>
  </si>
  <si>
    <t>2963372</t>
  </si>
  <si>
    <t>2476513</t>
  </si>
  <si>
    <t>2658526</t>
  </si>
  <si>
    <t>2012672</t>
  </si>
  <si>
    <t>2231091</t>
  </si>
  <si>
    <t>2948852</t>
  </si>
  <si>
    <t>2655981</t>
  </si>
  <si>
    <t>2048592</t>
  </si>
  <si>
    <t>2896092</t>
  </si>
  <si>
    <t>2085856</t>
  </si>
  <si>
    <t>BXB0LF1</t>
  </si>
  <si>
    <t>B5VX1H6</t>
  </si>
  <si>
    <t>2215200</t>
  </si>
  <si>
    <t>B3LHT03</t>
  </si>
  <si>
    <t>2806109</t>
  </si>
  <si>
    <t>2007849</t>
  </si>
  <si>
    <t>2422174</t>
  </si>
  <si>
    <t>2356585</t>
  </si>
  <si>
    <t>2822406</t>
  </si>
  <si>
    <t>B0WHXR6</t>
  </si>
  <si>
    <t>2170309</t>
  </si>
  <si>
    <t>2781905</t>
  </si>
  <si>
    <t>2202473</t>
  </si>
  <si>
    <t>BFG3KF2</t>
  </si>
  <si>
    <t>2764188</t>
  </si>
  <si>
    <t>2645078</t>
  </si>
  <si>
    <t>2344922</t>
  </si>
  <si>
    <t>2526117</t>
  </si>
  <si>
    <t>2889768</t>
  </si>
  <si>
    <t>2260363</t>
  </si>
  <si>
    <t>2824770</t>
  </si>
  <si>
    <t>BBGT609</t>
  </si>
  <si>
    <t>2418474</t>
  </si>
  <si>
    <t>2284761</t>
  </si>
  <si>
    <t>2863610</t>
  </si>
  <si>
    <t>BJWG213</t>
  </si>
  <si>
    <t>2595612</t>
  </si>
  <si>
    <t>B1T84Z4</t>
  </si>
  <si>
    <t>2459202</t>
  </si>
  <si>
    <t>2728429</t>
  </si>
  <si>
    <t>BT6T3G0</t>
  </si>
  <si>
    <t>2724472</t>
  </si>
  <si>
    <t>BDV82B8</t>
  </si>
  <si>
    <t>2504566</t>
  </si>
  <si>
    <t>2045623</t>
  </si>
  <si>
    <t>2074070</t>
  </si>
  <si>
    <t>2156503</t>
  </si>
  <si>
    <t>2503994</t>
  </si>
  <si>
    <t>2159773</t>
  </si>
  <si>
    <t>2967589</t>
  </si>
  <si>
    <t>B0LLFT5</t>
  </si>
  <si>
    <t>2213204</t>
  </si>
  <si>
    <t>2816023</t>
  </si>
  <si>
    <t>2781518</t>
  </si>
  <si>
    <t>2692933</t>
  </si>
  <si>
    <t>2567655</t>
  </si>
  <si>
    <t>2705262</t>
  </si>
  <si>
    <t>2821395</t>
  </si>
  <si>
    <t>2267609</t>
  </si>
  <si>
    <t>B00JQL9</t>
  </si>
  <si>
    <t>2578516</t>
  </si>
  <si>
    <t>2657750</t>
  </si>
  <si>
    <t>2969637</t>
  </si>
  <si>
    <t>B1VP7R6</t>
  </si>
  <si>
    <t>2149309</t>
  </si>
  <si>
    <t>2196781</t>
  </si>
  <si>
    <t>BJ0KXV4</t>
  </si>
  <si>
    <t>2485070</t>
  </si>
  <si>
    <t>2656423</t>
  </si>
  <si>
    <t>2232351</t>
  </si>
  <si>
    <t>2267278</t>
  </si>
  <si>
    <t>2926825</t>
  </si>
  <si>
    <t>BVGC686</t>
  </si>
  <si>
    <t>2177504</t>
  </si>
  <si>
    <t>BVGC697</t>
  </si>
  <si>
    <t>2244549</t>
  </si>
  <si>
    <t>BZ07DS4</t>
  </si>
  <si>
    <t>2310257</t>
  </si>
  <si>
    <t>BGM1B98</t>
  </si>
  <si>
    <t>2605555</t>
  </si>
  <si>
    <t>2884183</t>
  </si>
  <si>
    <t>2192392</t>
  </si>
  <si>
    <t>2923741</t>
  </si>
  <si>
    <t>2462437</t>
  </si>
  <si>
    <t>2172372</t>
  </si>
  <si>
    <t>BMH4NJ8</t>
  </si>
  <si>
    <t>2113393</t>
  </si>
  <si>
    <t>B52KRV2</t>
  </si>
  <si>
    <t>B2PFJR3</t>
  </si>
  <si>
    <t>B5834C5</t>
  </si>
  <si>
    <t>2556868</t>
  </si>
  <si>
    <t>2126249</t>
  </si>
  <si>
    <t>BDTZZG7</t>
  </si>
  <si>
    <t>2892807</t>
  </si>
  <si>
    <t>2710039</t>
  </si>
  <si>
    <t>2632650</t>
  </si>
  <si>
    <t>2216991</t>
  </si>
  <si>
    <t>2330299</t>
  </si>
  <si>
    <t>2692030</t>
  </si>
  <si>
    <t>2201265</t>
  </si>
  <si>
    <t>2302232</t>
  </si>
  <si>
    <t>2322047</t>
  </si>
  <si>
    <t>2941981</t>
  </si>
  <si>
    <t>2213260</t>
  </si>
  <si>
    <t>2904627</t>
  </si>
  <si>
    <t>BYM1V49</t>
  </si>
  <si>
    <t>2329770</t>
  </si>
  <si>
    <t>2478144</t>
  </si>
  <si>
    <t>2797560</t>
  </si>
  <si>
    <t>2430412</t>
  </si>
  <si>
    <t>2419530</t>
  </si>
  <si>
    <t>2193544</t>
  </si>
  <si>
    <t>2562490</t>
  </si>
  <si>
    <t>2677640</t>
  </si>
  <si>
    <t>2264235</t>
  </si>
  <si>
    <t>2063034</t>
  </si>
  <si>
    <t>2465737</t>
  </si>
  <si>
    <t>2239471</t>
  </si>
  <si>
    <t>2909644</t>
  </si>
  <si>
    <t>2301057</t>
  </si>
  <si>
    <t>B3NXMJ9</t>
  </si>
  <si>
    <t>2981932</t>
  </si>
  <si>
    <t>2191399</t>
  </si>
  <si>
    <t>2671318</t>
  </si>
  <si>
    <t>2591524</t>
  </si>
  <si>
    <t>2619772</t>
  </si>
  <si>
    <t>2744243</t>
  </si>
  <si>
    <t>2980939</t>
  </si>
  <si>
    <t>2793610</t>
  </si>
  <si>
    <t>2965668</t>
  </si>
  <si>
    <t>BMM2870</t>
  </si>
  <si>
    <t>2948089</t>
  </si>
  <si>
    <t>BZ04Y37</t>
  </si>
  <si>
    <t>2066505</t>
  </si>
  <si>
    <t>2282947</t>
  </si>
  <si>
    <t>B50K3X8</t>
  </si>
  <si>
    <t>2718992</t>
  </si>
  <si>
    <t>2624561</t>
  </si>
  <si>
    <t>B142B38</t>
  </si>
  <si>
    <t>2955733</t>
  </si>
  <si>
    <t>2442053</t>
  </si>
  <si>
    <t>2208073</t>
  </si>
  <si>
    <t>BXVKT24</t>
  </si>
  <si>
    <t>2341484</t>
  </si>
  <si>
    <t>2362128</t>
  </si>
  <si>
    <t>2849234</t>
  </si>
  <si>
    <t>B0BVFJ5</t>
  </si>
  <si>
    <t>B2972D2</t>
  </si>
  <si>
    <t>2447285</t>
  </si>
  <si>
    <t>2516851</t>
  </si>
  <si>
    <t>2731193</t>
  </si>
  <si>
    <t>B3MC7D6</t>
  </si>
  <si>
    <t>2889155</t>
  </si>
  <si>
    <t>BDFG6S3</t>
  </si>
  <si>
    <t>Note: S&amp;P Quarterly Share Rebalance changes will be announced after the U.S. close on June 10, 2016. Trade values are measured in millions of USD.</t>
  </si>
  <si>
    <t>DLR</t>
  </si>
  <si>
    <t>UA/C</t>
  </si>
  <si>
    <t>SPGI</t>
  </si>
  <si>
    <t>TDG</t>
  </si>
  <si>
    <t>ULTA</t>
  </si>
  <si>
    <t>Newell Brands Inc</t>
  </si>
  <si>
    <t>Digital Realty Trust</t>
  </si>
  <si>
    <t>Under Armour Inc-C</t>
  </si>
  <si>
    <t>S&amp;P Global Inc</t>
  </si>
  <si>
    <t>Transdigm Group Inc</t>
  </si>
  <si>
    <t>Ulta Salon Cosmetics &amp; Fragr</t>
  </si>
  <si>
    <t>DLR UN</t>
  </si>
  <si>
    <t>UA/C UN</t>
  </si>
  <si>
    <t>SNI UQ</t>
  </si>
  <si>
    <t>SPGI UN</t>
  </si>
  <si>
    <t>TDG UN</t>
  </si>
  <si>
    <t>ULTA UQ</t>
  </si>
  <si>
    <t>253868103</t>
  </si>
  <si>
    <t>904311206</t>
  </si>
  <si>
    <t>78409V104</t>
  </si>
  <si>
    <t>90384S303</t>
  </si>
  <si>
    <t>893641100</t>
  </si>
  <si>
    <t>2542049</t>
  </si>
  <si>
    <t>2635701</t>
  </si>
  <si>
    <t>2333931</t>
  </si>
  <si>
    <t>B1L60G9</t>
  </si>
  <si>
    <t>B03GQS4</t>
  </si>
  <si>
    <t>2724193</t>
  </si>
  <si>
    <t>B3BQMF6</t>
  </si>
  <si>
    <t>BVFMFG8</t>
  </si>
  <si>
    <t>2704407</t>
  </si>
  <si>
    <t>2871301</t>
  </si>
  <si>
    <t>BTGQCX1</t>
  </si>
  <si>
    <t>B1YWRK7</t>
  </si>
  <si>
    <t>2909730</t>
  </si>
  <si>
    <t>2073390</t>
  </si>
  <si>
    <t>2595708</t>
  </si>
  <si>
    <t>B2PKRQ3</t>
  </si>
  <si>
    <t>2491594</t>
  </si>
  <si>
    <t>2689560</t>
  </si>
  <si>
    <t>2219224</t>
  </si>
  <si>
    <t>2310525</t>
  </si>
  <si>
    <t>2008154</t>
  </si>
  <si>
    <t>2319414</t>
  </si>
  <si>
    <t>2511920</t>
  </si>
  <si>
    <t>2162340</t>
  </si>
  <si>
    <t>2278719</t>
  </si>
  <si>
    <t>2215460</t>
  </si>
  <si>
    <t>2480677</t>
  </si>
  <si>
    <t>2853688</t>
  </si>
  <si>
    <t>2927925</t>
  </si>
  <si>
    <t>2090571</t>
  </si>
  <si>
    <t>2138158</t>
  </si>
  <si>
    <t>B7FBFL2</t>
  </si>
  <si>
    <t>2018175</t>
  </si>
  <si>
    <t>2831811</t>
  </si>
  <si>
    <t>2586122</t>
  </si>
  <si>
    <t>2250870</t>
  </si>
  <si>
    <t>2684703</t>
  </si>
  <si>
    <t>2328915</t>
  </si>
  <si>
    <t>2829601</t>
  </si>
  <si>
    <t>2113434</t>
  </si>
  <si>
    <t>2917766</t>
  </si>
  <si>
    <t>2838555</t>
  </si>
  <si>
    <t>2680905</t>
  </si>
  <si>
    <t>BYVY8G0</t>
  </si>
  <si>
    <t>2182553</t>
  </si>
  <si>
    <t>2699291</t>
  </si>
  <si>
    <t>BSPHGL4</t>
  </si>
  <si>
    <t>B92SR70</t>
  </si>
  <si>
    <t>2196888</t>
  </si>
  <si>
    <t>2011602</t>
  </si>
  <si>
    <t>B5LL299</t>
  </si>
  <si>
    <t>2209106</t>
  </si>
  <si>
    <t>2567741</t>
  </si>
  <si>
    <t>B7TL820</t>
  </si>
  <si>
    <t>BYQKXC4</t>
  </si>
  <si>
    <t>2367026</t>
  </si>
  <si>
    <t>2319146</t>
  </si>
  <si>
    <t>BDF9YM2</t>
  </si>
  <si>
    <t>BYVYHH4</t>
  </si>
  <si>
    <t>BVLZX12</t>
  </si>
  <si>
    <t>2445063</t>
  </si>
  <si>
    <t>B4P9W92</t>
  </si>
  <si>
    <t>2592174</t>
  </si>
  <si>
    <t>2232793</t>
  </si>
  <si>
    <t>2126335</t>
  </si>
  <si>
    <t>2965839</t>
  </si>
  <si>
    <t>2523022</t>
  </si>
  <si>
    <t>2087807</t>
  </si>
  <si>
    <t>2931034</t>
  </si>
  <si>
    <t>2367480</t>
  </si>
  <si>
    <t>2965107</t>
  </si>
  <si>
    <t>2295172</t>
  </si>
  <si>
    <t>2517382</t>
  </si>
  <si>
    <t>2206657</t>
  </si>
  <si>
    <t>B1Z77F6</t>
  </si>
  <si>
    <t>2692632</t>
  </si>
  <si>
    <t>2670519</t>
  </si>
  <si>
    <t>2573209</t>
  </si>
  <si>
    <t>2695921</t>
  </si>
  <si>
    <t>B633030</t>
  </si>
  <si>
    <t>2649100</t>
  </si>
  <si>
    <t>2681511</t>
  </si>
  <si>
    <t>B7VD3F2</t>
  </si>
  <si>
    <t>B6WVMH3</t>
  </si>
  <si>
    <t>2429090</t>
  </si>
  <si>
    <t>2196479</t>
  </si>
  <si>
    <t>2915500</t>
  </si>
  <si>
    <t>2933632</t>
  </si>
  <si>
    <t>2416962</t>
  </si>
  <si>
    <t>2344717</t>
  </si>
  <si>
    <t>BYRY499</t>
  </si>
  <si>
    <t>2145084</t>
  </si>
  <si>
    <t>2060961</t>
  </si>
  <si>
    <t>2320524</t>
  </si>
  <si>
    <t>BTN1Y44</t>
  </si>
  <si>
    <t>2326618</t>
  </si>
  <si>
    <t>2455965</t>
  </si>
  <si>
    <t>B067BM3</t>
  </si>
  <si>
    <t>B3P2CN8</t>
  </si>
  <si>
    <t>2685717</t>
  </si>
  <si>
    <t>2779201</t>
  </si>
  <si>
    <t>2852533</t>
  </si>
  <si>
    <t>B12GHV2</t>
  </si>
  <si>
    <t>B44WZD7</t>
  </si>
  <si>
    <t>2490911</t>
  </si>
  <si>
    <t>2662862</t>
  </si>
  <si>
    <t>B4W9F29</t>
  </si>
  <si>
    <t>2131179</t>
  </si>
  <si>
    <t>2897697</t>
  </si>
  <si>
    <t>2804211</t>
  </si>
  <si>
    <t>2769796</t>
  </si>
  <si>
    <t>2319157</t>
  </si>
  <si>
    <t>2783815</t>
  </si>
  <si>
    <t>2645409</t>
  </si>
  <si>
    <t>2170473</t>
  </si>
  <si>
    <t>2280220</t>
  </si>
  <si>
    <t>BDB6Q21</t>
  </si>
  <si>
    <t>2463247</t>
  </si>
  <si>
    <t>2779397</t>
  </si>
  <si>
    <t>2313405</t>
  </si>
  <si>
    <t>2614807</t>
  </si>
  <si>
    <t>2032380</t>
  </si>
  <si>
    <t>2951452</t>
  </si>
  <si>
    <t>2288406</t>
  </si>
  <si>
    <t>2048804</t>
  </si>
  <si>
    <t>2026242</t>
  </si>
  <si>
    <t>BQRQXQ9</t>
  </si>
  <si>
    <t>2318024</t>
  </si>
  <si>
    <t>2096847</t>
  </si>
  <si>
    <t>2023607</t>
  </si>
  <si>
    <t>2185046</t>
  </si>
  <si>
    <t>2417578</t>
  </si>
  <si>
    <t>2829515</t>
  </si>
  <si>
    <t>2316619</t>
  </si>
  <si>
    <t>2340168</t>
  </si>
  <si>
    <t>2615468</t>
  </si>
  <si>
    <t>2146838</t>
  </si>
  <si>
    <t>2480138</t>
  </si>
  <si>
    <t>2019479</t>
  </si>
  <si>
    <t>2830904</t>
  </si>
  <si>
    <t>2445966</t>
  </si>
  <si>
    <t>2100920</t>
  </si>
  <si>
    <t>2431846</t>
  </si>
  <si>
    <t>2005973</t>
  </si>
  <si>
    <t>2250687</t>
  </si>
  <si>
    <t>2180201</t>
  </si>
  <si>
    <t>2727910</t>
  </si>
  <si>
    <t>2197933</t>
  </si>
  <si>
    <t>BD9WQP4</t>
  </si>
  <si>
    <t>2702337</t>
  </si>
  <si>
    <t>B02HWR9</t>
  </si>
  <si>
    <t>2613990</t>
  </si>
  <si>
    <t>2598699</t>
  </si>
  <si>
    <t>2749602</t>
  </si>
  <si>
    <t>BBGVT40</t>
  </si>
  <si>
    <t>2655408</t>
  </si>
  <si>
    <t>2812452</t>
  </si>
  <si>
    <t>2198163</t>
  </si>
  <si>
    <t>2317087</t>
  </si>
  <si>
    <t>BFSSDS9</t>
  </si>
  <si>
    <t>B7QQYV9</t>
  </si>
  <si>
    <t>2807061</t>
  </si>
  <si>
    <t>B28XP76</t>
  </si>
  <si>
    <t>2023748</t>
  </si>
  <si>
    <t>BBM4S80</t>
  </si>
  <si>
    <t>2332262</t>
  </si>
  <si>
    <t>2278407</t>
  </si>
  <si>
    <t>2057059</t>
  </si>
  <si>
    <t>BQRX1X3</t>
  </si>
  <si>
    <t>2513012</t>
  </si>
  <si>
    <t>BVVN4Q8</t>
  </si>
  <si>
    <t>2298386</t>
  </si>
  <si>
    <t>2818740</t>
  </si>
  <si>
    <t>2730190</t>
  </si>
  <si>
    <t>2412001</t>
  </si>
  <si>
    <t>2818461</t>
  </si>
  <si>
    <t>B56VLR5</t>
  </si>
  <si>
    <t>2545844</t>
  </si>
  <si>
    <t>2640761</t>
  </si>
  <si>
    <t>2572303</t>
  </si>
  <si>
    <t>2216850</t>
  </si>
  <si>
    <t>2885409</t>
  </si>
  <si>
    <t>2636254</t>
  </si>
  <si>
    <t>2831543</t>
  </si>
  <si>
    <t>2073022</t>
  </si>
  <si>
    <t>2550161</t>
  </si>
  <si>
    <t>2476803</t>
  </si>
  <si>
    <t>2690830</t>
  </si>
  <si>
    <t>2861078</t>
  </si>
  <si>
    <t>BYY8XK8</t>
  </si>
  <si>
    <t>2884569</t>
  </si>
  <si>
    <t>2958936</t>
  </si>
  <si>
    <t>2624486</t>
  </si>
  <si>
    <t>BP96PS6</t>
  </si>
  <si>
    <t>2760669</t>
  </si>
  <si>
    <t>2985202</t>
  </si>
  <si>
    <t>2000019</t>
  </si>
  <si>
    <t>BYVYWS0</t>
  </si>
  <si>
    <t>2696838</t>
  </si>
  <si>
    <t>2440637</t>
  </si>
  <si>
    <t>2931205</t>
  </si>
  <si>
    <t>BYX4D52</t>
  </si>
  <si>
    <t>2465254</t>
  </si>
  <si>
    <t>B0SRLF4</t>
  </si>
  <si>
    <t>2110703</t>
  </si>
  <si>
    <t>2214832</t>
  </si>
  <si>
    <t>2272476</t>
  </si>
  <si>
    <t>BZ07BW4</t>
  </si>
  <si>
    <t>BY9D546</t>
  </si>
  <si>
    <t>2651086</t>
  </si>
  <si>
    <t>B3K3L40</t>
  </si>
  <si>
    <t>BZ03VL1</t>
  </si>
  <si>
    <t>B39QT24</t>
  </si>
  <si>
    <t>2520153</t>
  </si>
  <si>
    <t>B3NQ4P8</t>
  </si>
  <si>
    <t>2502247</t>
  </si>
  <si>
    <t>BBGVT51</t>
  </si>
  <si>
    <t>2072085</t>
  </si>
  <si>
    <t>B5BKPQ4</t>
  </si>
  <si>
    <t>2414580</t>
  </si>
  <si>
    <t>2986539</t>
  </si>
  <si>
    <t>2575818</t>
  </si>
  <si>
    <t>B58JVZ5</t>
  </si>
  <si>
    <t>2002479</t>
  </si>
  <si>
    <t>2212870</t>
  </si>
  <si>
    <t>2466321</t>
  </si>
  <si>
    <t>2182779</t>
  </si>
  <si>
    <t>2405302</t>
  </si>
  <si>
    <t>2880255</t>
  </si>
  <si>
    <t>2210614</t>
  </si>
  <si>
    <t>2707677</t>
  </si>
  <si>
    <t>B8KQN82</t>
  </si>
  <si>
    <t>2516152</t>
  </si>
  <si>
    <t>2778844</t>
  </si>
  <si>
    <t>2050832</t>
  </si>
  <si>
    <t>2204026</t>
  </si>
  <si>
    <t>BVFTF03</t>
  </si>
  <si>
    <t>2712013</t>
  </si>
  <si>
    <t>2767381</t>
  </si>
  <si>
    <t>2910970</t>
  </si>
  <si>
    <t>2516839</t>
  </si>
  <si>
    <t>2445416</t>
  </si>
  <si>
    <t>2822019</t>
  </si>
  <si>
    <t>2486813</t>
  </si>
  <si>
    <t>2636607</t>
  </si>
  <si>
    <t>2491839</t>
  </si>
  <si>
    <t>2325507</t>
  </si>
  <si>
    <t>2646015</t>
  </si>
  <si>
    <t>2043962</t>
  </si>
  <si>
    <t>2987521</t>
  </si>
  <si>
    <t>2085102</t>
  </si>
  <si>
    <t>2328603</t>
  </si>
  <si>
    <t>2779063</t>
  </si>
  <si>
    <t>2828619</t>
  </si>
  <si>
    <t>BYV2325</t>
  </si>
  <si>
    <t>2630643</t>
  </si>
  <si>
    <t>2130109</t>
  </si>
  <si>
    <t>B1HMF22</t>
  </si>
  <si>
    <t>B6ZC3N6</t>
  </si>
  <si>
    <t>2989828</t>
  </si>
  <si>
    <t>2971029</t>
  </si>
  <si>
    <t>B1W41J2</t>
  </si>
  <si>
    <t>B0PZN11</t>
  </si>
  <si>
    <t>B2R3PV1</t>
  </si>
  <si>
    <t>2420101</t>
  </si>
  <si>
    <t>2967181</t>
  </si>
  <si>
    <t>2674458</t>
  </si>
  <si>
    <t>2635079</t>
  </si>
  <si>
    <t>2701271</t>
  </si>
  <si>
    <t>2900335</t>
  </si>
  <si>
    <t>2359506</t>
  </si>
  <si>
    <t>2475833</t>
  </si>
  <si>
    <t>2698470</t>
  </si>
  <si>
    <t>2868165</t>
  </si>
  <si>
    <t>2021805</t>
  </si>
  <si>
    <t>B3D7K31</t>
  </si>
  <si>
    <t>2705024</t>
  </si>
  <si>
    <t>2437264</t>
  </si>
  <si>
    <t>2954699</t>
  </si>
  <si>
    <t>2212922</t>
  </si>
  <si>
    <t>2464165</t>
  </si>
  <si>
    <t>2342034</t>
  </si>
  <si>
    <t>2648806</t>
  </si>
  <si>
    <t>2841489</t>
  </si>
  <si>
    <t>2041364</t>
  </si>
  <si>
    <t>BWFY550</t>
  </si>
  <si>
    <t>2665861</t>
  </si>
  <si>
    <t>B95WG16</t>
  </si>
  <si>
    <t>2094670</t>
  </si>
  <si>
    <t>2611206</t>
  </si>
  <si>
    <t>2262530</t>
  </si>
  <si>
    <t>B0G4K50</t>
  </si>
  <si>
    <t>2523334</t>
  </si>
  <si>
    <t>B3KFWW1</t>
  </si>
  <si>
    <t>2860826</t>
  </si>
  <si>
    <t>2857817</t>
  </si>
  <si>
    <t>2937667</t>
  </si>
  <si>
    <t>2963811</t>
  </si>
  <si>
    <t>2162243</t>
  </si>
  <si>
    <t>2002305</t>
  </si>
  <si>
    <t>2933438</t>
  </si>
  <si>
    <t>2360326</t>
  </si>
  <si>
    <t>2588184</t>
  </si>
  <si>
    <t>2066408</t>
  </si>
  <si>
    <t>2252058</t>
  </si>
  <si>
    <t>2261021</t>
  </si>
  <si>
    <t>2352118</t>
  </si>
  <si>
    <t>2927516</t>
  </si>
  <si>
    <t>2098876</t>
  </si>
  <si>
    <t>B665KZ5</t>
  </si>
  <si>
    <t>2522096</t>
  </si>
  <si>
    <t>2671501</t>
  </si>
  <si>
    <t>BJ3V905</t>
  </si>
  <si>
    <t>2763561</t>
  </si>
  <si>
    <t>2494504</t>
  </si>
  <si>
    <t>2162845</t>
  </si>
  <si>
    <t>2127899</t>
  </si>
  <si>
    <t>2692665</t>
  </si>
  <si>
    <t>2116228</t>
  </si>
  <si>
    <t>2065159</t>
  </si>
  <si>
    <t>BTN1Y11</t>
  </si>
  <si>
    <t>B3Z5T14</t>
  </si>
  <si>
    <t>2648668</t>
  </si>
  <si>
    <t>B78C4Y8</t>
  </si>
  <si>
    <t>2261203</t>
  </si>
  <si>
    <t>B4QG225</t>
  </si>
  <si>
    <t>2570200</t>
  </si>
  <si>
    <t>2672689</t>
  </si>
  <si>
    <t>2190385</t>
  </si>
  <si>
    <t>2459020</t>
  </si>
  <si>
    <t>2641827</t>
  </si>
  <si>
    <t>BFRT3W7</t>
  </si>
  <si>
    <t>2937689</t>
  </si>
  <si>
    <t>2378200</t>
  </si>
  <si>
    <t>2543967</t>
  </si>
  <si>
    <t>2345022</t>
  </si>
  <si>
    <t>2607647</t>
  </si>
  <si>
    <t>2065308</t>
  </si>
  <si>
    <t>2297907</t>
  </si>
  <si>
    <t>B198391</t>
  </si>
  <si>
    <t>2469052</t>
  </si>
  <si>
    <t>2111955</t>
  </si>
  <si>
    <t>2433842</t>
  </si>
  <si>
    <t>2762030</t>
  </si>
  <si>
    <t>BYR0914</t>
  </si>
  <si>
    <t>2379504</t>
  </si>
  <si>
    <t>B1YLC43</t>
  </si>
  <si>
    <t>2295677</t>
  </si>
  <si>
    <t>2980906</t>
  </si>
  <si>
    <t>B63QTN2</t>
  </si>
  <si>
    <t>2896713</t>
  </si>
  <si>
    <t>B9M2WX3</t>
  </si>
  <si>
    <t>2567503</t>
  </si>
  <si>
    <t>2257019</t>
  </si>
  <si>
    <t>B3NPHP6</t>
  </si>
  <si>
    <t>2961053</t>
  </si>
  <si>
    <t>2185284</t>
  </si>
  <si>
    <t>2077905</t>
  </si>
  <si>
    <t>2654320</t>
  </si>
  <si>
    <t>2270726</t>
  </si>
  <si>
    <t>2507457</t>
  </si>
  <si>
    <t>2380863</t>
  </si>
  <si>
    <t>2012605</t>
  </si>
  <si>
    <t>2411138</t>
  </si>
  <si>
    <t>B3V9F12</t>
  </si>
  <si>
    <t>2036070</t>
  </si>
  <si>
    <t>2516378</t>
  </si>
  <si>
    <t>2963899</t>
  </si>
  <si>
    <t>2985677</t>
  </si>
  <si>
    <t>B1W9D46</t>
  </si>
  <si>
    <t>2923785</t>
  </si>
  <si>
    <t>BYY88Y7</t>
  </si>
  <si>
    <t>2803014</t>
  </si>
  <si>
    <t>2708841</t>
  </si>
  <si>
    <t>2305844</t>
  </si>
  <si>
    <t>B3CTNK6</t>
  </si>
  <si>
    <t>B7341C6</t>
  </si>
  <si>
    <t>2746711</t>
  </si>
  <si>
    <t>B748CK2</t>
  </si>
  <si>
    <t>2447218</t>
  </si>
  <si>
    <t>B65LWX6</t>
  </si>
  <si>
    <t>2860990</t>
  </si>
  <si>
    <t>2289874</t>
  </si>
  <si>
    <t>2754907</t>
  </si>
  <si>
    <t>B4V9661</t>
  </si>
  <si>
    <t>2914734</t>
  </si>
  <si>
    <t>2758051</t>
  </si>
  <si>
    <t>2736035</t>
  </si>
  <si>
    <t>2892090</t>
  </si>
  <si>
    <t>2572079</t>
  </si>
  <si>
    <t>2160753</t>
  </si>
  <si>
    <t>2279303</t>
  </si>
  <si>
    <t>2767228</t>
  </si>
  <si>
    <t>2044545</t>
  </si>
  <si>
    <t>BYW36M8</t>
  </si>
  <si>
    <t>2983563</t>
  </si>
  <si>
    <t>BR9YYP4</t>
  </si>
  <si>
    <t>2197137</t>
  </si>
  <si>
    <t>B247H10</t>
  </si>
  <si>
    <t>2702791</t>
  </si>
  <si>
    <t>2142922</t>
  </si>
  <si>
    <t>2496113</t>
  </si>
  <si>
    <t>B28TS42</t>
  </si>
  <si>
    <t>2065955</t>
  </si>
  <si>
    <t>2641894</t>
  </si>
  <si>
    <t>2588173</t>
  </si>
  <si>
    <t>2032067</t>
  </si>
  <si>
    <t>B0X7DZ3</t>
  </si>
  <si>
    <t>2195841</t>
  </si>
  <si>
    <t>2089212</t>
  </si>
  <si>
    <t>2476193</t>
  </si>
  <si>
    <t>B2QW0Z8</t>
  </si>
  <si>
    <t>2754060</t>
  </si>
  <si>
    <t>2175672</t>
  </si>
  <si>
    <t>BLS09M3</t>
  </si>
  <si>
    <t>BZ0P3Z5</t>
  </si>
  <si>
    <t>2262314</t>
  </si>
  <si>
    <t>B01R311</t>
  </si>
  <si>
    <t>2886907</t>
  </si>
  <si>
    <t>BBJTYC4</t>
  </si>
  <si>
    <t>2885937</t>
  </si>
  <si>
    <t>2411053</t>
  </si>
  <si>
    <t>2247366</t>
  </si>
  <si>
    <t>2299011</t>
  </si>
  <si>
    <t>2842255</t>
  </si>
  <si>
    <t>B4BNMY3</t>
  </si>
  <si>
    <t>2567116</t>
  </si>
  <si>
    <t>2510615</t>
  </si>
  <si>
    <t>B2PZN04</t>
  </si>
  <si>
    <t>2819118</t>
  </si>
  <si>
    <t>2769503</t>
  </si>
  <si>
    <t>B0SRLH6</t>
  </si>
  <si>
    <t>2690506</t>
  </si>
  <si>
    <t>2350684</t>
  </si>
  <si>
    <t>2433530</t>
  </si>
  <si>
    <t>2046251</t>
  </si>
  <si>
    <t>B3SPXZ3</t>
  </si>
  <si>
    <t>2182348</t>
  </si>
  <si>
    <t>BGH1M56</t>
  </si>
  <si>
    <t>2960384</t>
  </si>
  <si>
    <t>2134781</t>
  </si>
  <si>
    <t>2019952</t>
  </si>
  <si>
    <t>2259101</t>
  </si>
  <si>
    <t>2497406</t>
  </si>
  <si>
    <t>2510682</t>
  </si>
  <si>
    <t>2304227</t>
  </si>
  <si>
    <t>2842040</t>
  </si>
  <si>
    <t>B4MGBG6</t>
  </si>
  <si>
    <t>2640147</t>
  </si>
  <si>
    <t>2378534</t>
  </si>
  <si>
    <t>2310194</t>
  </si>
  <si>
    <t>2989301</t>
  </si>
  <si>
    <t>2047317</t>
  </si>
  <si>
    <t>B3D7KG4</t>
  </si>
  <si>
    <t>B8CKK03</t>
  </si>
  <si>
    <t>2898087</t>
  </si>
  <si>
    <t>B783TY6</t>
  </si>
  <si>
    <t>2020459</t>
  </si>
  <si>
    <t>2427599</t>
  </si>
  <si>
    <t>2240202</t>
  </si>
  <si>
    <t>2026082</t>
  </si>
  <si>
    <t>2407966</t>
  </si>
  <si>
    <t>B3Q2FJ4</t>
  </si>
  <si>
    <t>2336747</t>
  </si>
  <si>
    <t>2928683</t>
  </si>
  <si>
    <t>2150204</t>
  </si>
  <si>
    <t>B5B1S13</t>
  </si>
  <si>
    <t>2026361</t>
  </si>
  <si>
    <t>2422806</t>
  </si>
  <si>
    <t>BBM4S68</t>
  </si>
  <si>
    <t>2714923</t>
  </si>
  <si>
    <t>2457552</t>
  </si>
  <si>
    <t>2795393</t>
  </si>
  <si>
    <t>2936921</t>
  </si>
  <si>
    <t>2732635</t>
  </si>
  <si>
    <t>B0J7D57</t>
  </si>
  <si>
    <t>B1F76F9</t>
  </si>
  <si>
    <t>BCV7KT2</t>
  </si>
  <si>
    <t>B121557</t>
  </si>
  <si>
    <t>B5LRLL2</t>
  </si>
  <si>
    <t>2523044</t>
  </si>
  <si>
    <t>2046552</t>
  </si>
  <si>
    <t>2365161</t>
  </si>
  <si>
    <t>2661568</t>
  </si>
  <si>
    <t>2293819</t>
  </si>
  <si>
    <t>2369174</t>
  </si>
  <si>
    <t>2105505</t>
  </si>
  <si>
    <t>2380498</t>
  </si>
  <si>
    <t>2224701</t>
  </si>
  <si>
    <t>2434209</t>
  </si>
  <si>
    <t>BLP5GX1</t>
  </si>
  <si>
    <t>2550707</t>
  </si>
  <si>
    <t>B5BT0K0</t>
  </si>
  <si>
    <t>BYNPPC6</t>
  </si>
  <si>
    <t>2027342</t>
  </si>
  <si>
    <t>2577609</t>
  </si>
  <si>
    <t>2085878</t>
  </si>
  <si>
    <t>B1BJSL9</t>
  </si>
  <si>
    <t>2142784</t>
  </si>
  <si>
    <t>2654461</t>
  </si>
  <si>
    <t>2536763</t>
  </si>
  <si>
    <t>2331430</t>
  </si>
  <si>
    <t>2108601</t>
  </si>
  <si>
    <t>B62B7C3</t>
  </si>
  <si>
    <t>B11FJK3</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</si>
</sst>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20">
    <font>
      <sz val="11"/>
      <color theme="1"/>
      <name val="Calibri"/>
      <family val="2"/>
      <scheme val="minor"/>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b/>
      <sz val="11"/>
      <color rgb="FF000000"/>
      <name val="Calibri"/>
      <family val="2"/>
    </font>
    <font>
      <sz val="8"/>
      <name val="Arial"/>
      <family val="2"/>
    </font>
    <font>
      <i/>
      <sz val="10"/>
      <color indexed="8"/>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s>
  <borders count="23">
    <border>
      <left/>
      <right/>
      <top/>
      <bottom/>
      <diagonal/>
    </border>
    <border>
      <left/>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hair">
        <color indexed="64"/>
      </right>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9" fontId="2" fillId="0" borderId="0" applyFont="0" applyFill="0" applyBorder="0" applyAlignment="0" applyProtection="0"/>
  </cellStyleXfs>
  <cellXfs count="138">
    <xf numFmtId="0" fontId="0" fillId="0" borderId="0" xfId="0"/>
    <xf numFmtId="0" fontId="2" fillId="2" borderId="0" xfId="1" applyNumberFormat="1" applyFill="1"/>
    <xf numFmtId="0" fontId="2" fillId="2" borderId="0" xfId="1" applyFill="1"/>
    <xf numFmtId="0" fontId="6" fillId="2" borderId="0" xfId="0" applyFont="1" applyFill="1"/>
    <xf numFmtId="0" fontId="7" fillId="2" borderId="0" xfId="0" applyFont="1" applyFill="1"/>
    <xf numFmtId="0" fontId="7" fillId="2" borderId="0" xfId="0" applyFont="1" applyFill="1" applyAlignment="1">
      <alignment horizontal="left"/>
    </xf>
    <xf numFmtId="0" fontId="2" fillId="2" borderId="0" xfId="0" applyFont="1" applyFill="1"/>
    <xf numFmtId="9" fontId="2" fillId="2" borderId="0" xfId="0" applyNumberFormat="1" applyFont="1" applyFill="1"/>
    <xf numFmtId="0" fontId="2" fillId="3" borderId="0" xfId="0" applyFont="1" applyFill="1"/>
    <xf numFmtId="0" fontId="2" fillId="3" borderId="0" xfId="0" applyFont="1" applyFill="1" applyAlignment="1">
      <alignment horizontal="right"/>
    </xf>
    <xf numFmtId="0" fontId="2" fillId="2" borderId="0" xfId="0" applyFont="1" applyFill="1" applyAlignment="1">
      <alignment horizontal="right"/>
    </xf>
    <xf numFmtId="0" fontId="8" fillId="3" borderId="10" xfId="0" applyFont="1" applyFill="1" applyBorder="1" applyAlignment="1">
      <alignment horizontal="centerContinuous"/>
    </xf>
    <xf numFmtId="0" fontId="8" fillId="3" borderId="11" xfId="0" applyFont="1" applyFill="1" applyBorder="1" applyAlignment="1">
      <alignment horizontal="centerContinuous"/>
    </xf>
    <xf numFmtId="0" fontId="8" fillId="3" borderId="12" xfId="0" applyFont="1" applyFill="1" applyBorder="1" applyAlignment="1">
      <alignment horizontal="centerContinuous"/>
    </xf>
    <xf numFmtId="3" fontId="2" fillId="3" borderId="0" xfId="0" applyNumberFormat="1" applyFont="1" applyFill="1" applyAlignment="1">
      <alignment horizontal="right"/>
    </xf>
    <xf numFmtId="3" fontId="2" fillId="2" borderId="0" xfId="0" applyNumberFormat="1" applyFont="1" applyFill="1" applyAlignment="1">
      <alignment horizontal="right"/>
    </xf>
    <xf numFmtId="0" fontId="8" fillId="3" borderId="5" xfId="0" applyFont="1" applyFill="1" applyBorder="1" applyAlignment="1">
      <alignment horizontal="centerContinuous"/>
    </xf>
    <xf numFmtId="0" fontId="8" fillId="3" borderId="0" xfId="0" applyFont="1" applyFill="1" applyBorder="1" applyAlignment="1">
      <alignment horizontal="centerContinuous"/>
    </xf>
    <xf numFmtId="0" fontId="8" fillId="3" borderId="6" xfId="0" applyFont="1" applyFill="1" applyBorder="1" applyAlignment="1">
      <alignment horizontal="centerContinuous"/>
    </xf>
    <xf numFmtId="10" fontId="2" fillId="3" borderId="0" xfId="0" applyNumberFormat="1" applyFont="1" applyFill="1" applyAlignment="1">
      <alignment horizontal="right"/>
    </xf>
    <xf numFmtId="10" fontId="2" fillId="2" borderId="0" xfId="0" applyNumberFormat="1" applyFont="1" applyFill="1" applyAlignment="1">
      <alignment horizontal="right"/>
    </xf>
    <xf numFmtId="0" fontId="8" fillId="3" borderId="7" xfId="0" applyFont="1" applyFill="1" applyBorder="1" applyAlignment="1">
      <alignment horizontal="centerContinuous"/>
    </xf>
    <xf numFmtId="0" fontId="8" fillId="3" borderId="8" xfId="0" applyFont="1" applyFill="1" applyBorder="1" applyAlignment="1">
      <alignment horizontal="centerContinuous"/>
    </xf>
    <xf numFmtId="0" fontId="8" fillId="3" borderId="9" xfId="0" applyFont="1" applyFill="1" applyBorder="1" applyAlignment="1">
      <alignment horizontal="centerContinuous"/>
    </xf>
    <xf numFmtId="3" fontId="2" fillId="2" borderId="0" xfId="0" applyNumberFormat="1" applyFont="1" applyFill="1"/>
    <xf numFmtId="166" fontId="2" fillId="2" borderId="13" xfId="0" applyNumberFormat="1" applyFont="1" applyFill="1" applyBorder="1" applyAlignment="1">
      <alignment horizontal="center"/>
    </xf>
    <xf numFmtId="10" fontId="2" fillId="3" borderId="0" xfId="2" applyNumberFormat="1" applyFont="1" applyFill="1" applyAlignment="1">
      <alignment horizontal="right"/>
    </xf>
    <xf numFmtId="10" fontId="2" fillId="2" borderId="0" xfId="2" applyNumberFormat="1" applyFont="1" applyFill="1" applyAlignment="1">
      <alignment horizontal="right"/>
    </xf>
    <xf numFmtId="0" fontId="2" fillId="2" borderId="0" xfId="0" applyFont="1" applyFill="1" applyBorder="1"/>
    <xf numFmtId="0" fontId="8" fillId="2" borderId="0" xfId="0" applyFont="1" applyFill="1" applyAlignment="1">
      <alignment horizontal="center" vertical="center" wrapText="1"/>
    </xf>
    <xf numFmtId="0" fontId="2" fillId="2" borderId="0" xfId="0" applyFont="1" applyFill="1" applyAlignment="1">
      <alignment horizontal="center"/>
    </xf>
    <xf numFmtId="3" fontId="2" fillId="2" borderId="0" xfId="0" applyNumberFormat="1" applyFont="1" applyFill="1" applyBorder="1"/>
    <xf numFmtId="2" fontId="2" fillId="2" borderId="0" xfId="0" applyNumberFormat="1" applyFont="1" applyFill="1" applyAlignment="1">
      <alignment horizontal="center"/>
    </xf>
    <xf numFmtId="165" fontId="2" fillId="2" borderId="0" xfId="0" applyNumberFormat="1" applyFont="1" applyFill="1"/>
    <xf numFmtId="9" fontId="2" fillId="2" borderId="0" xfId="2" applyFont="1" applyFill="1"/>
    <xf numFmtId="4" fontId="2" fillId="2" borderId="0" xfId="0" applyNumberFormat="1" applyFont="1" applyFill="1"/>
    <xf numFmtId="164" fontId="2" fillId="3" borderId="3" xfId="0" applyNumberFormat="1" applyFont="1" applyFill="1" applyBorder="1"/>
    <xf numFmtId="164" fontId="2" fillId="3" borderId="0" xfId="0" applyNumberFormat="1" applyFont="1" applyFill="1" applyBorder="1"/>
    <xf numFmtId="8" fontId="2" fillId="3" borderId="0" xfId="0" applyNumberFormat="1" applyFont="1" applyFill="1"/>
    <xf numFmtId="3" fontId="2" fillId="3" borderId="4" xfId="0" applyNumberFormat="1" applyFont="1" applyFill="1" applyBorder="1"/>
    <xf numFmtId="164" fontId="2" fillId="2" borderId="3" xfId="0" applyNumberFormat="1" applyFont="1" applyFill="1" applyBorder="1"/>
    <xf numFmtId="164" fontId="2" fillId="2" borderId="0" xfId="0" applyNumberFormat="1" applyFont="1" applyFill="1" applyBorder="1"/>
    <xf numFmtId="8" fontId="2" fillId="2" borderId="0" xfId="0" applyNumberFormat="1" applyFont="1" applyFill="1"/>
    <xf numFmtId="3" fontId="2" fillId="2" borderId="4" xfId="0" applyNumberFormat="1" applyFont="1" applyFill="1" applyBorder="1"/>
    <xf numFmtId="3" fontId="2" fillId="3" borderId="0" xfId="0" applyNumberFormat="1" applyFont="1" applyFill="1" applyBorder="1"/>
    <xf numFmtId="9" fontId="2" fillId="2" borderId="4" xfId="2" applyFont="1" applyFill="1" applyBorder="1"/>
    <xf numFmtId="9" fontId="2" fillId="2" borderId="0" xfId="2" applyNumberFormat="1" applyFont="1" applyFill="1" applyAlignment="1">
      <alignment horizontal="center"/>
    </xf>
    <xf numFmtId="0" fontId="10" fillId="2" borderId="0" xfId="0" applyFont="1" applyFill="1"/>
    <xf numFmtId="0" fontId="11" fillId="2" borderId="0" xfId="0" applyFont="1" applyFill="1" applyAlignment="1">
      <alignment horizontal="center" vertical="center" wrapText="1"/>
    </xf>
    <xf numFmtId="0" fontId="8" fillId="2" borderId="0" xfId="0" applyFont="1" applyFill="1"/>
    <xf numFmtId="0" fontId="1" fillId="2" borderId="5" xfId="0" applyFont="1" applyFill="1" applyBorder="1"/>
    <xf numFmtId="0" fontId="1" fillId="2" borderId="0" xfId="0" applyFont="1" applyFill="1" applyBorder="1"/>
    <xf numFmtId="8" fontId="2" fillId="2" borderId="0" xfId="0" applyNumberFormat="1" applyFont="1" applyFill="1" applyBorder="1" applyAlignment="1">
      <alignment horizontal="center"/>
    </xf>
    <xf numFmtId="9" fontId="12" fillId="2" borderId="6" xfId="2" applyFont="1" applyFill="1" applyBorder="1"/>
    <xf numFmtId="0" fontId="1" fillId="2" borderId="7" xfId="0" applyFont="1" applyFill="1" applyBorder="1"/>
    <xf numFmtId="0" fontId="1" fillId="2" borderId="8" xfId="0" applyFont="1" applyFill="1" applyBorder="1"/>
    <xf numFmtId="8" fontId="2" fillId="2" borderId="8" xfId="0" applyNumberFormat="1" applyFont="1" applyFill="1" applyBorder="1" applyAlignment="1">
      <alignment horizontal="center"/>
    </xf>
    <xf numFmtId="9" fontId="12" fillId="2" borderId="9" xfId="2" applyFont="1" applyFill="1" applyBorder="1"/>
    <xf numFmtId="0" fontId="10" fillId="2" borderId="5" xfId="0" applyFont="1" applyFill="1" applyBorder="1"/>
    <xf numFmtId="3" fontId="2" fillId="2" borderId="0" xfId="0" applyNumberFormat="1" applyFont="1" applyFill="1" applyBorder="1" applyAlignment="1">
      <alignment horizontal="center"/>
    </xf>
    <xf numFmtId="3" fontId="2" fillId="2" borderId="6" xfId="0" applyNumberFormat="1" applyFont="1" applyFill="1" applyBorder="1" applyAlignment="1">
      <alignment horizontal="center"/>
    </xf>
    <xf numFmtId="10" fontId="2" fillId="2" borderId="0" xfId="0" applyNumberFormat="1" applyFont="1" applyFill="1" applyBorder="1" applyAlignment="1">
      <alignment horizontal="center"/>
    </xf>
    <xf numFmtId="10" fontId="2" fillId="2" borderId="6" xfId="0" applyNumberFormat="1" applyFont="1" applyFill="1" applyBorder="1" applyAlignment="1">
      <alignment horizontal="center"/>
    </xf>
    <xf numFmtId="6" fontId="2" fillId="2" borderId="0" xfId="0" applyNumberFormat="1" applyFont="1" applyFill="1" applyBorder="1" applyAlignment="1">
      <alignment horizontal="center"/>
    </xf>
    <xf numFmtId="6" fontId="2" fillId="2" borderId="6" xfId="0" applyNumberFormat="1" applyFont="1" applyFill="1" applyBorder="1" applyAlignment="1">
      <alignment horizontal="center"/>
    </xf>
    <xf numFmtId="38" fontId="2" fillId="2" borderId="0" xfId="0" applyNumberFormat="1" applyFont="1" applyFill="1" applyBorder="1" applyAlignment="1">
      <alignment horizontal="center"/>
    </xf>
    <xf numFmtId="38" fontId="2" fillId="2" borderId="0" xfId="0" quotePrefix="1" applyNumberFormat="1" applyFont="1" applyFill="1" applyBorder="1" applyAlignment="1">
      <alignment horizontal="center"/>
    </xf>
    <xf numFmtId="38" fontId="2" fillId="2" borderId="6" xfId="0" applyNumberFormat="1" applyFont="1" applyFill="1" applyBorder="1" applyAlignment="1">
      <alignment horizontal="center"/>
    </xf>
    <xf numFmtId="0" fontId="10" fillId="2" borderId="7" xfId="0" applyFont="1" applyFill="1" applyBorder="1"/>
    <xf numFmtId="38" fontId="2" fillId="2" borderId="8" xfId="0" applyNumberFormat="1" applyFont="1" applyFill="1" applyBorder="1" applyAlignment="1">
      <alignment horizontal="center"/>
    </xf>
    <xf numFmtId="38" fontId="2" fillId="2" borderId="9" xfId="0" applyNumberFormat="1" applyFont="1" applyFill="1" applyBorder="1" applyAlignment="1">
      <alignment horizontal="center"/>
    </xf>
    <xf numFmtId="0" fontId="12" fillId="2" borderId="5" xfId="0" applyFont="1" applyFill="1" applyBorder="1"/>
    <xf numFmtId="6" fontId="8" fillId="2" borderId="6" xfId="0" applyNumberFormat="1" applyFont="1" applyFill="1" applyBorder="1" applyAlignment="1">
      <alignment horizontal="center"/>
    </xf>
    <xf numFmtId="0" fontId="12" fillId="2" borderId="7" xfId="0" applyFont="1" applyFill="1" applyBorder="1"/>
    <xf numFmtId="6" fontId="2" fillId="2" borderId="8" xfId="0" applyNumberFormat="1" applyFont="1" applyFill="1" applyBorder="1" applyAlignment="1">
      <alignment horizontal="center"/>
    </xf>
    <xf numFmtId="6" fontId="2" fillId="2" borderId="9" xfId="0" applyNumberFormat="1" applyFont="1" applyFill="1" applyBorder="1" applyAlignment="1">
      <alignment horizontal="center"/>
    </xf>
    <xf numFmtId="6" fontId="8" fillId="2" borderId="9" xfId="0" applyNumberFormat="1" applyFont="1" applyFill="1" applyBorder="1" applyAlignment="1">
      <alignment horizontal="center"/>
    </xf>
    <xf numFmtId="0" fontId="10" fillId="2" borderId="0" xfId="0" applyFont="1" applyFill="1" applyAlignment="1">
      <alignment horizontal="center" vertical="center" wrapText="1"/>
    </xf>
    <xf numFmtId="0" fontId="16" fillId="2" borderId="0" xfId="0" applyFont="1" applyFill="1"/>
    <xf numFmtId="0" fontId="16" fillId="2" borderId="0" xfId="0" applyFont="1" applyFill="1" applyBorder="1"/>
    <xf numFmtId="2" fontId="2" fillId="2" borderId="0" xfId="0" applyNumberFormat="1" applyFont="1" applyFill="1"/>
    <xf numFmtId="0" fontId="13" fillId="2" borderId="0" xfId="0" applyFont="1" applyFill="1" applyBorder="1" applyAlignment="1">
      <alignment horizontal="center" vertical="center" wrapText="1"/>
    </xf>
    <xf numFmtId="9" fontId="2" fillId="2" borderId="0" xfId="2" applyFont="1" applyFill="1" applyBorder="1"/>
    <xf numFmtId="8" fontId="2" fillId="2" borderId="0" xfId="2" applyNumberFormat="1" applyFont="1" applyFill="1" applyBorder="1" applyAlignment="1">
      <alignment horizontal="center"/>
    </xf>
    <xf numFmtId="9" fontId="2" fillId="2" borderId="0" xfId="2" applyFont="1" applyFill="1" applyBorder="1" applyAlignment="1">
      <alignment horizontal="center"/>
    </xf>
    <xf numFmtId="9" fontId="2" fillId="2" borderId="0" xfId="2" applyFont="1" applyFill="1" applyAlignment="1">
      <alignment horizontal="center"/>
    </xf>
    <xf numFmtId="9" fontId="16" fillId="2" borderId="0" xfId="2" applyFont="1" applyFill="1"/>
    <xf numFmtId="0" fontId="16" fillId="3" borderId="0" xfId="0" applyFont="1" applyFill="1"/>
    <xf numFmtId="4" fontId="2" fillId="2" borderId="0" xfId="2" applyNumberFormat="1" applyFont="1" applyFill="1" applyAlignment="1">
      <alignment horizontal="center"/>
    </xf>
    <xf numFmtId="3" fontId="2" fillId="4" borderId="0" xfId="0" applyNumberFormat="1" applyFont="1" applyFill="1" applyBorder="1" applyAlignment="1">
      <alignment horizontal="center"/>
    </xf>
    <xf numFmtId="9" fontId="2" fillId="4" borderId="4" xfId="2" applyFont="1" applyFill="1" applyBorder="1" applyAlignment="1">
      <alignment horizontal="center"/>
    </xf>
    <xf numFmtId="0" fontId="12" fillId="4" borderId="5" xfId="0" applyFont="1" applyFill="1" applyBorder="1"/>
    <xf numFmtId="6" fontId="8" fillId="4" borderId="0" xfId="0" applyNumberFormat="1" applyFont="1" applyFill="1" applyBorder="1" applyAlignment="1">
      <alignment horizontal="center"/>
    </xf>
    <xf numFmtId="6" fontId="8" fillId="4" borderId="6" xfId="0" applyNumberFormat="1" applyFont="1" applyFill="1" applyBorder="1" applyAlignment="1">
      <alignment horizontal="center"/>
    </xf>
    <xf numFmtId="10" fontId="8" fillId="4" borderId="0" xfId="2" applyNumberFormat="1" applyFont="1" applyFill="1" applyBorder="1" applyAlignment="1">
      <alignment horizontal="center"/>
    </xf>
    <xf numFmtId="10" fontId="8" fillId="4" borderId="6" xfId="2" applyNumberFormat="1" applyFont="1" applyFill="1" applyBorder="1" applyAlignment="1">
      <alignment horizontal="center"/>
    </xf>
    <xf numFmtId="0" fontId="8" fillId="2" borderId="0" xfId="0" applyFont="1" applyFill="1" applyBorder="1"/>
    <xf numFmtId="0" fontId="7" fillId="2" borderId="0" xfId="0" applyFont="1" applyFill="1" applyBorder="1"/>
    <xf numFmtId="0" fontId="15" fillId="2" borderId="0" xfId="0" applyFont="1" applyFill="1" applyBorder="1"/>
    <xf numFmtId="0" fontId="14" fillId="2" borderId="0" xfId="0" applyFont="1" applyFill="1" applyBorder="1"/>
    <xf numFmtId="0" fontId="10" fillId="2" borderId="0" xfId="0" applyFont="1" applyFill="1" applyBorder="1" applyAlignment="1"/>
    <xf numFmtId="0" fontId="10" fillId="2" borderId="0" xfId="0" applyFont="1" applyFill="1" applyBorder="1"/>
    <xf numFmtId="0" fontId="9" fillId="5" borderId="0" xfId="0" applyFont="1" applyFill="1" applyBorder="1" applyAlignment="1">
      <alignment horizontal="center" vertical="center"/>
    </xf>
    <xf numFmtId="0" fontId="9" fillId="5" borderId="5" xfId="0" applyFont="1" applyFill="1" applyBorder="1" applyAlignment="1">
      <alignment horizontal="left" vertical="center"/>
    </xf>
    <xf numFmtId="0" fontId="9" fillId="5" borderId="6" xfId="0" applyFont="1" applyFill="1" applyBorder="1" applyAlignment="1">
      <alignment horizontal="center" vertical="center"/>
    </xf>
    <xf numFmtId="0" fontId="8" fillId="6" borderId="1"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18" xfId="0" applyFont="1" applyFill="1" applyBorder="1" applyAlignment="1">
      <alignment horizontal="center" vertical="center" wrapText="1"/>
    </xf>
    <xf numFmtId="0" fontId="8" fillId="6" borderId="19" xfId="0" applyFont="1" applyFill="1" applyBorder="1" applyAlignment="1">
      <alignment horizontal="center" vertical="center" wrapText="1"/>
    </xf>
    <xf numFmtId="0" fontId="11" fillId="6" borderId="10" xfId="0" applyFont="1" applyFill="1" applyBorder="1" applyAlignment="1">
      <alignment horizontal="center" vertical="center" wrapText="1"/>
    </xf>
    <xf numFmtId="0" fontId="11" fillId="6" borderId="1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8" fillId="6" borderId="0" xfId="0" applyFont="1" applyFill="1" applyBorder="1"/>
    <xf numFmtId="9" fontId="8" fillId="6" borderId="1" xfId="0" applyNumberFormat="1" applyFont="1" applyFill="1" applyBorder="1" applyAlignment="1">
      <alignment horizontal="center" vertical="center" wrapText="1"/>
    </xf>
    <xf numFmtId="0" fontId="8" fillId="6" borderId="14" xfId="0" applyFont="1" applyFill="1" applyBorder="1" applyAlignment="1">
      <alignment horizontal="center" vertical="center" wrapText="1"/>
    </xf>
    <xf numFmtId="9" fontId="8" fillId="6" borderId="1" xfId="2" applyFont="1" applyFill="1" applyBorder="1" applyAlignment="1">
      <alignment horizontal="center" vertical="center" wrapText="1"/>
    </xf>
    <xf numFmtId="0" fontId="8" fillId="6" borderId="15" xfId="0" applyFont="1" applyFill="1" applyBorder="1" applyAlignment="1">
      <alignment horizontal="center"/>
    </xf>
    <xf numFmtId="0" fontId="8" fillId="6" borderId="16" xfId="0" applyFont="1" applyFill="1" applyBorder="1" applyAlignment="1">
      <alignment horizontal="center"/>
    </xf>
    <xf numFmtId="49" fontId="2" fillId="2" borderId="0" xfId="0" applyNumberFormat="1" applyFont="1" applyFill="1" applyBorder="1" applyAlignment="1">
      <alignment horizontal="center"/>
    </xf>
    <xf numFmtId="2" fontId="2" fillId="2" borderId="0" xfId="0" applyNumberFormat="1" applyFont="1" applyFill="1" applyBorder="1" applyAlignment="1">
      <alignment horizontal="center"/>
    </xf>
    <xf numFmtId="8" fontId="2" fillId="4" borderId="0" xfId="0" applyNumberFormat="1" applyFont="1" applyFill="1" applyBorder="1" applyAlignment="1">
      <alignment horizontal="center"/>
    </xf>
    <xf numFmtId="165" fontId="8" fillId="2" borderId="0" xfId="0" applyNumberFormat="1" applyFont="1" applyFill="1"/>
    <xf numFmtId="0" fontId="8" fillId="6" borderId="20" xfId="0" applyFont="1" applyFill="1" applyBorder="1" applyAlignment="1">
      <alignment horizontal="center" vertical="center" wrapText="1"/>
    </xf>
    <xf numFmtId="0" fontId="8" fillId="6" borderId="21" xfId="0" applyFont="1" applyFill="1" applyBorder="1" applyAlignment="1">
      <alignment horizontal="center" vertical="center" wrapText="1"/>
    </xf>
    <xf numFmtId="0" fontId="2" fillId="2" borderId="5" xfId="0" applyFont="1" applyFill="1" applyBorder="1"/>
    <xf numFmtId="9" fontId="2" fillId="2" borderId="6" xfId="2" applyFont="1" applyFill="1" applyBorder="1" applyAlignment="1">
      <alignment horizontal="center"/>
    </xf>
    <xf numFmtId="0" fontId="2" fillId="2" borderId="0" xfId="0" applyFont="1" applyFill="1" applyBorder="1" applyAlignment="1">
      <alignment horizontal="center"/>
    </xf>
    <xf numFmtId="0" fontId="2" fillId="2" borderId="7" xfId="0" applyFont="1" applyFill="1" applyBorder="1"/>
    <xf numFmtId="0" fontId="2" fillId="2" borderId="8" xfId="0" applyFont="1" applyFill="1" applyBorder="1"/>
    <xf numFmtId="2" fontId="2" fillId="2" borderId="8" xfId="0" applyNumberFormat="1" applyFont="1" applyFill="1" applyBorder="1" applyAlignment="1">
      <alignment horizontal="center"/>
    </xf>
    <xf numFmtId="8" fontId="2" fillId="4" borderId="8" xfId="0" applyNumberFormat="1" applyFont="1" applyFill="1" applyBorder="1" applyAlignment="1">
      <alignment horizontal="center"/>
    </xf>
    <xf numFmtId="3" fontId="2" fillId="4" borderId="8" xfId="0" applyNumberFormat="1" applyFont="1" applyFill="1" applyBorder="1" applyAlignment="1">
      <alignment horizontal="center"/>
    </xf>
    <xf numFmtId="9" fontId="2" fillId="4" borderId="22" xfId="2" applyFont="1" applyFill="1" applyBorder="1" applyAlignment="1">
      <alignment horizontal="center"/>
    </xf>
    <xf numFmtId="9" fontId="2" fillId="2" borderId="9" xfId="2" applyFont="1" applyFill="1" applyBorder="1" applyAlignment="1">
      <alignment horizontal="center"/>
    </xf>
    <xf numFmtId="49" fontId="2" fillId="2" borderId="8" xfId="0" applyNumberFormat="1" applyFont="1" applyFill="1" applyBorder="1" applyAlignment="1">
      <alignment horizontal="center"/>
    </xf>
    <xf numFmtId="0" fontId="19" fillId="2" borderId="0" xfId="0" applyFont="1" applyFill="1"/>
    <xf numFmtId="3" fontId="2" fillId="2" borderId="8" xfId="0" applyNumberFormat="1" applyFont="1" applyFill="1" applyBorder="1"/>
  </cellXfs>
  <cellStyles count="4">
    <cellStyle name="Normal" xfId="0" builtinId="0"/>
    <cellStyle name="Normal 2" xfId="1"/>
    <cellStyle name="Percent" xfId="2" builtinId="5"/>
    <cellStyle name="Percent 2" xfId="3"/>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jennifer.liu@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65554</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40</xdr:row>
      <xdr:rowOff>22412</xdr:rowOff>
    </xdr:to>
    <xdr:sp macro="" textlink="">
      <xdr:nvSpPr>
        <xdr:cNvPr id="5" name="TextBox 4"/>
        <xdr:cNvSpPr txBox="1"/>
      </xdr:nvSpPr>
      <xdr:spPr>
        <a:xfrm>
          <a:off x="291354" y="2427195"/>
          <a:ext cx="5991225" cy="38705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anose="020B0604020202020204" pitchFamily="34" charset="0"/>
              <a:ea typeface="+mn-ea"/>
              <a:cs typeface="Arial" panose="020B0604020202020204" pitchFamily="34" charset="0"/>
            </a:rPr>
            <a:t>Disclaimer</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Notices: The information, tools and material presented in this communication have been prepared or distributed by individual Sales Trading personnel of Instinet, LLC, member SIPC (“Instinet” or the "Firm"), based on observations of various market and trading data, short-term market factors or current market trends, including, but not limited to, trading volumes, oversold/undersold indicators and other technical information, market color, published news stories and research prepared by Instinet affiliates. It is not a research report. It does not constitute an offer or solicitation with respect to the purchase or sale of any security. Any views expressed are those of the individual sender, except where the message states otherwise and the sender is authorized to state them to be the views of any such entity. Any views expressed may differ from, or be inconsistent with the views of other sales and trading personnel or the long-term views of research analysts employed by Instinet's affiliates. This communication is provided on an “as is” basis and is approved for distribution to institutional clients only. Investment research products and services are produced and offered by Nomura Securities International, Inc. member SIPC ("NSI"), an affiliate of Instinet, and not Instinet. Complete copies of any research reports prepared by NSI that are referenced, summarized or excerpted in this commentary should be read in conjunction with the full text of the actual report and related disclosures, available at http://www.nomura.com/research. These reports may contain dated information and are made available for historical purposes only. They should not be relied upon in substitution for the exercise of independent judgment, are intended for your use only, and may not be transmitted to other parties. Contact your Instinet sales representative at 212-310-9510 if you need assistance with accessing the reports. This communication contains material that is owned by Instinet or its licensors, and may not, in whole or in part, be (i) copied, photocopied or duplicated in any form, by any means, or (ii) redistributed, posted, published, excerpted, or quoted without Instinet’s prior written consent. Affiliates of Instinet may receive this communication simultaneously with Instinet clients. Please access the following link for important information and instructions: http://instinet.com/includes/index.jsp?thePage=/html/le_salestradingcomm.txt.</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©2016, Instinet Incorporated and its subsidiaries. All rights reserved. INSTINET is a registered trademark in the United States and other countries throughout the world.</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You have received this material because you are an institutional investor that has expressed interest in receiving market commentary provided by Instinet, LLC.  If you have received this in error, please alert sender to be immediately removed from the distribution list.</a:t>
          </a:r>
          <a:endParaRPr lang="en-US" sz="900">
            <a:effectLst/>
            <a:latin typeface="Arial" panose="020B0604020202020204" pitchFamily="34" charset="0"/>
            <a:cs typeface="Arial" panose="020B0604020202020204" pitchFamily="34" charset="0"/>
          </a:endParaRP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a:hlinkClick xmlns:r="http://schemas.openxmlformats.org/officeDocument/2006/relationships" r:id="rId2"/>
        </xdr:cNvPr>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Jennifer Liu			Cooper Mandelblatt</a:t>
          </a:r>
          <a:br>
            <a:rPr lang="en-US" sz="900">
              <a:latin typeface="Arial" pitchFamily="34" charset="0"/>
              <a:cs typeface="Arial" pitchFamily="34" charset="0"/>
            </a:rPr>
          </a:br>
          <a:r>
            <a:rPr lang="en-US" sz="900">
              <a:latin typeface="Arial" pitchFamily="34" charset="0"/>
              <a:cs typeface="Arial" pitchFamily="34" charset="0"/>
            </a:rPr>
            <a:t>Instinet LLC			Instinet LLC</a:t>
          </a:r>
          <a:br>
            <a:rPr lang="en-US" sz="900">
              <a:latin typeface="Arial" pitchFamily="34" charset="0"/>
              <a:cs typeface="Arial" pitchFamily="34" charset="0"/>
            </a:rPr>
          </a:br>
          <a:r>
            <a:rPr lang="en-US" sz="900">
              <a:latin typeface="Arial" pitchFamily="34" charset="0"/>
              <a:cs typeface="Arial" pitchFamily="34" charset="0"/>
            </a:rPr>
            <a:t>jennifer.liu@instinet.com		cooper.mandelblatt@instinetcom</a:t>
          </a:r>
        </a:p>
        <a:p>
          <a:r>
            <a:rPr lang="en-US" sz="900">
              <a:latin typeface="Arial" pitchFamily="34" charset="0"/>
              <a:cs typeface="Arial" pitchFamily="34" charset="0"/>
            </a:rPr>
            <a:t>212-310-7105			415-766-3018</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O1520"/>
  <sheetViews>
    <sheetView tabSelected="1" zoomScale="85" zoomScaleNormal="85" workbookViewId="0">
      <pane ySplit="11" topLeftCell="A12" activePane="bottomLeft" state="frozen"/>
      <selection activeCell="Y530" sqref="Y530"/>
      <selection pane="bottomLeft"/>
    </sheetView>
  </sheetViews>
  <sheetFormatPr defaultRowHeight="12.75"/>
  <cols>
    <col min="1" max="1" width="9.140625" style="6"/>
    <col min="2" max="2" width="11" style="6" bestFit="1" customWidth="1"/>
    <col min="3" max="4" width="19.7109375" style="6" customWidth="1"/>
    <col min="5" max="5" width="9.140625" style="6"/>
    <col min="6" max="6" width="15.5703125" style="6" bestFit="1" customWidth="1"/>
    <col min="7" max="7" width="10.140625" style="80" customWidth="1"/>
    <col min="8" max="8" width="10.42578125" style="6" bestFit="1" customWidth="1"/>
    <col min="9" max="9" width="10.85546875" style="6" bestFit="1" customWidth="1"/>
    <col min="10" max="10" width="12.85546875" style="28" bestFit="1" customWidth="1"/>
    <col min="11" max="11" width="12.28515625" style="28" customWidth="1"/>
    <col min="12" max="16" width="9.140625" style="6"/>
    <col min="17" max="17" width="12.42578125" style="6" bestFit="1" customWidth="1"/>
    <col min="18" max="16384" width="9.140625" style="6"/>
  </cols>
  <sheetData>
    <row r="3" spans="1:15">
      <c r="G3" s="6"/>
    </row>
    <row r="4" spans="1:15">
      <c r="G4" s="6"/>
      <c r="L4" s="24"/>
      <c r="M4" s="24"/>
    </row>
    <row r="5" spans="1:15">
      <c r="G5" s="6"/>
    </row>
    <row r="6" spans="1:15">
      <c r="G6" s="6"/>
      <c r="L6" s="24"/>
      <c r="M6" s="24"/>
    </row>
    <row r="7" spans="1:15">
      <c r="G7" s="6"/>
      <c r="L7" s="24"/>
      <c r="M7" s="24"/>
    </row>
    <row r="8" spans="1:15" s="78" customFormat="1" ht="15.75">
      <c r="A8" s="3"/>
      <c r="B8" s="4" t="s">
        <v>6071</v>
      </c>
      <c r="J8" s="79"/>
      <c r="K8" s="79"/>
    </row>
    <row r="9" spans="1:15" s="78" customFormat="1" ht="15.75">
      <c r="A9" s="3"/>
      <c r="B9" s="4" t="s">
        <v>6072</v>
      </c>
      <c r="J9" s="79"/>
      <c r="K9" s="79"/>
    </row>
    <row r="10" spans="1:15">
      <c r="A10" s="49"/>
      <c r="G10" s="6"/>
    </row>
    <row r="11" spans="1:15" s="29" customFormat="1" ht="64.5" thickBot="1">
      <c r="A11" s="123" t="s">
        <v>3620</v>
      </c>
      <c r="B11" s="105" t="s">
        <v>3621</v>
      </c>
      <c r="C11" s="105" t="s">
        <v>3623</v>
      </c>
      <c r="D11" s="105" t="s">
        <v>3624</v>
      </c>
      <c r="E11" s="105" t="s">
        <v>3656</v>
      </c>
      <c r="F11" s="105" t="s">
        <v>3644</v>
      </c>
      <c r="G11" s="105" t="s">
        <v>6077</v>
      </c>
      <c r="H11" s="105" t="s">
        <v>3655</v>
      </c>
      <c r="I11" s="105" t="s">
        <v>3649</v>
      </c>
      <c r="J11" s="105" t="s">
        <v>3650</v>
      </c>
      <c r="K11" s="106" t="s">
        <v>4473</v>
      </c>
      <c r="L11" s="124" t="s">
        <v>3583</v>
      </c>
      <c r="M11" s="81"/>
    </row>
    <row r="12" spans="1:15">
      <c r="A12" s="125" t="s">
        <v>4081</v>
      </c>
      <c r="B12" s="119" t="s">
        <v>1092</v>
      </c>
      <c r="C12" s="28" t="s">
        <v>2698</v>
      </c>
      <c r="D12" s="28" t="s">
        <v>3989</v>
      </c>
      <c r="E12" s="28" t="s">
        <v>3657</v>
      </c>
      <c r="F12" s="28" t="s">
        <v>3660</v>
      </c>
      <c r="G12" s="120">
        <v>71.680000000000007</v>
      </c>
      <c r="H12" s="121">
        <v>183.6333682339484</v>
      </c>
      <c r="I12" s="89">
        <v>2561849.4452280751</v>
      </c>
      <c r="J12" s="89">
        <v>2275182.75</v>
      </c>
      <c r="K12" s="90">
        <v>1.1259972172468673</v>
      </c>
      <c r="L12" s="126">
        <v>1.1259972172468673</v>
      </c>
      <c r="M12" s="82"/>
    </row>
    <row r="13" spans="1:15">
      <c r="A13" s="125" t="s">
        <v>969</v>
      </c>
      <c r="B13" s="119" t="s">
        <v>2871</v>
      </c>
      <c r="C13" s="28" t="s">
        <v>7175</v>
      </c>
      <c r="D13" s="28" t="s">
        <v>4001</v>
      </c>
      <c r="E13" s="28" t="s">
        <v>3657</v>
      </c>
      <c r="F13" s="28" t="s">
        <v>3660</v>
      </c>
      <c r="G13" s="120">
        <v>47.93</v>
      </c>
      <c r="H13" s="121">
        <v>127.96502964346877</v>
      </c>
      <c r="I13" s="89">
        <v>2669831.6220210469</v>
      </c>
      <c r="J13" s="89">
        <v>4319994.5</v>
      </c>
      <c r="K13" s="90">
        <v>0.61801736599920365</v>
      </c>
      <c r="L13" s="126">
        <v>0.61801736599920365</v>
      </c>
      <c r="M13" s="82"/>
      <c r="O13" s="28"/>
    </row>
    <row r="14" spans="1:15">
      <c r="A14" s="125" t="s">
        <v>3034</v>
      </c>
      <c r="B14" s="119" t="s">
        <v>519</v>
      </c>
      <c r="C14" s="28" t="s">
        <v>2241</v>
      </c>
      <c r="D14" s="28" t="s">
        <v>3991</v>
      </c>
      <c r="E14" s="28" t="s">
        <v>3657</v>
      </c>
      <c r="F14" s="28" t="s">
        <v>3660</v>
      </c>
      <c r="G14" s="120">
        <v>153.86000000000001</v>
      </c>
      <c r="H14" s="121">
        <v>26.80166264104022</v>
      </c>
      <c r="I14" s="89">
        <v>174195.12960509697</v>
      </c>
      <c r="J14" s="89">
        <v>343464.59375</v>
      </c>
      <c r="K14" s="90">
        <v>0.50717055782433751</v>
      </c>
      <c r="L14" s="126">
        <v>0.50717055782433751</v>
      </c>
      <c r="M14" s="82"/>
      <c r="O14" s="28"/>
    </row>
    <row r="15" spans="1:15">
      <c r="A15" s="125" t="s">
        <v>1012</v>
      </c>
      <c r="B15" s="119" t="s">
        <v>2901</v>
      </c>
      <c r="C15" s="28" t="s">
        <v>106</v>
      </c>
      <c r="D15" s="28" t="s">
        <v>3995</v>
      </c>
      <c r="E15" s="28" t="s">
        <v>3657</v>
      </c>
      <c r="F15" s="28" t="s">
        <v>3660</v>
      </c>
      <c r="G15" s="120">
        <v>32.06</v>
      </c>
      <c r="H15" s="121">
        <v>56.671744536446461</v>
      </c>
      <c r="I15" s="89">
        <v>1767677.6212241566</v>
      </c>
      <c r="J15" s="89">
        <v>3663177.75</v>
      </c>
      <c r="K15" s="90">
        <v>0.48255305689825084</v>
      </c>
      <c r="L15" s="126">
        <v>0.48255305689825084</v>
      </c>
      <c r="M15" s="82"/>
      <c r="N15" s="83"/>
      <c r="O15" s="83"/>
    </row>
    <row r="16" spans="1:15">
      <c r="A16" s="125" t="s">
        <v>7170</v>
      </c>
      <c r="B16" s="119" t="s">
        <v>7187</v>
      </c>
      <c r="C16" s="28" t="s">
        <v>7176</v>
      </c>
      <c r="D16" s="28" t="s">
        <v>3991</v>
      </c>
      <c r="E16" s="28" t="s">
        <v>3657</v>
      </c>
      <c r="F16" s="28" t="s">
        <v>3660</v>
      </c>
      <c r="G16" s="120">
        <v>95.59</v>
      </c>
      <c r="H16" s="121">
        <v>150.44704325338691</v>
      </c>
      <c r="I16" s="89">
        <v>1573878.4732020812</v>
      </c>
      <c r="J16" s="89">
        <v>3360090.5</v>
      </c>
      <c r="K16" s="90">
        <v>0.46840359603471432</v>
      </c>
      <c r="L16" s="126">
        <v>0.46840359603471432</v>
      </c>
      <c r="M16" s="82"/>
      <c r="N16" s="84"/>
      <c r="O16" s="84"/>
    </row>
    <row r="17" spans="1:15">
      <c r="A17" s="125" t="s">
        <v>3112</v>
      </c>
      <c r="B17" s="119" t="s">
        <v>3264</v>
      </c>
      <c r="C17" s="28" t="s">
        <v>2315</v>
      </c>
      <c r="D17" s="28" t="s">
        <v>3991</v>
      </c>
      <c r="E17" s="28" t="s">
        <v>3657</v>
      </c>
      <c r="F17" s="28" t="s">
        <v>3660</v>
      </c>
      <c r="G17" s="120">
        <v>60.85</v>
      </c>
      <c r="H17" s="121">
        <v>57.775202380835353</v>
      </c>
      <c r="I17" s="89">
        <v>949469.22565053985</v>
      </c>
      <c r="J17" s="89">
        <v>2228509.75</v>
      </c>
      <c r="K17" s="90">
        <v>0.42605567494175867</v>
      </c>
      <c r="L17" s="126">
        <v>0.42605567494175867</v>
      </c>
      <c r="M17" s="82"/>
      <c r="N17" s="84"/>
      <c r="O17" s="84"/>
    </row>
    <row r="18" spans="1:15">
      <c r="A18" s="125" t="s">
        <v>4054</v>
      </c>
      <c r="B18" s="119" t="s">
        <v>5960</v>
      </c>
      <c r="C18" s="28" t="s">
        <v>5939</v>
      </c>
      <c r="D18" s="28" t="s">
        <v>3990</v>
      </c>
      <c r="E18" s="28" t="s">
        <v>3657</v>
      </c>
      <c r="F18" s="28" t="s">
        <v>3660</v>
      </c>
      <c r="G18" s="120">
        <v>127.33</v>
      </c>
      <c r="H18" s="121">
        <v>79.332395107699469</v>
      </c>
      <c r="I18" s="89">
        <v>623045.59104452585</v>
      </c>
      <c r="J18" s="89">
        <v>1563480.75</v>
      </c>
      <c r="K18" s="90">
        <v>0.39849904838580574</v>
      </c>
      <c r="L18" s="126">
        <v>0.39849904838580574</v>
      </c>
      <c r="M18" s="82"/>
      <c r="N18" s="83"/>
      <c r="O18" s="83"/>
    </row>
    <row r="19" spans="1:15">
      <c r="A19" s="125" t="s">
        <v>4203</v>
      </c>
      <c r="B19" s="119" t="s">
        <v>5601</v>
      </c>
      <c r="C19" s="28" t="s">
        <v>5513</v>
      </c>
      <c r="D19" s="28" t="s">
        <v>3985</v>
      </c>
      <c r="E19" s="28" t="s">
        <v>3657</v>
      </c>
      <c r="F19" s="28" t="s">
        <v>3660</v>
      </c>
      <c r="G19" s="120">
        <v>44.46</v>
      </c>
      <c r="H19" s="121">
        <v>84.676674579908251</v>
      </c>
      <c r="I19" s="89">
        <v>1904558.5825440455</v>
      </c>
      <c r="J19" s="89">
        <v>5063263</v>
      </c>
      <c r="K19" s="90">
        <v>0.37615241051947046</v>
      </c>
      <c r="L19" s="126">
        <v>0.37615241051947046</v>
      </c>
      <c r="M19" s="82"/>
      <c r="N19" s="84"/>
      <c r="O19" s="84"/>
    </row>
    <row r="20" spans="1:15">
      <c r="A20" s="125" t="s">
        <v>3487</v>
      </c>
      <c r="B20" s="119" t="s">
        <v>3897</v>
      </c>
      <c r="C20" s="28" t="s">
        <v>3736</v>
      </c>
      <c r="D20" s="28" t="s">
        <v>3997</v>
      </c>
      <c r="E20" s="28" t="s">
        <v>3657</v>
      </c>
      <c r="F20" s="28" t="s">
        <v>3660</v>
      </c>
      <c r="G20" s="120">
        <v>81.790000000000006</v>
      </c>
      <c r="H20" s="121">
        <v>183.077099038169</v>
      </c>
      <c r="I20" s="89">
        <v>2238379.9857949503</v>
      </c>
      <c r="J20" s="89">
        <v>6404069</v>
      </c>
      <c r="K20" s="90">
        <v>0.34952465156058599</v>
      </c>
      <c r="L20" s="126">
        <v>0.34952465156058599</v>
      </c>
      <c r="M20" s="82"/>
      <c r="N20" s="84"/>
      <c r="O20" s="84"/>
    </row>
    <row r="21" spans="1:15">
      <c r="A21" s="125" t="s">
        <v>4158</v>
      </c>
      <c r="B21" s="119" t="s">
        <v>1111</v>
      </c>
      <c r="C21" s="28" t="s">
        <v>20</v>
      </c>
      <c r="D21" s="28" t="s">
        <v>3984</v>
      </c>
      <c r="E21" s="28" t="s">
        <v>3657</v>
      </c>
      <c r="F21" s="28" t="s">
        <v>3660</v>
      </c>
      <c r="G21" s="120">
        <v>637.69000000000005</v>
      </c>
      <c r="H21" s="121">
        <v>60.921423724628831</v>
      </c>
      <c r="I21" s="89">
        <v>95534.544566527358</v>
      </c>
      <c r="J21" s="89">
        <v>318514.15625</v>
      </c>
      <c r="K21" s="90">
        <v>0.29993814306809907</v>
      </c>
      <c r="L21" s="126">
        <v>0.29993814306809907</v>
      </c>
      <c r="M21" s="82"/>
      <c r="N21" s="83"/>
      <c r="O21" s="83"/>
    </row>
    <row r="22" spans="1:15">
      <c r="A22" s="125" t="s">
        <v>4752</v>
      </c>
      <c r="B22" s="119" t="s">
        <v>5605</v>
      </c>
      <c r="C22" s="28" t="s">
        <v>4757</v>
      </c>
      <c r="D22" s="28" t="s">
        <v>3991</v>
      </c>
      <c r="E22" s="28" t="s">
        <v>3657</v>
      </c>
      <c r="F22" s="28" t="s">
        <v>3660</v>
      </c>
      <c r="G22" s="120">
        <v>90.8</v>
      </c>
      <c r="H22" s="121">
        <v>53.468178865725157</v>
      </c>
      <c r="I22" s="89">
        <v>588856.59543750179</v>
      </c>
      <c r="J22" s="89">
        <v>2051708.875</v>
      </c>
      <c r="K22" s="90">
        <v>0.28700787066464378</v>
      </c>
      <c r="L22" s="126">
        <v>0.28700787066464378</v>
      </c>
      <c r="M22" s="82"/>
      <c r="N22" s="84"/>
      <c r="O22" s="84"/>
    </row>
    <row r="23" spans="1:15">
      <c r="A23" s="125" t="s">
        <v>5932</v>
      </c>
      <c r="B23" s="119" t="s">
        <v>5962</v>
      </c>
      <c r="C23" s="28" t="s">
        <v>5941</v>
      </c>
      <c r="D23" s="28" t="s">
        <v>3995</v>
      </c>
      <c r="E23" s="28" t="s">
        <v>3657</v>
      </c>
      <c r="F23" s="28" t="s">
        <v>3660</v>
      </c>
      <c r="G23" s="120">
        <v>121.3</v>
      </c>
      <c r="H23" s="121">
        <v>40.934101125777275</v>
      </c>
      <c r="I23" s="89">
        <v>337461.67457359663</v>
      </c>
      <c r="J23" s="89">
        <v>1193362.125</v>
      </c>
      <c r="K23" s="90">
        <v>0.28278229005600175</v>
      </c>
      <c r="L23" s="126">
        <v>0.28278229005600175</v>
      </c>
      <c r="M23" s="82"/>
      <c r="N23" s="83"/>
      <c r="O23" s="83"/>
    </row>
    <row r="24" spans="1:15">
      <c r="A24" s="125" t="s">
        <v>1045</v>
      </c>
      <c r="B24" s="119" t="s">
        <v>2925</v>
      </c>
      <c r="C24" s="28" t="s">
        <v>135</v>
      </c>
      <c r="D24" s="28" t="s">
        <v>3988</v>
      </c>
      <c r="E24" s="28" t="s">
        <v>3657</v>
      </c>
      <c r="F24" s="28" t="s">
        <v>3660</v>
      </c>
      <c r="G24" s="120">
        <v>64.31</v>
      </c>
      <c r="H24" s="121">
        <v>63.750291850651394</v>
      </c>
      <c r="I24" s="89">
        <v>991296.71669493697</v>
      </c>
      <c r="J24" s="89">
        <v>3526063.5</v>
      </c>
      <c r="K24" s="90">
        <v>0.28113410796343768</v>
      </c>
      <c r="L24" s="126">
        <v>0.28113410796343768</v>
      </c>
      <c r="M24" s="82"/>
      <c r="N24" s="84"/>
      <c r="O24" s="84"/>
    </row>
    <row r="25" spans="1:15">
      <c r="A25" s="125" t="s">
        <v>4392</v>
      </c>
      <c r="B25" s="119" t="s">
        <v>4402</v>
      </c>
      <c r="C25" s="28" t="s">
        <v>4380</v>
      </c>
      <c r="D25" s="28" t="s">
        <v>3992</v>
      </c>
      <c r="E25" s="28" t="s">
        <v>3657</v>
      </c>
      <c r="F25" s="28" t="s">
        <v>3662</v>
      </c>
      <c r="G25" s="120">
        <v>141.99</v>
      </c>
      <c r="H25" s="121">
        <v>116.51462860713724</v>
      </c>
      <c r="I25" s="89">
        <v>820583.34113062359</v>
      </c>
      <c r="J25" s="89">
        <v>3072378.25</v>
      </c>
      <c r="K25" s="90">
        <v>0.26708408742661277</v>
      </c>
      <c r="L25" s="126">
        <v>0.26708408742661277</v>
      </c>
      <c r="M25" s="82"/>
      <c r="N25" s="83"/>
      <c r="O25" s="83"/>
    </row>
    <row r="26" spans="1:15">
      <c r="A26" s="125" t="s">
        <v>3722</v>
      </c>
      <c r="B26" s="119" t="s">
        <v>3885</v>
      </c>
      <c r="C26" s="28" t="s">
        <v>3557</v>
      </c>
      <c r="D26" s="28" t="s">
        <v>3999</v>
      </c>
      <c r="E26" s="28" t="s">
        <v>3657</v>
      </c>
      <c r="F26" s="28" t="s">
        <v>3660</v>
      </c>
      <c r="G26" s="120">
        <v>168.69</v>
      </c>
      <c r="H26" s="121">
        <v>73.922468519191568</v>
      </c>
      <c r="I26" s="89">
        <v>438214.8824422998</v>
      </c>
      <c r="J26" s="89">
        <v>1702496.25</v>
      </c>
      <c r="K26" s="90">
        <v>0.25739550524255184</v>
      </c>
      <c r="L26" s="126">
        <v>0.25739550524255184</v>
      </c>
      <c r="M26" s="82"/>
      <c r="N26" s="84"/>
      <c r="O26" s="84"/>
    </row>
    <row r="27" spans="1:15">
      <c r="A27" s="125" t="s">
        <v>3488</v>
      </c>
      <c r="B27" s="119" t="s">
        <v>3898</v>
      </c>
      <c r="C27" s="28" t="s">
        <v>3737</v>
      </c>
      <c r="D27" s="28" t="s">
        <v>3988</v>
      </c>
      <c r="E27" s="28" t="s">
        <v>3657</v>
      </c>
      <c r="F27" s="28" t="s">
        <v>3660</v>
      </c>
      <c r="G27" s="120">
        <v>99.4</v>
      </c>
      <c r="H27" s="121">
        <v>89.969603611310433</v>
      </c>
      <c r="I27" s="89">
        <v>905126.79689447093</v>
      </c>
      <c r="J27" s="89">
        <v>3555676.5</v>
      </c>
      <c r="K27" s="90">
        <v>0.25455825266850651</v>
      </c>
      <c r="L27" s="126">
        <v>0.25455825266850651</v>
      </c>
      <c r="M27" s="82"/>
      <c r="N27" s="83"/>
      <c r="O27" s="83"/>
    </row>
    <row r="28" spans="1:15">
      <c r="A28" s="125" t="s">
        <v>4171</v>
      </c>
      <c r="B28" s="119" t="s">
        <v>1116</v>
      </c>
      <c r="C28" s="28" t="s">
        <v>32</v>
      </c>
      <c r="D28" s="28" t="s">
        <v>3991</v>
      </c>
      <c r="E28" s="28" t="s">
        <v>3657</v>
      </c>
      <c r="F28" s="28" t="s">
        <v>3660</v>
      </c>
      <c r="G28" s="120">
        <v>28.44</v>
      </c>
      <c r="H28" s="121">
        <v>24.869523202627882</v>
      </c>
      <c r="I28" s="89">
        <v>874455.80881251348</v>
      </c>
      <c r="J28" s="89">
        <v>3527704.75</v>
      </c>
      <c r="K28" s="90">
        <v>0.2478823685039156</v>
      </c>
      <c r="L28" s="126">
        <v>0.2478823685039156</v>
      </c>
      <c r="M28" s="82"/>
      <c r="N28" s="84"/>
      <c r="O28" s="84"/>
    </row>
    <row r="29" spans="1:15">
      <c r="A29" s="125" t="s">
        <v>980</v>
      </c>
      <c r="B29" s="119" t="s">
        <v>1125</v>
      </c>
      <c r="C29" s="28" t="s">
        <v>80</v>
      </c>
      <c r="D29" s="28" t="s">
        <v>3989</v>
      </c>
      <c r="E29" s="28" t="s">
        <v>3657</v>
      </c>
      <c r="F29" s="28" t="s">
        <v>3660</v>
      </c>
      <c r="G29" s="120">
        <v>60.31</v>
      </c>
      <c r="H29" s="121">
        <v>35.477005353388236</v>
      </c>
      <c r="I29" s="89">
        <v>588244.16105767258</v>
      </c>
      <c r="J29" s="89">
        <v>2428255.5</v>
      </c>
      <c r="K29" s="90">
        <v>0.24224969780061142</v>
      </c>
      <c r="L29" s="126">
        <v>0.24224969780061142</v>
      </c>
      <c r="M29" s="82"/>
      <c r="N29" s="83"/>
      <c r="O29" s="83"/>
    </row>
    <row r="30" spans="1:15">
      <c r="A30" s="125" t="s">
        <v>4068</v>
      </c>
      <c r="B30" s="119" t="s">
        <v>2772</v>
      </c>
      <c r="C30" s="28" t="s">
        <v>2686</v>
      </c>
      <c r="D30" s="28" t="s">
        <v>3989</v>
      </c>
      <c r="E30" s="28" t="s">
        <v>3657</v>
      </c>
      <c r="F30" s="28" t="s">
        <v>3660</v>
      </c>
      <c r="G30" s="120">
        <v>42.02</v>
      </c>
      <c r="H30" s="121">
        <v>18.717439571366725</v>
      </c>
      <c r="I30" s="89">
        <v>445441.20826669974</v>
      </c>
      <c r="J30" s="89">
        <v>1967261.125</v>
      </c>
      <c r="K30" s="90">
        <v>0.22642708820197915</v>
      </c>
      <c r="L30" s="126">
        <v>0.22642708820197915</v>
      </c>
      <c r="M30" s="82"/>
      <c r="N30" s="84"/>
      <c r="O30" s="84"/>
    </row>
    <row r="31" spans="1:15">
      <c r="A31" s="125" t="s">
        <v>4074</v>
      </c>
      <c r="B31" s="119" t="s">
        <v>1091</v>
      </c>
      <c r="C31" s="28" t="s">
        <v>2692</v>
      </c>
      <c r="D31" s="28" t="s">
        <v>3986</v>
      </c>
      <c r="E31" s="28" t="s">
        <v>3657</v>
      </c>
      <c r="F31" s="28" t="s">
        <v>3660</v>
      </c>
      <c r="G31" s="120">
        <v>83.45</v>
      </c>
      <c r="H31" s="121">
        <v>83.566745759991306</v>
      </c>
      <c r="I31" s="89">
        <v>1001398.9905331492</v>
      </c>
      <c r="J31" s="89">
        <v>4472673</v>
      </c>
      <c r="K31" s="90">
        <v>0.22389273495584167</v>
      </c>
      <c r="L31" s="126">
        <v>0.22389273495584167</v>
      </c>
      <c r="M31" s="82"/>
    </row>
    <row r="32" spans="1:15">
      <c r="A32" s="125" t="s">
        <v>4009</v>
      </c>
      <c r="B32" s="119" t="s">
        <v>1075</v>
      </c>
      <c r="C32" s="28" t="s">
        <v>2634</v>
      </c>
      <c r="D32" s="28" t="s">
        <v>3986</v>
      </c>
      <c r="E32" s="28" t="s">
        <v>3657</v>
      </c>
      <c r="F32" s="28" t="s">
        <v>3660</v>
      </c>
      <c r="G32" s="120">
        <v>100.04</v>
      </c>
      <c r="H32" s="121">
        <v>43.954279968224775</v>
      </c>
      <c r="I32" s="89">
        <v>439367.05286110332</v>
      </c>
      <c r="J32" s="89">
        <v>1973727</v>
      </c>
      <c r="K32" s="90">
        <v>0.22260781397888529</v>
      </c>
      <c r="L32" s="126">
        <v>0.22260781397888529</v>
      </c>
      <c r="M32" s="82"/>
    </row>
    <row r="33" spans="1:13">
      <c r="A33" s="125" t="s">
        <v>4108</v>
      </c>
      <c r="B33" s="119" t="s">
        <v>1099</v>
      </c>
      <c r="C33" s="28" t="s">
        <v>2721</v>
      </c>
      <c r="D33" s="28" t="s">
        <v>3995</v>
      </c>
      <c r="E33" s="28" t="s">
        <v>3657</v>
      </c>
      <c r="F33" s="28" t="s">
        <v>3660</v>
      </c>
      <c r="G33" s="120">
        <v>73.25</v>
      </c>
      <c r="H33" s="121">
        <v>27.242659358489082</v>
      </c>
      <c r="I33" s="89">
        <v>371913.43834114785</v>
      </c>
      <c r="J33" s="89">
        <v>1695329.75</v>
      </c>
      <c r="K33" s="90">
        <v>0.21937527984815217</v>
      </c>
      <c r="L33" s="126">
        <v>0.21937527984815217</v>
      </c>
      <c r="M33" s="82"/>
    </row>
    <row r="34" spans="1:13">
      <c r="A34" s="125" t="s">
        <v>4178</v>
      </c>
      <c r="B34" s="119" t="s">
        <v>2844</v>
      </c>
      <c r="C34" s="28" t="s">
        <v>5945</v>
      </c>
      <c r="D34" s="28" t="s">
        <v>4001</v>
      </c>
      <c r="E34" s="28" t="s">
        <v>3657</v>
      </c>
      <c r="F34" s="28" t="s">
        <v>3660</v>
      </c>
      <c r="G34" s="120">
        <v>45.81</v>
      </c>
      <c r="H34" s="121">
        <v>21.221055048406086</v>
      </c>
      <c r="I34" s="89">
        <v>463240.66903309507</v>
      </c>
      <c r="J34" s="89">
        <v>2113216.75</v>
      </c>
      <c r="K34" s="90">
        <v>0.21921114766532826</v>
      </c>
      <c r="L34" s="126">
        <v>0.21921114766532826</v>
      </c>
      <c r="M34" s="82"/>
    </row>
    <row r="35" spans="1:13">
      <c r="A35" s="125" t="s">
        <v>4071</v>
      </c>
      <c r="B35" s="119" t="s">
        <v>2773</v>
      </c>
      <c r="C35" s="28" t="s">
        <v>2689</v>
      </c>
      <c r="D35" s="28" t="s">
        <v>3995</v>
      </c>
      <c r="E35" s="28" t="s">
        <v>3657</v>
      </c>
      <c r="F35" s="28" t="s">
        <v>3660</v>
      </c>
      <c r="G35" s="120">
        <v>24.67</v>
      </c>
      <c r="H35" s="121">
        <v>24.856257467162742</v>
      </c>
      <c r="I35" s="89">
        <v>1007549.9581338767</v>
      </c>
      <c r="J35" s="89">
        <v>4643365.5</v>
      </c>
      <c r="K35" s="90">
        <v>0.2169870018058834</v>
      </c>
      <c r="L35" s="126">
        <v>0.2169870018058834</v>
      </c>
      <c r="M35" s="82"/>
    </row>
    <row r="36" spans="1:13">
      <c r="A36" s="125" t="s">
        <v>3695</v>
      </c>
      <c r="B36" s="119" t="s">
        <v>3861</v>
      </c>
      <c r="C36" s="28" t="s">
        <v>3533</v>
      </c>
      <c r="D36" s="28" t="s">
        <v>3983</v>
      </c>
      <c r="E36" s="28" t="s">
        <v>3657</v>
      </c>
      <c r="F36" s="28" t="s">
        <v>3660</v>
      </c>
      <c r="G36" s="120">
        <v>51.58</v>
      </c>
      <c r="H36" s="121">
        <v>59.419026457024316</v>
      </c>
      <c r="I36" s="89">
        <v>1151978.0235948879</v>
      </c>
      <c r="J36" s="89">
        <v>5525295</v>
      </c>
      <c r="K36" s="90">
        <v>0.20849167756561196</v>
      </c>
      <c r="L36" s="126">
        <v>0.20849167756561196</v>
      </c>
      <c r="M36" s="82"/>
    </row>
    <row r="37" spans="1:13">
      <c r="A37" s="125" t="s">
        <v>4052</v>
      </c>
      <c r="B37" s="119" t="s">
        <v>2760</v>
      </c>
      <c r="C37" s="28" t="s">
        <v>2673</v>
      </c>
      <c r="D37" s="28" t="s">
        <v>3988</v>
      </c>
      <c r="E37" s="28" t="s">
        <v>3657</v>
      </c>
      <c r="F37" s="28" t="s">
        <v>3660</v>
      </c>
      <c r="G37" s="120">
        <v>45.7</v>
      </c>
      <c r="H37" s="121">
        <v>20.87607983828401</v>
      </c>
      <c r="I37" s="89">
        <v>456806.99864954071</v>
      </c>
      <c r="J37" s="89">
        <v>2210121.5</v>
      </c>
      <c r="K37" s="90">
        <v>0.20668863619015548</v>
      </c>
      <c r="L37" s="126">
        <v>0.20668863619015548</v>
      </c>
      <c r="M37" s="82"/>
    </row>
    <row r="38" spans="1:13">
      <c r="A38" s="125" t="s">
        <v>3696</v>
      </c>
      <c r="B38" s="119" t="s">
        <v>3862</v>
      </c>
      <c r="C38" s="28" t="s">
        <v>3534</v>
      </c>
      <c r="D38" s="28" t="s">
        <v>3995</v>
      </c>
      <c r="E38" s="28" t="s">
        <v>3657</v>
      </c>
      <c r="F38" s="28" t="s">
        <v>3660</v>
      </c>
      <c r="G38" s="120">
        <v>36.15</v>
      </c>
      <c r="H38" s="121">
        <v>65.664030744849697</v>
      </c>
      <c r="I38" s="89">
        <v>1816432.385749646</v>
      </c>
      <c r="J38" s="89">
        <v>8980514</v>
      </c>
      <c r="K38" s="90">
        <v>0.2022637441186157</v>
      </c>
      <c r="L38" s="126">
        <v>0.2022637441186157</v>
      </c>
      <c r="M38" s="82"/>
    </row>
    <row r="39" spans="1:13">
      <c r="A39" s="125" t="s">
        <v>1031</v>
      </c>
      <c r="B39" s="119" t="s">
        <v>2916</v>
      </c>
      <c r="C39" s="28" t="s">
        <v>121</v>
      </c>
      <c r="D39" s="28" t="s">
        <v>3984</v>
      </c>
      <c r="E39" s="28" t="s">
        <v>3657</v>
      </c>
      <c r="F39" s="28" t="s">
        <v>3660</v>
      </c>
      <c r="G39" s="120">
        <v>111.66</v>
      </c>
      <c r="H39" s="121">
        <v>26.310550090175131</v>
      </c>
      <c r="I39" s="89">
        <v>235630.9339976279</v>
      </c>
      <c r="J39" s="89">
        <v>1192905.875</v>
      </c>
      <c r="K39" s="90">
        <v>0.19752684510639024</v>
      </c>
      <c r="L39" s="126">
        <v>0.19752684510639024</v>
      </c>
      <c r="M39" s="82"/>
    </row>
    <row r="40" spans="1:13">
      <c r="A40" s="125" t="s">
        <v>1057</v>
      </c>
      <c r="B40" s="119" t="s">
        <v>1581</v>
      </c>
      <c r="C40" s="28" t="s">
        <v>147</v>
      </c>
      <c r="D40" s="28" t="s">
        <v>3991</v>
      </c>
      <c r="E40" s="28" t="s">
        <v>3657</v>
      </c>
      <c r="F40" s="28" t="s">
        <v>3660</v>
      </c>
      <c r="G40" s="120">
        <v>66.58</v>
      </c>
      <c r="H40" s="121">
        <v>25.794197527524918</v>
      </c>
      <c r="I40" s="89">
        <v>387416.60449872207</v>
      </c>
      <c r="J40" s="89">
        <v>2018390.125</v>
      </c>
      <c r="K40" s="90">
        <v>0.19194337095695119</v>
      </c>
      <c r="L40" s="126">
        <v>0.19194337095695119</v>
      </c>
      <c r="M40" s="82"/>
    </row>
    <row r="41" spans="1:13">
      <c r="A41" s="125" t="s">
        <v>3501</v>
      </c>
      <c r="B41" s="119" t="s">
        <v>3576</v>
      </c>
      <c r="C41" s="28" t="s">
        <v>3827</v>
      </c>
      <c r="D41" s="28" t="s">
        <v>3993</v>
      </c>
      <c r="E41" s="28" t="s">
        <v>3657</v>
      </c>
      <c r="F41" s="28" t="s">
        <v>3660</v>
      </c>
      <c r="G41" s="120">
        <v>50.43</v>
      </c>
      <c r="H41" s="121">
        <v>104.67485981008038</v>
      </c>
      <c r="I41" s="89">
        <v>2075646.6351394088</v>
      </c>
      <c r="J41" s="89">
        <v>10861110</v>
      </c>
      <c r="K41" s="90">
        <v>0.19110814964026779</v>
      </c>
      <c r="L41" s="126">
        <v>0.19110814964026779</v>
      </c>
      <c r="M41" s="82"/>
    </row>
    <row r="42" spans="1:13">
      <c r="A42" s="125" t="s">
        <v>1022</v>
      </c>
      <c r="B42" s="119" t="s">
        <v>2909</v>
      </c>
      <c r="C42" s="28" t="s">
        <v>113</v>
      </c>
      <c r="D42" s="28" t="s">
        <v>3989</v>
      </c>
      <c r="E42" s="28" t="s">
        <v>3657</v>
      </c>
      <c r="F42" s="28" t="s">
        <v>3660</v>
      </c>
      <c r="G42" s="120">
        <v>106.78</v>
      </c>
      <c r="H42" s="121">
        <v>26.187505820972557</v>
      </c>
      <c r="I42" s="89">
        <v>245247.29182405464</v>
      </c>
      <c r="J42" s="89">
        <v>1291915.5</v>
      </c>
      <c r="K42" s="90">
        <v>0.18983230081538199</v>
      </c>
      <c r="L42" s="126">
        <v>0.18983230081538199</v>
      </c>
      <c r="M42" s="82"/>
    </row>
    <row r="43" spans="1:13">
      <c r="A43" s="125" t="s">
        <v>4027</v>
      </c>
      <c r="B43" s="119" t="s">
        <v>4689</v>
      </c>
      <c r="C43" s="28" t="s">
        <v>2651</v>
      </c>
      <c r="D43" s="28" t="s">
        <v>3991</v>
      </c>
      <c r="E43" s="28" t="s">
        <v>3657</v>
      </c>
      <c r="F43" s="28" t="s">
        <v>3660</v>
      </c>
      <c r="G43" s="120">
        <v>105.47</v>
      </c>
      <c r="H43" s="121">
        <v>28.706944098187343</v>
      </c>
      <c r="I43" s="89">
        <v>272181.13300642208</v>
      </c>
      <c r="J43" s="89">
        <v>1450862.25</v>
      </c>
      <c r="K43" s="90">
        <v>0.18759956915718365</v>
      </c>
      <c r="L43" s="126">
        <v>0.18759956915718365</v>
      </c>
      <c r="M43" s="82"/>
    </row>
    <row r="44" spans="1:13">
      <c r="A44" s="125" t="s">
        <v>3693</v>
      </c>
      <c r="B44" s="119" t="s">
        <v>3859</v>
      </c>
      <c r="C44" s="28" t="s">
        <v>4828</v>
      </c>
      <c r="D44" s="28" t="s">
        <v>3983</v>
      </c>
      <c r="E44" s="28" t="s">
        <v>3657</v>
      </c>
      <c r="F44" s="28" t="s">
        <v>3660</v>
      </c>
      <c r="G44" s="120">
        <v>66.400000000000006</v>
      </c>
      <c r="H44" s="121">
        <v>39.588192008124402</v>
      </c>
      <c r="I44" s="89">
        <v>596207.71096572897</v>
      </c>
      <c r="J44" s="89">
        <v>3250657.25</v>
      </c>
      <c r="K44" s="90">
        <v>0.18341143501540463</v>
      </c>
      <c r="L44" s="126">
        <v>0.18341143501540463</v>
      </c>
      <c r="M44" s="82"/>
    </row>
    <row r="45" spans="1:13">
      <c r="A45" s="125" t="s">
        <v>3493</v>
      </c>
      <c r="B45" s="119" t="s">
        <v>3569</v>
      </c>
      <c r="C45" s="28" t="s">
        <v>3742</v>
      </c>
      <c r="D45" s="28" t="s">
        <v>3993</v>
      </c>
      <c r="E45" s="28" t="s">
        <v>3657</v>
      </c>
      <c r="F45" s="28" t="s">
        <v>3660</v>
      </c>
      <c r="G45" s="120">
        <v>38.729999999999997</v>
      </c>
      <c r="H45" s="121">
        <v>125.85647749171481</v>
      </c>
      <c r="I45" s="89">
        <v>3249586.3023938765</v>
      </c>
      <c r="J45" s="89">
        <v>17962116</v>
      </c>
      <c r="K45" s="90">
        <v>0.18091333462014589</v>
      </c>
      <c r="L45" s="126">
        <v>0.18091333462014589</v>
      </c>
      <c r="M45" s="82"/>
    </row>
    <row r="46" spans="1:13">
      <c r="A46" s="125" t="s">
        <v>4179</v>
      </c>
      <c r="B46" s="119" t="s">
        <v>1117</v>
      </c>
      <c r="C46" s="28" t="s">
        <v>39</v>
      </c>
      <c r="D46" s="28" t="s">
        <v>3984</v>
      </c>
      <c r="E46" s="28" t="s">
        <v>3657</v>
      </c>
      <c r="F46" s="28" t="s">
        <v>3660</v>
      </c>
      <c r="G46" s="120">
        <v>128.24</v>
      </c>
      <c r="H46" s="121">
        <v>16.222432095224125</v>
      </c>
      <c r="I46" s="89">
        <v>126500.56218983255</v>
      </c>
      <c r="J46" s="89">
        <v>711248.6875</v>
      </c>
      <c r="K46" s="90">
        <v>0.17785700615416961</v>
      </c>
      <c r="L46" s="126">
        <v>0.17785700615416961</v>
      </c>
      <c r="M46" s="82"/>
    </row>
    <row r="47" spans="1:13">
      <c r="A47" s="125" t="s">
        <v>4087</v>
      </c>
      <c r="B47" s="119" t="s">
        <v>2785</v>
      </c>
      <c r="C47" s="28" t="s">
        <v>2703</v>
      </c>
      <c r="D47" s="28" t="s">
        <v>3999</v>
      </c>
      <c r="E47" s="28" t="s">
        <v>3657</v>
      </c>
      <c r="F47" s="28" t="s">
        <v>3660</v>
      </c>
      <c r="G47" s="120">
        <v>98.64</v>
      </c>
      <c r="H47" s="121">
        <v>41.375166754994432</v>
      </c>
      <c r="I47" s="89">
        <v>419456.27286085184</v>
      </c>
      <c r="J47" s="89">
        <v>2366733</v>
      </c>
      <c r="K47" s="90">
        <v>0.17723007743621771</v>
      </c>
      <c r="L47" s="126">
        <v>0.17723007743621771</v>
      </c>
      <c r="M47" s="82"/>
    </row>
    <row r="48" spans="1:13">
      <c r="A48" s="125" t="s">
        <v>3486</v>
      </c>
      <c r="B48" s="119" t="s">
        <v>3896</v>
      </c>
      <c r="C48" s="28" t="s">
        <v>3735</v>
      </c>
      <c r="D48" s="28" t="s">
        <v>3985</v>
      </c>
      <c r="E48" s="28" t="s">
        <v>3657</v>
      </c>
      <c r="F48" s="28" t="s">
        <v>3660</v>
      </c>
      <c r="G48" s="120">
        <v>34.75</v>
      </c>
      <c r="H48" s="121">
        <v>160.00390280778981</v>
      </c>
      <c r="I48" s="89">
        <v>4604428.8577781245</v>
      </c>
      <c r="J48" s="89">
        <v>26257724</v>
      </c>
      <c r="K48" s="90">
        <v>0.17535521577491348</v>
      </c>
      <c r="L48" s="126">
        <v>0.17535521577491348</v>
      </c>
      <c r="M48" s="82"/>
    </row>
    <row r="49" spans="1:13">
      <c r="A49" s="125" t="s">
        <v>4397</v>
      </c>
      <c r="B49" s="119" t="s">
        <v>4406</v>
      </c>
      <c r="C49" s="28" t="s">
        <v>4385</v>
      </c>
      <c r="D49" s="28" t="s">
        <v>3989</v>
      </c>
      <c r="E49" s="28" t="s">
        <v>3657</v>
      </c>
      <c r="F49" s="28" t="s">
        <v>3660</v>
      </c>
      <c r="G49" s="120">
        <v>120.15</v>
      </c>
      <c r="H49" s="121">
        <v>36.023215290661625</v>
      </c>
      <c r="I49" s="89">
        <v>299818.68739626813</v>
      </c>
      <c r="J49" s="89">
        <v>1718200.5</v>
      </c>
      <c r="K49" s="90">
        <v>0.17449575145407542</v>
      </c>
      <c r="L49" s="126">
        <v>0.17449575145407542</v>
      </c>
      <c r="M49" s="82"/>
    </row>
    <row r="50" spans="1:13">
      <c r="A50" s="125" t="s">
        <v>3492</v>
      </c>
      <c r="B50" s="119" t="s">
        <v>3568</v>
      </c>
      <c r="C50" s="28" t="s">
        <v>3741</v>
      </c>
      <c r="D50" s="28" t="s">
        <v>3989</v>
      </c>
      <c r="E50" s="28" t="s">
        <v>3657</v>
      </c>
      <c r="F50" s="28" t="s">
        <v>3660</v>
      </c>
      <c r="G50" s="120">
        <v>49.57</v>
      </c>
      <c r="H50" s="121">
        <v>50.915937514468233</v>
      </c>
      <c r="I50" s="89">
        <v>1027152.2597229822</v>
      </c>
      <c r="J50" s="89">
        <v>6010929</v>
      </c>
      <c r="K50" s="90">
        <v>0.17088078393921841</v>
      </c>
      <c r="L50" s="126">
        <v>0.17088078393921841</v>
      </c>
      <c r="M50" s="82"/>
    </row>
    <row r="51" spans="1:13">
      <c r="A51" s="125" t="s">
        <v>4049</v>
      </c>
      <c r="B51" s="119" t="s">
        <v>2758</v>
      </c>
      <c r="C51" s="28" t="s">
        <v>2670</v>
      </c>
      <c r="D51" s="28" t="s">
        <v>3984</v>
      </c>
      <c r="E51" s="28" t="s">
        <v>3657</v>
      </c>
      <c r="F51" s="28" t="s">
        <v>3660</v>
      </c>
      <c r="G51" s="120">
        <v>22.71</v>
      </c>
      <c r="H51" s="121">
        <v>36.079333601906797</v>
      </c>
      <c r="I51" s="89">
        <v>1588698.0890315629</v>
      </c>
      <c r="J51" s="89">
        <v>9360143</v>
      </c>
      <c r="K51" s="90">
        <v>0.16973010872072819</v>
      </c>
      <c r="L51" s="126">
        <v>0.16973010872072819</v>
      </c>
      <c r="M51" s="82"/>
    </row>
    <row r="52" spans="1:13">
      <c r="A52" s="125" t="s">
        <v>3497</v>
      </c>
      <c r="B52" s="119" t="s">
        <v>3572</v>
      </c>
      <c r="C52" s="28" t="s">
        <v>3746</v>
      </c>
      <c r="D52" s="28" t="s">
        <v>3984</v>
      </c>
      <c r="E52" s="28" t="s">
        <v>3657</v>
      </c>
      <c r="F52" s="28" t="s">
        <v>3660</v>
      </c>
      <c r="G52" s="120">
        <v>134.53</v>
      </c>
      <c r="H52" s="121">
        <v>58.369296787927745</v>
      </c>
      <c r="I52" s="89">
        <v>433875.69157754956</v>
      </c>
      <c r="J52" s="89">
        <v>2582014.5</v>
      </c>
      <c r="K52" s="90">
        <v>0.16803766654972294</v>
      </c>
      <c r="L52" s="126">
        <v>0.16803766654972294</v>
      </c>
      <c r="M52" s="82"/>
    </row>
    <row r="53" spans="1:13">
      <c r="A53" s="125" t="s">
        <v>3692</v>
      </c>
      <c r="B53" s="119" t="s">
        <v>3858</v>
      </c>
      <c r="C53" s="28" t="s">
        <v>3531</v>
      </c>
      <c r="D53" s="28" t="s">
        <v>3995</v>
      </c>
      <c r="E53" s="28" t="s">
        <v>3657</v>
      </c>
      <c r="F53" s="28" t="s">
        <v>3660</v>
      </c>
      <c r="G53" s="120">
        <v>101.13</v>
      </c>
      <c r="H53" s="121">
        <v>101.53767399143641</v>
      </c>
      <c r="I53" s="89">
        <v>1004031.1874956632</v>
      </c>
      <c r="J53" s="89">
        <v>6090854</v>
      </c>
      <c r="K53" s="90">
        <v>0.16484243219352543</v>
      </c>
      <c r="L53" s="126">
        <v>0.16484243219352543</v>
      </c>
      <c r="M53" s="82"/>
    </row>
    <row r="54" spans="1:13">
      <c r="A54" s="125" t="s">
        <v>992</v>
      </c>
      <c r="B54" s="119" t="s">
        <v>1566</v>
      </c>
      <c r="C54" s="28" t="s">
        <v>90</v>
      </c>
      <c r="D54" s="28" t="s">
        <v>3989</v>
      </c>
      <c r="E54" s="28" t="s">
        <v>3657</v>
      </c>
      <c r="F54" s="28" t="s">
        <v>3660</v>
      </c>
      <c r="G54" s="120">
        <v>38.64</v>
      </c>
      <c r="H54" s="121">
        <v>25.237896519612573</v>
      </c>
      <c r="I54" s="89">
        <v>653154.67183262354</v>
      </c>
      <c r="J54" s="89">
        <v>4038253</v>
      </c>
      <c r="K54" s="90">
        <v>0.16174188983023688</v>
      </c>
      <c r="L54" s="126">
        <v>0.16174188983023688</v>
      </c>
      <c r="M54" s="82"/>
    </row>
    <row r="55" spans="1:13">
      <c r="A55" s="125" t="s">
        <v>5410</v>
      </c>
      <c r="B55" s="119" t="s">
        <v>5847</v>
      </c>
      <c r="C55" s="28" t="s">
        <v>5641</v>
      </c>
      <c r="D55" s="28" t="s">
        <v>3986</v>
      </c>
      <c r="E55" s="28" t="s">
        <v>3657</v>
      </c>
      <c r="F55" s="28" t="s">
        <v>3660</v>
      </c>
      <c r="G55" s="120">
        <v>748.46</v>
      </c>
      <c r="H55" s="121">
        <v>192.22128210971417</v>
      </c>
      <c r="I55" s="89">
        <v>256822.38477635969</v>
      </c>
      <c r="J55" s="89">
        <v>1577161</v>
      </c>
      <c r="K55" s="90">
        <v>0.16283840697072757</v>
      </c>
      <c r="L55" s="126">
        <v>0.16283840697072757</v>
      </c>
      <c r="M55" s="82"/>
    </row>
    <row r="56" spans="1:13">
      <c r="A56" s="125" t="s">
        <v>4080</v>
      </c>
      <c r="B56" s="119" t="s">
        <v>2781</v>
      </c>
      <c r="C56" s="28" t="s">
        <v>2696</v>
      </c>
      <c r="D56" s="28" t="s">
        <v>3986</v>
      </c>
      <c r="E56" s="28" t="s">
        <v>3657</v>
      </c>
      <c r="F56" s="28" t="s">
        <v>3660</v>
      </c>
      <c r="G56" s="120">
        <v>85.81</v>
      </c>
      <c r="H56" s="121">
        <v>17.056222915318578</v>
      </c>
      <c r="I56" s="89">
        <v>198767.31051530797</v>
      </c>
      <c r="J56" s="89">
        <v>1234205.25</v>
      </c>
      <c r="K56" s="90">
        <v>0.16104882920835734</v>
      </c>
      <c r="L56" s="126">
        <v>0.16104882920835734</v>
      </c>
      <c r="M56" s="82"/>
    </row>
    <row r="57" spans="1:13">
      <c r="A57" s="125" t="s">
        <v>996</v>
      </c>
      <c r="B57" s="119" t="s">
        <v>1568</v>
      </c>
      <c r="C57" s="28" t="s">
        <v>94</v>
      </c>
      <c r="D57" s="28" t="s">
        <v>3983</v>
      </c>
      <c r="E57" s="28" t="s">
        <v>3657</v>
      </c>
      <c r="F57" s="28" t="s">
        <v>3660</v>
      </c>
      <c r="G57" s="120">
        <v>110.84</v>
      </c>
      <c r="H57" s="121">
        <v>19.42045995562707</v>
      </c>
      <c r="I57" s="89">
        <v>175211.65604138462</v>
      </c>
      <c r="J57" s="89">
        <v>1107205.875</v>
      </c>
      <c r="K57" s="90">
        <v>0.1582466820286558</v>
      </c>
      <c r="L57" s="126">
        <v>0.1582466820286558</v>
      </c>
      <c r="M57" s="82"/>
    </row>
    <row r="58" spans="1:13">
      <c r="A58" s="125" t="s">
        <v>5444</v>
      </c>
      <c r="B58" s="119" t="s">
        <v>5492</v>
      </c>
      <c r="C58" s="28" t="s">
        <v>5447</v>
      </c>
      <c r="D58" s="28" t="s">
        <v>3984</v>
      </c>
      <c r="E58" s="28" t="s">
        <v>3657</v>
      </c>
      <c r="F58" s="28" t="s">
        <v>3660</v>
      </c>
      <c r="G58" s="120">
        <v>132.51</v>
      </c>
      <c r="H58" s="121">
        <v>39.764203540051163</v>
      </c>
      <c r="I58" s="89">
        <v>300084.54863822478</v>
      </c>
      <c r="J58" s="89">
        <v>1938025.25</v>
      </c>
      <c r="K58" s="90">
        <v>0.15484037095916309</v>
      </c>
      <c r="L58" s="126">
        <v>0.15484037095916309</v>
      </c>
      <c r="M58" s="82"/>
    </row>
    <row r="59" spans="1:13">
      <c r="A59" s="125" t="s">
        <v>4982</v>
      </c>
      <c r="B59" s="119" t="s">
        <v>4984</v>
      </c>
      <c r="C59" s="28" t="s">
        <v>4986</v>
      </c>
      <c r="D59" s="28" t="s">
        <v>3985</v>
      </c>
      <c r="E59" s="28" t="s">
        <v>3657</v>
      </c>
      <c r="F59" s="28" t="s">
        <v>3660</v>
      </c>
      <c r="G59" s="120">
        <v>62.83</v>
      </c>
      <c r="H59" s="121">
        <v>89.278510780008503</v>
      </c>
      <c r="I59" s="89">
        <v>1420953.5378005491</v>
      </c>
      <c r="J59" s="89">
        <v>9626554</v>
      </c>
      <c r="K59" s="90">
        <v>0.14760770446003305</v>
      </c>
      <c r="L59" s="126">
        <v>0.14760770446003305</v>
      </c>
      <c r="M59" s="82"/>
    </row>
    <row r="60" spans="1:13">
      <c r="A60" s="125" t="s">
        <v>4063</v>
      </c>
      <c r="B60" s="119" t="s">
        <v>2768</v>
      </c>
      <c r="C60" s="28" t="s">
        <v>2682</v>
      </c>
      <c r="D60" s="28" t="s">
        <v>3990</v>
      </c>
      <c r="E60" s="28" t="s">
        <v>3657</v>
      </c>
      <c r="F60" s="28" t="s">
        <v>3660</v>
      </c>
      <c r="G60" s="120">
        <v>69.36</v>
      </c>
      <c r="H60" s="121">
        <v>5.5326768413085006</v>
      </c>
      <c r="I60" s="89">
        <v>79767.543848161789</v>
      </c>
      <c r="J60" s="89">
        <v>542655.875</v>
      </c>
      <c r="K60" s="90">
        <v>0.14699471160827621</v>
      </c>
      <c r="L60" s="126">
        <v>0.14699471160827621</v>
      </c>
      <c r="M60" s="82"/>
    </row>
    <row r="61" spans="1:13">
      <c r="A61" s="125" t="s">
        <v>4032</v>
      </c>
      <c r="B61" s="119" t="s">
        <v>2743</v>
      </c>
      <c r="C61" s="28" t="s">
        <v>2656</v>
      </c>
      <c r="D61" s="28" t="s">
        <v>3983</v>
      </c>
      <c r="E61" s="28" t="s">
        <v>3657</v>
      </c>
      <c r="F61" s="28" t="s">
        <v>3660</v>
      </c>
      <c r="G61" s="120">
        <v>144</v>
      </c>
      <c r="H61" s="121">
        <v>18.789499041030439</v>
      </c>
      <c r="I61" s="89">
        <v>130482.63222937805</v>
      </c>
      <c r="J61" s="89">
        <v>891386</v>
      </c>
      <c r="K61" s="90">
        <v>0.1463817383595637</v>
      </c>
      <c r="L61" s="126">
        <v>0.1463817383595637</v>
      </c>
      <c r="M61" s="82"/>
    </row>
    <row r="62" spans="1:13">
      <c r="A62" s="125" t="s">
        <v>5445</v>
      </c>
      <c r="B62" s="119" t="s">
        <v>5493</v>
      </c>
      <c r="C62" s="28" t="s">
        <v>5451</v>
      </c>
      <c r="D62" s="28" t="s">
        <v>3993</v>
      </c>
      <c r="E62" s="28" t="s">
        <v>3657</v>
      </c>
      <c r="F62" s="28" t="s">
        <v>3660</v>
      </c>
      <c r="G62" s="120">
        <v>53.3</v>
      </c>
      <c r="H62" s="121">
        <v>12.255981791099313</v>
      </c>
      <c r="I62" s="89">
        <v>229943.37319135672</v>
      </c>
      <c r="J62" s="89">
        <v>1596700.25</v>
      </c>
      <c r="K62" s="90">
        <v>0.14401160968776494</v>
      </c>
      <c r="L62" s="126">
        <v>0.14401160968776494</v>
      </c>
      <c r="M62" s="82"/>
    </row>
    <row r="63" spans="1:13">
      <c r="A63" s="125" t="s">
        <v>3684</v>
      </c>
      <c r="B63" s="119" t="s">
        <v>3850</v>
      </c>
      <c r="C63" s="28" t="s">
        <v>3525</v>
      </c>
      <c r="D63" s="28" t="s">
        <v>3997</v>
      </c>
      <c r="E63" s="28" t="s">
        <v>3657</v>
      </c>
      <c r="F63" s="28" t="s">
        <v>3660</v>
      </c>
      <c r="G63" s="120">
        <v>71.2</v>
      </c>
      <c r="H63" s="121">
        <v>30.299235780389701</v>
      </c>
      <c r="I63" s="89">
        <v>425551.06433131598</v>
      </c>
      <c r="J63" s="89">
        <v>2962906</v>
      </c>
      <c r="K63" s="90">
        <v>0.14362624542638747</v>
      </c>
      <c r="L63" s="126">
        <v>0.14362624542638747</v>
      </c>
      <c r="M63" s="82"/>
    </row>
    <row r="64" spans="1:13">
      <c r="A64" s="125" t="s">
        <v>4197</v>
      </c>
      <c r="B64" s="119" t="s">
        <v>2860</v>
      </c>
      <c r="C64" s="28" t="s">
        <v>56</v>
      </c>
      <c r="D64" s="28" t="s">
        <v>3990</v>
      </c>
      <c r="E64" s="28" t="s">
        <v>3657</v>
      </c>
      <c r="F64" s="28" t="s">
        <v>3660</v>
      </c>
      <c r="G64" s="120">
        <v>66.17</v>
      </c>
      <c r="H64" s="121">
        <v>15.23100207245448</v>
      </c>
      <c r="I64" s="89">
        <v>230179.87112671119</v>
      </c>
      <c r="J64" s="89">
        <v>1625119.5</v>
      </c>
      <c r="K64" s="90">
        <v>0.14163873556788359</v>
      </c>
      <c r="L64" s="126">
        <v>0.14163873556788359</v>
      </c>
      <c r="M64" s="82"/>
    </row>
    <row r="65" spans="1:13">
      <c r="A65" s="125" t="s">
        <v>5408</v>
      </c>
      <c r="B65" s="119" t="s">
        <v>5418</v>
      </c>
      <c r="C65" s="28" t="s">
        <v>5944</v>
      </c>
      <c r="D65" s="28" t="s">
        <v>3986</v>
      </c>
      <c r="E65" s="28" t="s">
        <v>3657</v>
      </c>
      <c r="F65" s="28" t="s">
        <v>3660</v>
      </c>
      <c r="G65" s="120">
        <v>118.78</v>
      </c>
      <c r="H65" s="121">
        <v>354.68207271198412</v>
      </c>
      <c r="I65" s="89">
        <v>2986042.0332714608</v>
      </c>
      <c r="J65" s="89">
        <v>21168756</v>
      </c>
      <c r="K65" s="90">
        <v>0.14105892822759453</v>
      </c>
      <c r="L65" s="126">
        <v>0.14105892822759453</v>
      </c>
      <c r="M65" s="82"/>
    </row>
    <row r="66" spans="1:13">
      <c r="A66" s="125" t="s">
        <v>5625</v>
      </c>
      <c r="B66" s="119" t="s">
        <v>5850</v>
      </c>
      <c r="C66" s="28" t="s">
        <v>5645</v>
      </c>
      <c r="D66" s="28" t="s">
        <v>3986</v>
      </c>
      <c r="E66" s="28" t="s">
        <v>3657</v>
      </c>
      <c r="F66" s="28" t="s">
        <v>3660</v>
      </c>
      <c r="G66" s="120">
        <v>25.13</v>
      </c>
      <c r="H66" s="121">
        <v>4.1324045801666722</v>
      </c>
      <c r="I66" s="89">
        <v>164441.08954105337</v>
      </c>
      <c r="J66" s="89">
        <v>1171974.25</v>
      </c>
      <c r="K66" s="90">
        <v>0.14031117965352341</v>
      </c>
      <c r="L66" s="126">
        <v>0.14031117965352341</v>
      </c>
      <c r="M66" s="82"/>
    </row>
    <row r="67" spans="1:13">
      <c r="A67" s="125" t="s">
        <v>4129</v>
      </c>
      <c r="B67" s="119" t="s">
        <v>2810</v>
      </c>
      <c r="C67" s="28" t="s">
        <v>2548</v>
      </c>
      <c r="D67" s="28" t="s">
        <v>3988</v>
      </c>
      <c r="E67" s="28" t="s">
        <v>3657</v>
      </c>
      <c r="F67" s="28" t="s">
        <v>3660</v>
      </c>
      <c r="G67" s="120">
        <v>63.17</v>
      </c>
      <c r="H67" s="121">
        <v>24.280824346755292</v>
      </c>
      <c r="I67" s="89">
        <v>384372.71405343188</v>
      </c>
      <c r="J67" s="89">
        <v>2760577</v>
      </c>
      <c r="K67" s="90">
        <v>0.13923636763380695</v>
      </c>
      <c r="L67" s="126">
        <v>0.13923636763380695</v>
      </c>
      <c r="M67" s="82"/>
    </row>
    <row r="68" spans="1:13">
      <c r="A68" s="125" t="s">
        <v>4101</v>
      </c>
      <c r="B68" s="119" t="s">
        <v>2794</v>
      </c>
      <c r="C68" s="28" t="s">
        <v>2715</v>
      </c>
      <c r="D68" s="28" t="s">
        <v>3998</v>
      </c>
      <c r="E68" s="28" t="s">
        <v>3657</v>
      </c>
      <c r="F68" s="28" t="s">
        <v>3660</v>
      </c>
      <c r="G68" s="120">
        <v>125.49</v>
      </c>
      <c r="H68" s="121">
        <v>11.07604875793689</v>
      </c>
      <c r="I68" s="89">
        <v>88262.401449811863</v>
      </c>
      <c r="J68" s="89">
        <v>639563.875</v>
      </c>
      <c r="K68" s="90">
        <v>0.13800404447454426</v>
      </c>
      <c r="L68" s="126">
        <v>0.13800404447454426</v>
      </c>
      <c r="M68" s="82"/>
    </row>
    <row r="69" spans="1:13">
      <c r="A69" s="125" t="s">
        <v>7171</v>
      </c>
      <c r="B69" s="119" t="s">
        <v>7188</v>
      </c>
      <c r="C69" s="28" t="s">
        <v>7177</v>
      </c>
      <c r="D69" s="28" t="s">
        <v>4001</v>
      </c>
      <c r="E69" s="28" t="s">
        <v>3657</v>
      </c>
      <c r="F69" s="28" t="s">
        <v>3660</v>
      </c>
      <c r="G69" s="120">
        <v>33.72</v>
      </c>
      <c r="H69" s="121">
        <v>8.4894493970634368</v>
      </c>
      <c r="I69" s="89">
        <v>251763.03075514347</v>
      </c>
      <c r="J69" s="89">
        <v>1833132.5</v>
      </c>
      <c r="K69" s="90">
        <v>0.13734033451217709</v>
      </c>
      <c r="L69" s="126">
        <v>0.13734033451217709</v>
      </c>
      <c r="M69" s="82"/>
    </row>
    <row r="70" spans="1:13">
      <c r="A70" s="125" t="s">
        <v>4140</v>
      </c>
      <c r="B70" s="119" t="s">
        <v>5865</v>
      </c>
      <c r="C70" s="28" t="s">
        <v>5666</v>
      </c>
      <c r="D70" s="28" t="s">
        <v>3991</v>
      </c>
      <c r="E70" s="28" t="s">
        <v>3657</v>
      </c>
      <c r="F70" s="28" t="s">
        <v>3660</v>
      </c>
      <c r="G70" s="120">
        <v>68.989999999999995</v>
      </c>
      <c r="H70" s="121">
        <v>25.663907497257519</v>
      </c>
      <c r="I70" s="89">
        <v>371994.60062701144</v>
      </c>
      <c r="J70" s="89">
        <v>2717264.5</v>
      </c>
      <c r="K70" s="90">
        <v>0.13690040135106885</v>
      </c>
      <c r="L70" s="126">
        <v>0.13690040135106885</v>
      </c>
      <c r="M70" s="82"/>
    </row>
    <row r="71" spans="1:13">
      <c r="A71" s="125" t="s">
        <v>3018</v>
      </c>
      <c r="B71" s="119" t="s">
        <v>5593</v>
      </c>
      <c r="C71" s="28" t="s">
        <v>2228</v>
      </c>
      <c r="D71" s="28" t="s">
        <v>3991</v>
      </c>
      <c r="E71" s="28" t="s">
        <v>3657</v>
      </c>
      <c r="F71" s="28" t="s">
        <v>3660</v>
      </c>
      <c r="G71" s="120">
        <v>365.94</v>
      </c>
      <c r="H71" s="121">
        <v>33.695234637048273</v>
      </c>
      <c r="I71" s="89">
        <v>92078.577463650508</v>
      </c>
      <c r="J71" s="89">
        <v>673140.125</v>
      </c>
      <c r="K71" s="90">
        <v>0.13678961340129667</v>
      </c>
      <c r="L71" s="126">
        <v>0.13678961340129667</v>
      </c>
      <c r="M71" s="82"/>
    </row>
    <row r="72" spans="1:13">
      <c r="A72" s="125" t="s">
        <v>4151</v>
      </c>
      <c r="B72" s="119" t="s">
        <v>2825</v>
      </c>
      <c r="C72" s="28" t="s">
        <v>14</v>
      </c>
      <c r="D72" s="28" t="s">
        <v>3984</v>
      </c>
      <c r="E72" s="28" t="s">
        <v>3657</v>
      </c>
      <c r="F72" s="28" t="s">
        <v>3660</v>
      </c>
      <c r="G72" s="120">
        <v>177.4</v>
      </c>
      <c r="H72" s="121">
        <v>26.704691474934311</v>
      </c>
      <c r="I72" s="89">
        <v>150533.7738158642</v>
      </c>
      <c r="J72" s="89">
        <v>1116667.25</v>
      </c>
      <c r="K72" s="90">
        <v>0.13480629419002321</v>
      </c>
      <c r="L72" s="126">
        <v>0.13480629419002321</v>
      </c>
      <c r="M72" s="82"/>
    </row>
    <row r="73" spans="1:13">
      <c r="A73" s="125" t="s">
        <v>5636</v>
      </c>
      <c r="B73" s="119" t="s">
        <v>5863</v>
      </c>
      <c r="C73" s="28" t="s">
        <v>5664</v>
      </c>
      <c r="D73" s="28" t="s">
        <v>3998</v>
      </c>
      <c r="E73" s="28" t="s">
        <v>3657</v>
      </c>
      <c r="F73" s="28" t="s">
        <v>3660</v>
      </c>
      <c r="G73" s="120">
        <v>79.44</v>
      </c>
      <c r="H73" s="121">
        <v>6.5561941306941822</v>
      </c>
      <c r="I73" s="89">
        <v>82530.137596855275</v>
      </c>
      <c r="J73" s="89">
        <v>611815.6875</v>
      </c>
      <c r="K73" s="90">
        <v>0.13489379119075837</v>
      </c>
      <c r="L73" s="126">
        <v>0.13489379119075837</v>
      </c>
      <c r="M73" s="82"/>
    </row>
    <row r="74" spans="1:13">
      <c r="A74" s="125" t="s">
        <v>4192</v>
      </c>
      <c r="B74" s="119" t="s">
        <v>2856</v>
      </c>
      <c r="C74" s="28" t="s">
        <v>51</v>
      </c>
      <c r="D74" s="28" t="s">
        <v>3987</v>
      </c>
      <c r="E74" s="28" t="s">
        <v>3657</v>
      </c>
      <c r="F74" s="28" t="s">
        <v>3660</v>
      </c>
      <c r="G74" s="120">
        <v>51.71</v>
      </c>
      <c r="H74" s="121">
        <v>12.778374111732179</v>
      </c>
      <c r="I74" s="89">
        <v>247116.11123055845</v>
      </c>
      <c r="J74" s="89">
        <v>1842168.125</v>
      </c>
      <c r="K74" s="90">
        <v>0.13414416842684132</v>
      </c>
      <c r="L74" s="126">
        <v>0.13414416842684132</v>
      </c>
      <c r="M74" s="82"/>
    </row>
    <row r="75" spans="1:13">
      <c r="A75" s="125" t="s">
        <v>1013</v>
      </c>
      <c r="B75" s="119" t="s">
        <v>1571</v>
      </c>
      <c r="C75" s="28" t="s">
        <v>107</v>
      </c>
      <c r="D75" s="28" t="s">
        <v>3983</v>
      </c>
      <c r="E75" s="28" t="s">
        <v>3657</v>
      </c>
      <c r="F75" s="28" t="s">
        <v>3660</v>
      </c>
      <c r="G75" s="120">
        <v>46.45</v>
      </c>
      <c r="H75" s="121">
        <v>10.234813989661507</v>
      </c>
      <c r="I75" s="89">
        <v>220340.45187645868</v>
      </c>
      <c r="J75" s="89">
        <v>1651311.25</v>
      </c>
      <c r="K75" s="90">
        <v>0.13343362850368681</v>
      </c>
      <c r="L75" s="126">
        <v>0.13343362850368681</v>
      </c>
      <c r="M75" s="82"/>
    </row>
    <row r="76" spans="1:13">
      <c r="A76" s="125" t="s">
        <v>740</v>
      </c>
      <c r="B76" s="119" t="s">
        <v>3848</v>
      </c>
      <c r="C76" s="28" t="s">
        <v>3522</v>
      </c>
      <c r="D76" s="28" t="s">
        <v>3985</v>
      </c>
      <c r="E76" s="28" t="s">
        <v>3657</v>
      </c>
      <c r="F76" s="28" t="s">
        <v>3662</v>
      </c>
      <c r="G76" s="120">
        <v>71.87</v>
      </c>
      <c r="H76" s="121">
        <v>51.598278482626341</v>
      </c>
      <c r="I76" s="89">
        <v>717939.03551727184</v>
      </c>
      <c r="J76" s="89">
        <v>5440743.5</v>
      </c>
      <c r="K76" s="90">
        <v>0.13195605260885243</v>
      </c>
      <c r="L76" s="126">
        <v>0.13195605260885243</v>
      </c>
      <c r="M76" s="82"/>
    </row>
    <row r="77" spans="1:13">
      <c r="A77" s="125" t="s">
        <v>4066</v>
      </c>
      <c r="B77" s="119" t="s">
        <v>1088</v>
      </c>
      <c r="C77" s="28" t="s">
        <v>5937</v>
      </c>
      <c r="D77" s="28" t="s">
        <v>3992</v>
      </c>
      <c r="E77" s="28" t="s">
        <v>3657</v>
      </c>
      <c r="F77" s="28" t="s">
        <v>3660</v>
      </c>
      <c r="G77" s="120">
        <v>98.01</v>
      </c>
      <c r="H77" s="121">
        <v>17.186625705573753</v>
      </c>
      <c r="I77" s="89">
        <v>175355.83823664681</v>
      </c>
      <c r="J77" s="89">
        <v>1330108.25</v>
      </c>
      <c r="K77" s="90">
        <v>0.13183576467302327</v>
      </c>
      <c r="L77" s="126">
        <v>0.13183576467302327</v>
      </c>
      <c r="M77" s="82"/>
    </row>
    <row r="78" spans="1:13">
      <c r="A78" s="125" t="s">
        <v>4176</v>
      </c>
      <c r="B78" s="119" t="s">
        <v>2842</v>
      </c>
      <c r="C78" s="28" t="s">
        <v>37</v>
      </c>
      <c r="D78" s="28" t="s">
        <v>3990</v>
      </c>
      <c r="E78" s="28" t="s">
        <v>3657</v>
      </c>
      <c r="F78" s="28" t="s">
        <v>3660</v>
      </c>
      <c r="G78" s="120">
        <v>40.44</v>
      </c>
      <c r="H78" s="121">
        <v>4.8101066878853915</v>
      </c>
      <c r="I78" s="89">
        <v>118944.28011586033</v>
      </c>
      <c r="J78" s="89">
        <v>911072.25</v>
      </c>
      <c r="K78" s="90">
        <v>0.13055416858087854</v>
      </c>
      <c r="L78" s="126">
        <v>0.13055416858087854</v>
      </c>
      <c r="M78" s="82"/>
    </row>
    <row r="79" spans="1:13">
      <c r="A79" s="125" t="s">
        <v>4042</v>
      </c>
      <c r="B79" s="119" t="s">
        <v>2752</v>
      </c>
      <c r="C79" s="28" t="s">
        <v>4938</v>
      </c>
      <c r="D79" s="28" t="s">
        <v>3984</v>
      </c>
      <c r="E79" s="28" t="s">
        <v>3657</v>
      </c>
      <c r="F79" s="28" t="s">
        <v>3660</v>
      </c>
      <c r="G79" s="120">
        <v>167.04</v>
      </c>
      <c r="H79" s="121">
        <v>23.141000420797965</v>
      </c>
      <c r="I79" s="89">
        <v>138535.68259577328</v>
      </c>
      <c r="J79" s="89">
        <v>1055453.125</v>
      </c>
      <c r="K79" s="90">
        <v>0.13125706799700201</v>
      </c>
      <c r="L79" s="126">
        <v>0.13125706799700201</v>
      </c>
      <c r="M79" s="82"/>
    </row>
    <row r="80" spans="1:13">
      <c r="A80" s="125" t="s">
        <v>3192</v>
      </c>
      <c r="B80" s="119" t="s">
        <v>3338</v>
      </c>
      <c r="C80" s="28" t="s">
        <v>2614</v>
      </c>
      <c r="D80" s="28" t="s">
        <v>3985</v>
      </c>
      <c r="E80" s="28" t="s">
        <v>3657</v>
      </c>
      <c r="F80" s="28" t="s">
        <v>3660</v>
      </c>
      <c r="G80" s="120">
        <v>93.9</v>
      </c>
      <c r="H80" s="121">
        <v>20.636259348263387</v>
      </c>
      <c r="I80" s="89">
        <v>219768.47016254941</v>
      </c>
      <c r="J80" s="89">
        <v>1694603.25</v>
      </c>
      <c r="K80" s="90">
        <v>0.1296872705528857</v>
      </c>
      <c r="L80" s="126">
        <v>0.1296872705528857</v>
      </c>
      <c r="M80" s="82"/>
    </row>
    <row r="81" spans="1:13">
      <c r="A81" s="125" t="s">
        <v>4133</v>
      </c>
      <c r="B81" s="119" t="s">
        <v>2812</v>
      </c>
      <c r="C81" s="28" t="s">
        <v>2552</v>
      </c>
      <c r="D81" s="28" t="s">
        <v>3994</v>
      </c>
      <c r="E81" s="28" t="s">
        <v>3657</v>
      </c>
      <c r="F81" s="28" t="s">
        <v>3660</v>
      </c>
      <c r="G81" s="120">
        <v>96.31</v>
      </c>
      <c r="H81" s="121">
        <v>7.5016716220261754</v>
      </c>
      <c r="I81" s="89">
        <v>77890.890063608924</v>
      </c>
      <c r="J81" s="89">
        <v>604163.125</v>
      </c>
      <c r="K81" s="90">
        <v>0.12892360827815985</v>
      </c>
      <c r="L81" s="126">
        <v>0.12892360827815985</v>
      </c>
      <c r="M81" s="82"/>
    </row>
    <row r="82" spans="1:13">
      <c r="A82" s="125" t="s">
        <v>961</v>
      </c>
      <c r="B82" s="119" t="s">
        <v>2866</v>
      </c>
      <c r="C82" s="28" t="s">
        <v>5652</v>
      </c>
      <c r="D82" s="28" t="s">
        <v>3992</v>
      </c>
      <c r="E82" s="28" t="s">
        <v>3657</v>
      </c>
      <c r="F82" s="28" t="s">
        <v>3660</v>
      </c>
      <c r="G82" s="120">
        <v>65.599999999999994</v>
      </c>
      <c r="H82" s="121">
        <v>6.6637729134555128</v>
      </c>
      <c r="I82" s="89">
        <v>101581.90416852917</v>
      </c>
      <c r="J82" s="89">
        <v>792665.625</v>
      </c>
      <c r="K82" s="90">
        <v>0.12815227627479012</v>
      </c>
      <c r="L82" s="126">
        <v>0.12815227627479012</v>
      </c>
      <c r="M82" s="82"/>
    </row>
    <row r="83" spans="1:13">
      <c r="A83" s="125" t="s">
        <v>3697</v>
      </c>
      <c r="B83" s="119" t="s">
        <v>3863</v>
      </c>
      <c r="C83" s="28" t="s">
        <v>3535</v>
      </c>
      <c r="D83" s="28" t="s">
        <v>3982</v>
      </c>
      <c r="E83" s="28" t="s">
        <v>3657</v>
      </c>
      <c r="F83" s="28" t="s">
        <v>3660</v>
      </c>
      <c r="G83" s="120">
        <v>27.95</v>
      </c>
      <c r="H83" s="121">
        <v>43.763910447887802</v>
      </c>
      <c r="I83" s="89">
        <v>1565792.8603895458</v>
      </c>
      <c r="J83" s="89">
        <v>12327125</v>
      </c>
      <c r="K83" s="90">
        <v>0.12702011704996469</v>
      </c>
      <c r="L83" s="126">
        <v>0.12702011704996469</v>
      </c>
      <c r="M83" s="82"/>
    </row>
    <row r="84" spans="1:13">
      <c r="A84" s="125" t="s">
        <v>3498</v>
      </c>
      <c r="B84" s="119" t="s">
        <v>3573</v>
      </c>
      <c r="C84" s="28" t="s">
        <v>3824</v>
      </c>
      <c r="D84" s="28" t="s">
        <v>4002</v>
      </c>
      <c r="E84" s="28" t="s">
        <v>3657</v>
      </c>
      <c r="F84" s="28" t="s">
        <v>3660</v>
      </c>
      <c r="G84" s="120">
        <v>102.89</v>
      </c>
      <c r="H84" s="121">
        <v>34.499666811277734</v>
      </c>
      <c r="I84" s="89">
        <v>335306.31559216388</v>
      </c>
      <c r="J84" s="89">
        <v>2634515.75</v>
      </c>
      <c r="K84" s="90">
        <v>0.12727436364431069</v>
      </c>
      <c r="L84" s="126">
        <v>0.12727436364431069</v>
      </c>
      <c r="M84" s="82"/>
    </row>
    <row r="85" spans="1:13">
      <c r="A85" s="125" t="s">
        <v>3715</v>
      </c>
      <c r="B85" s="119" t="s">
        <v>3879</v>
      </c>
      <c r="C85" s="28" t="s">
        <v>3551</v>
      </c>
      <c r="D85" s="28" t="s">
        <v>3988</v>
      </c>
      <c r="E85" s="28" t="s">
        <v>3657</v>
      </c>
      <c r="F85" s="28" t="s">
        <v>3662</v>
      </c>
      <c r="G85" s="120">
        <v>44.7</v>
      </c>
      <c r="H85" s="121">
        <v>61.263067781297622</v>
      </c>
      <c r="I85" s="89">
        <v>1370538.4291118032</v>
      </c>
      <c r="J85" s="89">
        <v>10810711</v>
      </c>
      <c r="K85" s="90">
        <v>0.12677597515203237</v>
      </c>
      <c r="L85" s="126">
        <v>0.12677597515203237</v>
      </c>
      <c r="M85" s="82"/>
    </row>
    <row r="86" spans="1:13">
      <c r="A86" s="125" t="s">
        <v>3681</v>
      </c>
      <c r="B86" s="119" t="s">
        <v>3847</v>
      </c>
      <c r="C86" s="28" t="s">
        <v>3521</v>
      </c>
      <c r="D86" s="28" t="s">
        <v>3992</v>
      </c>
      <c r="E86" s="28" t="s">
        <v>3657</v>
      </c>
      <c r="F86" s="28" t="s">
        <v>3660</v>
      </c>
      <c r="G86" s="120">
        <v>42.25</v>
      </c>
      <c r="H86" s="121">
        <v>26.187203735154949</v>
      </c>
      <c r="I86" s="89">
        <v>619815.4730214189</v>
      </c>
      <c r="J86" s="89">
        <v>4959410</v>
      </c>
      <c r="K86" s="90">
        <v>0.12497766327474819</v>
      </c>
      <c r="L86" s="126">
        <v>0.12497766327474819</v>
      </c>
      <c r="M86" s="82"/>
    </row>
    <row r="87" spans="1:13">
      <c r="A87" s="125" t="s">
        <v>3723</v>
      </c>
      <c r="B87" s="119" t="s">
        <v>3886</v>
      </c>
      <c r="C87" s="28" t="s">
        <v>3558</v>
      </c>
      <c r="D87" s="28" t="s">
        <v>3988</v>
      </c>
      <c r="E87" s="28" t="s">
        <v>3657</v>
      </c>
      <c r="F87" s="28" t="s">
        <v>3662</v>
      </c>
      <c r="G87" s="120">
        <v>64.349999999999994</v>
      </c>
      <c r="H87" s="121">
        <v>44.445742876147264</v>
      </c>
      <c r="I87" s="89">
        <v>690687.53498286358</v>
      </c>
      <c r="J87" s="89">
        <v>5558693</v>
      </c>
      <c r="K87" s="90">
        <v>0.1242535853271378</v>
      </c>
      <c r="L87" s="126">
        <v>0.1242535853271378</v>
      </c>
      <c r="M87" s="82"/>
    </row>
    <row r="88" spans="1:13">
      <c r="A88" s="125" t="s">
        <v>3699</v>
      </c>
      <c r="B88" s="119" t="s">
        <v>3865</v>
      </c>
      <c r="C88" s="28" t="s">
        <v>3537</v>
      </c>
      <c r="D88" s="28" t="s">
        <v>3989</v>
      </c>
      <c r="E88" s="28" t="s">
        <v>3657</v>
      </c>
      <c r="F88" s="28" t="s">
        <v>3660</v>
      </c>
      <c r="G88" s="120">
        <v>34.409999999999997</v>
      </c>
      <c r="H88" s="121">
        <v>20.925481759138744</v>
      </c>
      <c r="I88" s="89">
        <v>608122.10866430542</v>
      </c>
      <c r="J88" s="89">
        <v>4957440</v>
      </c>
      <c r="K88" s="90">
        <v>0.12266857665736861</v>
      </c>
      <c r="L88" s="126">
        <v>0.12266857665736861</v>
      </c>
      <c r="M88" s="82"/>
    </row>
    <row r="89" spans="1:13">
      <c r="A89" s="125" t="s">
        <v>3721</v>
      </c>
      <c r="B89" s="119" t="s">
        <v>3884</v>
      </c>
      <c r="C89" s="28" t="s">
        <v>3556</v>
      </c>
      <c r="D89" s="28" t="s">
        <v>3990</v>
      </c>
      <c r="E89" s="28" t="s">
        <v>3657</v>
      </c>
      <c r="F89" s="28" t="s">
        <v>3660</v>
      </c>
      <c r="G89" s="120">
        <v>45.78</v>
      </c>
      <c r="H89" s="121">
        <v>32.604420168678423</v>
      </c>
      <c r="I89" s="89">
        <v>712197.90669896081</v>
      </c>
      <c r="J89" s="89">
        <v>5876388.5</v>
      </c>
      <c r="K89" s="90">
        <v>0.12119653196839535</v>
      </c>
      <c r="L89" s="126">
        <v>0.12119653196839535</v>
      </c>
      <c r="M89" s="82"/>
    </row>
    <row r="90" spans="1:13">
      <c r="A90" s="125" t="s">
        <v>4016</v>
      </c>
      <c r="B90" s="119" t="s">
        <v>1077</v>
      </c>
      <c r="C90" s="28" t="s">
        <v>2641</v>
      </c>
      <c r="D90" s="28" t="s">
        <v>3984</v>
      </c>
      <c r="E90" s="28" t="s">
        <v>3657</v>
      </c>
      <c r="F90" s="28" t="s">
        <v>3660</v>
      </c>
      <c r="G90" s="120">
        <v>115.29</v>
      </c>
      <c r="H90" s="121">
        <v>31.255273362226035</v>
      </c>
      <c r="I90" s="89">
        <v>271101.33890386013</v>
      </c>
      <c r="J90" s="89">
        <v>2231540.75</v>
      </c>
      <c r="K90" s="90">
        <v>0.1214861699943683</v>
      </c>
      <c r="L90" s="126">
        <v>0.1214861699943683</v>
      </c>
      <c r="M90" s="82"/>
    </row>
    <row r="91" spans="1:13">
      <c r="A91" s="125" t="s">
        <v>4394</v>
      </c>
      <c r="B91" s="119" t="s">
        <v>5965</v>
      </c>
      <c r="C91" s="28" t="s">
        <v>4382</v>
      </c>
      <c r="D91" s="28" t="s">
        <v>3999</v>
      </c>
      <c r="E91" s="28" t="s">
        <v>3657</v>
      </c>
      <c r="F91" s="28" t="s">
        <v>3660</v>
      </c>
      <c r="G91" s="120">
        <v>66.5</v>
      </c>
      <c r="H91" s="121">
        <v>12.230211691223504</v>
      </c>
      <c r="I91" s="89">
        <v>183912.95776275944</v>
      </c>
      <c r="J91" s="89">
        <v>1554048.625</v>
      </c>
      <c r="K91" s="90">
        <v>0.11834440364615968</v>
      </c>
      <c r="L91" s="126">
        <v>0.11834440364615968</v>
      </c>
      <c r="M91" s="82"/>
    </row>
    <row r="92" spans="1:13">
      <c r="A92" s="125" t="s">
        <v>3502</v>
      </c>
      <c r="B92" s="119" t="s">
        <v>3577</v>
      </c>
      <c r="C92" s="28" t="s">
        <v>3828</v>
      </c>
      <c r="D92" s="28" t="s">
        <v>4000</v>
      </c>
      <c r="E92" s="28" t="s">
        <v>3657</v>
      </c>
      <c r="F92" s="28" t="s">
        <v>3660</v>
      </c>
      <c r="G92" s="120">
        <v>51</v>
      </c>
      <c r="H92" s="121">
        <v>105.00126696915919</v>
      </c>
      <c r="I92" s="89">
        <v>2058848.3719442976</v>
      </c>
      <c r="J92" s="89">
        <v>17474300</v>
      </c>
      <c r="K92" s="90">
        <v>0.11782150769669157</v>
      </c>
      <c r="L92" s="126">
        <v>0.11782150769669157</v>
      </c>
      <c r="M92" s="82"/>
    </row>
    <row r="93" spans="1:13">
      <c r="A93" s="125" t="s">
        <v>3485</v>
      </c>
      <c r="B93" s="119" t="s">
        <v>3895</v>
      </c>
      <c r="C93" s="28" t="s">
        <v>3734</v>
      </c>
      <c r="D93" s="28" t="s">
        <v>3988</v>
      </c>
      <c r="E93" s="28" t="s">
        <v>3657</v>
      </c>
      <c r="F93" s="28" t="s">
        <v>3662</v>
      </c>
      <c r="G93" s="120">
        <v>101.57</v>
      </c>
      <c r="H93" s="121">
        <v>52.899499675247412</v>
      </c>
      <c r="I93" s="89">
        <v>520818.15176969004</v>
      </c>
      <c r="J93" s="89">
        <v>4495567</v>
      </c>
      <c r="K93" s="90">
        <v>0.11585149365356807</v>
      </c>
      <c r="L93" s="126">
        <v>0.11585149365356807</v>
      </c>
      <c r="M93" s="82"/>
    </row>
    <row r="94" spans="1:13">
      <c r="A94" s="125" t="s">
        <v>4095</v>
      </c>
      <c r="B94" s="119" t="s">
        <v>4821</v>
      </c>
      <c r="C94" s="28" t="s">
        <v>2711</v>
      </c>
      <c r="D94" s="28" t="s">
        <v>3989</v>
      </c>
      <c r="E94" s="28" t="s">
        <v>3657</v>
      </c>
      <c r="F94" s="28" t="s">
        <v>3660</v>
      </c>
      <c r="G94" s="120">
        <v>79.02</v>
      </c>
      <c r="H94" s="121">
        <v>27.608118160074621</v>
      </c>
      <c r="I94" s="89">
        <v>349381.39914040273</v>
      </c>
      <c r="J94" s="89">
        <v>3049614</v>
      </c>
      <c r="K94" s="90">
        <v>0.11456577755099588</v>
      </c>
      <c r="L94" s="126">
        <v>0.11456577755099588</v>
      </c>
      <c r="M94" s="82"/>
    </row>
    <row r="95" spans="1:13">
      <c r="A95" s="125" t="s">
        <v>4055</v>
      </c>
      <c r="B95" s="119" t="s">
        <v>4625</v>
      </c>
      <c r="C95" s="28" t="s">
        <v>4939</v>
      </c>
      <c r="D95" s="28" t="s">
        <v>3991</v>
      </c>
      <c r="E95" s="28" t="s">
        <v>3657</v>
      </c>
      <c r="F95" s="28" t="s">
        <v>3660</v>
      </c>
      <c r="G95" s="120">
        <v>30.03</v>
      </c>
      <c r="H95" s="121">
        <v>7.4985293643445372</v>
      </c>
      <c r="I95" s="89">
        <v>249701.27753395058</v>
      </c>
      <c r="J95" s="89">
        <v>2195215.75</v>
      </c>
      <c r="K95" s="90">
        <v>0.11374794369708334</v>
      </c>
      <c r="L95" s="126">
        <v>0.11374794369708334</v>
      </c>
      <c r="M95" s="82"/>
    </row>
    <row r="96" spans="1:13">
      <c r="A96" s="125" t="s">
        <v>1000</v>
      </c>
      <c r="B96" s="119" t="s">
        <v>2893</v>
      </c>
      <c r="C96" s="28" t="s">
        <v>98</v>
      </c>
      <c r="D96" s="28" t="s">
        <v>3988</v>
      </c>
      <c r="E96" s="28" t="s">
        <v>3657</v>
      </c>
      <c r="F96" s="28" t="s">
        <v>3660</v>
      </c>
      <c r="G96" s="120">
        <v>50.02</v>
      </c>
      <c r="H96" s="121">
        <v>18.322419943436106</v>
      </c>
      <c r="I96" s="89">
        <v>366301.87811747508</v>
      </c>
      <c r="J96" s="89">
        <v>3227816.25</v>
      </c>
      <c r="K96" s="90">
        <v>0.11348287812773576</v>
      </c>
      <c r="L96" s="126">
        <v>0.11348287812773576</v>
      </c>
      <c r="M96" s="82"/>
    </row>
    <row r="97" spans="1:13">
      <c r="A97" s="125" t="s">
        <v>4062</v>
      </c>
      <c r="B97" s="119" t="s">
        <v>2766</v>
      </c>
      <c r="C97" s="28" t="s">
        <v>4616</v>
      </c>
      <c r="D97" s="28" t="s">
        <v>3984</v>
      </c>
      <c r="E97" s="28" t="s">
        <v>3657</v>
      </c>
      <c r="F97" s="28" t="s">
        <v>3660</v>
      </c>
      <c r="G97" s="120">
        <v>127.72</v>
      </c>
      <c r="H97" s="121">
        <v>25.560648388062123</v>
      </c>
      <c r="I97" s="89">
        <v>200130.35067383433</v>
      </c>
      <c r="J97" s="89">
        <v>1765254</v>
      </c>
      <c r="K97" s="90">
        <v>0.11337198537651484</v>
      </c>
      <c r="L97" s="126">
        <v>0.11337198537651484</v>
      </c>
      <c r="M97" s="82"/>
    </row>
    <row r="98" spans="1:13">
      <c r="A98" s="125" t="s">
        <v>3500</v>
      </c>
      <c r="B98" s="119" t="s">
        <v>3575</v>
      </c>
      <c r="C98" s="28" t="s">
        <v>3826</v>
      </c>
      <c r="D98" s="28" t="s">
        <v>3999</v>
      </c>
      <c r="E98" s="28" t="s">
        <v>3657</v>
      </c>
      <c r="F98" s="28" t="s">
        <v>3660</v>
      </c>
      <c r="G98" s="120">
        <v>100.35</v>
      </c>
      <c r="H98" s="121">
        <v>38.885041554111829</v>
      </c>
      <c r="I98" s="89">
        <v>387494.1858905016</v>
      </c>
      <c r="J98" s="89">
        <v>3451002.75</v>
      </c>
      <c r="K98" s="90">
        <v>0.1122845195908643</v>
      </c>
      <c r="L98" s="126">
        <v>0.1122845195908643</v>
      </c>
      <c r="M98" s="82"/>
    </row>
    <row r="99" spans="1:13">
      <c r="A99" s="125" t="s">
        <v>1055</v>
      </c>
      <c r="B99" s="119" t="s">
        <v>2932</v>
      </c>
      <c r="C99" s="28" t="s">
        <v>145</v>
      </c>
      <c r="D99" s="28" t="s">
        <v>3991</v>
      </c>
      <c r="E99" s="28" t="s">
        <v>3657</v>
      </c>
      <c r="F99" s="28" t="s">
        <v>3660</v>
      </c>
      <c r="G99" s="120">
        <v>95.35</v>
      </c>
      <c r="H99" s="121">
        <v>9.4594928835483234</v>
      </c>
      <c r="I99" s="89">
        <v>99208.10575299761</v>
      </c>
      <c r="J99" s="89">
        <v>888205.4375</v>
      </c>
      <c r="K99" s="90">
        <v>0.11169499933735501</v>
      </c>
      <c r="L99" s="126">
        <v>0.11169499933735501</v>
      </c>
      <c r="M99" s="82"/>
    </row>
    <row r="100" spans="1:13">
      <c r="A100" s="125" t="s">
        <v>3057</v>
      </c>
      <c r="B100" s="119" t="s">
        <v>542</v>
      </c>
      <c r="C100" s="28" t="s">
        <v>4955</v>
      </c>
      <c r="D100" s="28" t="s">
        <v>3984</v>
      </c>
      <c r="E100" s="28" t="s">
        <v>3657</v>
      </c>
      <c r="F100" s="28" t="s">
        <v>3660</v>
      </c>
      <c r="G100" s="120">
        <v>173.1</v>
      </c>
      <c r="H100" s="121">
        <v>8.7515475050356475</v>
      </c>
      <c r="I100" s="89">
        <v>50557.755661673298</v>
      </c>
      <c r="J100" s="89">
        <v>452751.5625</v>
      </c>
      <c r="K100" s="90">
        <v>0.11166776627451903</v>
      </c>
      <c r="L100" s="126">
        <v>0.11166776627451903</v>
      </c>
      <c r="M100" s="82"/>
    </row>
    <row r="101" spans="1:13">
      <c r="A101" s="125" t="s">
        <v>4122</v>
      </c>
      <c r="B101" s="119" t="s">
        <v>2807</v>
      </c>
      <c r="C101" s="28" t="s">
        <v>2733</v>
      </c>
      <c r="D101" s="28" t="s">
        <v>3982</v>
      </c>
      <c r="E101" s="28" t="s">
        <v>3657</v>
      </c>
      <c r="F101" s="28" t="s">
        <v>3660</v>
      </c>
      <c r="G101" s="120">
        <v>30.98</v>
      </c>
      <c r="H101" s="121">
        <v>2.1384558850623439</v>
      </c>
      <c r="I101" s="89">
        <v>69026.981441650874</v>
      </c>
      <c r="J101" s="89">
        <v>626177</v>
      </c>
      <c r="K101" s="90">
        <v>0.1102355746724183</v>
      </c>
      <c r="L101" s="126">
        <v>0.1102355746724183</v>
      </c>
      <c r="M101" s="82"/>
    </row>
    <row r="102" spans="1:13">
      <c r="A102" s="125" t="s">
        <v>5633</v>
      </c>
      <c r="B102" s="119" t="s">
        <v>5860</v>
      </c>
      <c r="C102" s="28" t="s">
        <v>5660</v>
      </c>
      <c r="D102" s="28" t="s">
        <v>3988</v>
      </c>
      <c r="E102" s="28" t="s">
        <v>3657</v>
      </c>
      <c r="F102" s="28" t="s">
        <v>3660</v>
      </c>
      <c r="G102" s="120">
        <v>83.95</v>
      </c>
      <c r="H102" s="121">
        <v>33.780579698972566</v>
      </c>
      <c r="I102" s="89">
        <v>402389.27574714198</v>
      </c>
      <c r="J102" s="89">
        <v>3688536.25</v>
      </c>
      <c r="K102" s="90">
        <v>0.10909185879551596</v>
      </c>
      <c r="L102" s="126">
        <v>0.10909185879551596</v>
      </c>
      <c r="M102" s="82"/>
    </row>
    <row r="103" spans="1:13">
      <c r="A103" s="125" t="s">
        <v>4033</v>
      </c>
      <c r="B103" s="119" t="s">
        <v>2744</v>
      </c>
      <c r="C103" s="28" t="s">
        <v>2657</v>
      </c>
      <c r="D103" s="28" t="s">
        <v>3982</v>
      </c>
      <c r="E103" s="28" t="s">
        <v>3657</v>
      </c>
      <c r="F103" s="28" t="s">
        <v>3662</v>
      </c>
      <c r="G103" s="120">
        <v>58.81</v>
      </c>
      <c r="H103" s="121">
        <v>7.2540548815209327</v>
      </c>
      <c r="I103" s="89">
        <v>123347.30286551492</v>
      </c>
      <c r="J103" s="89">
        <v>1123375.875</v>
      </c>
      <c r="K103" s="90">
        <v>0.10980056240349199</v>
      </c>
      <c r="L103" s="126">
        <v>0.10980056240349199</v>
      </c>
      <c r="M103" s="82"/>
    </row>
    <row r="104" spans="1:13">
      <c r="A104" s="125" t="s">
        <v>4685</v>
      </c>
      <c r="B104" s="119" t="s">
        <v>443</v>
      </c>
      <c r="C104" s="28" t="s">
        <v>1906</v>
      </c>
      <c r="D104" s="28" t="s">
        <v>3989</v>
      </c>
      <c r="E104" s="28" t="s">
        <v>3657</v>
      </c>
      <c r="F104" s="28" t="s">
        <v>3660</v>
      </c>
      <c r="G104" s="120">
        <v>65.56</v>
      </c>
      <c r="H104" s="121">
        <v>5.7306528223163662</v>
      </c>
      <c r="I104" s="89">
        <v>87410.811810804851</v>
      </c>
      <c r="J104" s="89">
        <v>803213.125</v>
      </c>
      <c r="K104" s="90">
        <v>0.10882642363545149</v>
      </c>
      <c r="L104" s="126">
        <v>0.10882642363545149</v>
      </c>
      <c r="M104" s="82"/>
    </row>
    <row r="105" spans="1:13">
      <c r="A105" s="125" t="s">
        <v>4103</v>
      </c>
      <c r="B105" s="119" t="s">
        <v>2796</v>
      </c>
      <c r="C105" s="28" t="s">
        <v>5943</v>
      </c>
      <c r="D105" s="28" t="s">
        <v>3997</v>
      </c>
      <c r="E105" s="28" t="s">
        <v>3657</v>
      </c>
      <c r="F105" s="28" t="s">
        <v>3660</v>
      </c>
      <c r="G105" s="120">
        <v>92.99</v>
      </c>
      <c r="H105" s="121">
        <v>16.297273595676522</v>
      </c>
      <c r="I105" s="89">
        <v>175258.346012222</v>
      </c>
      <c r="J105" s="89">
        <v>1608103.625</v>
      </c>
      <c r="K105" s="90">
        <v>0.10898448538241558</v>
      </c>
      <c r="L105" s="126">
        <v>0.10898448538241558</v>
      </c>
      <c r="M105" s="82"/>
    </row>
    <row r="106" spans="1:13">
      <c r="A106" s="125" t="s">
        <v>5509</v>
      </c>
      <c r="B106" s="119" t="s">
        <v>5604</v>
      </c>
      <c r="C106" s="28" t="s">
        <v>5514</v>
      </c>
      <c r="D106" s="28" t="s">
        <v>4004</v>
      </c>
      <c r="E106" s="28" t="s">
        <v>3657</v>
      </c>
      <c r="F106" s="28" t="s">
        <v>3660</v>
      </c>
      <c r="G106" s="120">
        <v>78.099999999999994</v>
      </c>
      <c r="H106" s="121">
        <v>40.574749800747455</v>
      </c>
      <c r="I106" s="89">
        <v>519523.0448239111</v>
      </c>
      <c r="J106" s="89">
        <v>4797093</v>
      </c>
      <c r="K106" s="90">
        <v>0.10829955659060833</v>
      </c>
      <c r="L106" s="126">
        <v>0.10829955659060833</v>
      </c>
      <c r="M106" s="82"/>
    </row>
    <row r="107" spans="1:13">
      <c r="A107" s="125" t="s">
        <v>3506</v>
      </c>
      <c r="B107" s="119" t="s">
        <v>3581</v>
      </c>
      <c r="C107" s="28" t="s">
        <v>3831</v>
      </c>
      <c r="D107" s="28" t="s">
        <v>3995</v>
      </c>
      <c r="E107" s="28" t="s">
        <v>3657</v>
      </c>
      <c r="F107" s="28" t="s">
        <v>3662</v>
      </c>
      <c r="G107" s="120">
        <v>89.24</v>
      </c>
      <c r="H107" s="121">
        <v>98.724764425876344</v>
      </c>
      <c r="I107" s="89">
        <v>1106283.7788645937</v>
      </c>
      <c r="J107" s="89">
        <v>10337838</v>
      </c>
      <c r="K107" s="90">
        <v>0.10701306974094522</v>
      </c>
      <c r="L107" s="126">
        <v>0.10701306974094522</v>
      </c>
      <c r="M107" s="82"/>
    </row>
    <row r="108" spans="1:13">
      <c r="A108" s="125" t="s">
        <v>4046</v>
      </c>
      <c r="B108" s="119" t="s">
        <v>1084</v>
      </c>
      <c r="C108" s="28" t="s">
        <v>5644</v>
      </c>
      <c r="D108" s="28" t="s">
        <v>3985</v>
      </c>
      <c r="E108" s="28" t="s">
        <v>3657</v>
      </c>
      <c r="F108" s="28" t="s">
        <v>3660</v>
      </c>
      <c r="G108" s="120">
        <v>286.82</v>
      </c>
      <c r="H108" s="121">
        <v>40.404345580907297</v>
      </c>
      <c r="I108" s="89">
        <v>140870.04246882119</v>
      </c>
      <c r="J108" s="89">
        <v>1340752.25</v>
      </c>
      <c r="K108" s="90">
        <v>0.10506791427634836</v>
      </c>
      <c r="L108" s="126">
        <v>0.10506791427634836</v>
      </c>
      <c r="M108" s="82"/>
    </row>
    <row r="109" spans="1:13">
      <c r="A109" s="125" t="s">
        <v>1034</v>
      </c>
      <c r="B109" s="119" t="s">
        <v>1574</v>
      </c>
      <c r="C109" s="28" t="s">
        <v>124</v>
      </c>
      <c r="D109" s="28" t="s">
        <v>3988</v>
      </c>
      <c r="E109" s="28" t="s">
        <v>3657</v>
      </c>
      <c r="F109" s="28" t="s">
        <v>3660</v>
      </c>
      <c r="G109" s="120">
        <v>102.17</v>
      </c>
      <c r="H109" s="121">
        <v>11.813730698454133</v>
      </c>
      <c r="I109" s="89">
        <v>115628.17557457312</v>
      </c>
      <c r="J109" s="89">
        <v>1108443.875</v>
      </c>
      <c r="K109" s="90">
        <v>0.10431576932532838</v>
      </c>
      <c r="L109" s="126">
        <v>0.10431576932532838</v>
      </c>
      <c r="M109" s="82"/>
    </row>
    <row r="110" spans="1:13">
      <c r="A110" s="125" t="s">
        <v>4624</v>
      </c>
      <c r="B110" s="119" t="s">
        <v>4627</v>
      </c>
      <c r="C110" s="28" t="s">
        <v>4619</v>
      </c>
      <c r="D110" s="28" t="s">
        <v>3999</v>
      </c>
      <c r="E110" s="28" t="s">
        <v>3657</v>
      </c>
      <c r="F110" s="28" t="s">
        <v>3660</v>
      </c>
      <c r="G110" s="120">
        <v>44.82</v>
      </c>
      <c r="H110" s="121">
        <v>5.6577075261321434</v>
      </c>
      <c r="I110" s="89">
        <v>126231.76095787916</v>
      </c>
      <c r="J110" s="89">
        <v>1215948.125</v>
      </c>
      <c r="K110" s="90">
        <v>0.10381344266465246</v>
      </c>
      <c r="L110" s="126">
        <v>0.10381344266465246</v>
      </c>
      <c r="M110" s="82"/>
    </row>
    <row r="111" spans="1:13">
      <c r="A111" s="125" t="s">
        <v>3687</v>
      </c>
      <c r="B111" s="119" t="s">
        <v>3853</v>
      </c>
      <c r="C111" s="28" t="s">
        <v>3527</v>
      </c>
      <c r="D111" s="28" t="s">
        <v>3995</v>
      </c>
      <c r="E111" s="28" t="s">
        <v>3657</v>
      </c>
      <c r="F111" s="28" t="s">
        <v>3660</v>
      </c>
      <c r="G111" s="120">
        <v>44.06</v>
      </c>
      <c r="H111" s="121">
        <v>35.012056372100012</v>
      </c>
      <c r="I111" s="89">
        <v>794644.94716522947</v>
      </c>
      <c r="J111" s="89">
        <v>7730289</v>
      </c>
      <c r="K111" s="90">
        <v>0.10279627930666363</v>
      </c>
      <c r="L111" s="126">
        <v>0.10279627930666363</v>
      </c>
      <c r="M111" s="82"/>
    </row>
    <row r="112" spans="1:13">
      <c r="A112" s="125" t="s">
        <v>3731</v>
      </c>
      <c r="B112" s="119" t="s">
        <v>3733</v>
      </c>
      <c r="C112" s="28" t="s">
        <v>3732</v>
      </c>
      <c r="D112" s="28" t="s">
        <v>3995</v>
      </c>
      <c r="E112" s="28" t="s">
        <v>3657</v>
      </c>
      <c r="F112" s="28" t="s">
        <v>3660</v>
      </c>
      <c r="G112" s="120">
        <v>75.86</v>
      </c>
      <c r="H112" s="121">
        <v>53.366010082610551</v>
      </c>
      <c r="I112" s="89">
        <v>703480.22782244324</v>
      </c>
      <c r="J112" s="89">
        <v>6863896</v>
      </c>
      <c r="K112" s="90">
        <v>0.10248993105700367</v>
      </c>
      <c r="L112" s="126">
        <v>0.10248993105700367</v>
      </c>
      <c r="M112" s="82"/>
    </row>
    <row r="113" spans="1:13">
      <c r="A113" s="125" t="s">
        <v>994</v>
      </c>
      <c r="B113" s="119" t="s">
        <v>1567</v>
      </c>
      <c r="C113" s="28" t="s">
        <v>92</v>
      </c>
      <c r="D113" s="28" t="s">
        <v>3991</v>
      </c>
      <c r="E113" s="28" t="s">
        <v>3657</v>
      </c>
      <c r="F113" s="28" t="s">
        <v>3660</v>
      </c>
      <c r="G113" s="120">
        <v>256.79000000000002</v>
      </c>
      <c r="H113" s="121">
        <v>19.603000234668446</v>
      </c>
      <c r="I113" s="89">
        <v>76338.643384354698</v>
      </c>
      <c r="J113" s="89">
        <v>742972.875</v>
      </c>
      <c r="K113" s="90">
        <v>0.10274755102513627</v>
      </c>
      <c r="L113" s="126">
        <v>0.10274755102513627</v>
      </c>
      <c r="M113" s="82"/>
    </row>
    <row r="114" spans="1:13">
      <c r="A114" s="125" t="s">
        <v>4145</v>
      </c>
      <c r="B114" s="119" t="s">
        <v>1109</v>
      </c>
      <c r="C114" s="28" t="s">
        <v>8</v>
      </c>
      <c r="D114" s="28" t="s">
        <v>3996</v>
      </c>
      <c r="E114" s="28" t="s">
        <v>3657</v>
      </c>
      <c r="F114" s="28" t="s">
        <v>3660</v>
      </c>
      <c r="G114" s="120">
        <v>74.34</v>
      </c>
      <c r="H114" s="121">
        <v>12.240751009943622</v>
      </c>
      <c r="I114" s="89">
        <v>164659.01277836456</v>
      </c>
      <c r="J114" s="89">
        <v>1612957.625</v>
      </c>
      <c r="K114" s="90">
        <v>0.10208514484586324</v>
      </c>
      <c r="L114" s="126">
        <v>0.10208514484586324</v>
      </c>
      <c r="M114" s="82"/>
    </row>
    <row r="115" spans="1:13">
      <c r="A115" s="125" t="s">
        <v>988</v>
      </c>
      <c r="B115" s="119" t="s">
        <v>4541</v>
      </c>
      <c r="C115" s="28" t="s">
        <v>4945</v>
      </c>
      <c r="D115" s="28" t="s">
        <v>3991</v>
      </c>
      <c r="E115" s="28" t="s">
        <v>3657</v>
      </c>
      <c r="F115" s="28" t="s">
        <v>3660</v>
      </c>
      <c r="G115" s="120">
        <v>47.79</v>
      </c>
      <c r="H115" s="121">
        <v>12.803021876734663</v>
      </c>
      <c r="I115" s="89">
        <v>267901.69233594183</v>
      </c>
      <c r="J115" s="89">
        <v>2627413.75</v>
      </c>
      <c r="K115" s="90">
        <v>0.10196402920398123</v>
      </c>
      <c r="L115" s="126">
        <v>0.10196402920398123</v>
      </c>
      <c r="M115" s="82"/>
    </row>
    <row r="116" spans="1:13">
      <c r="A116" s="125" t="s">
        <v>4170</v>
      </c>
      <c r="B116" s="119" t="s">
        <v>2837</v>
      </c>
      <c r="C116" s="28" t="s">
        <v>31</v>
      </c>
      <c r="D116" s="28" t="s">
        <v>4000</v>
      </c>
      <c r="E116" s="28" t="s">
        <v>3657</v>
      </c>
      <c r="F116" s="28" t="s">
        <v>3660</v>
      </c>
      <c r="G116" s="120">
        <v>12.89</v>
      </c>
      <c r="H116" s="121">
        <v>14.830381835818141</v>
      </c>
      <c r="I116" s="89">
        <v>1150533.8895126563</v>
      </c>
      <c r="J116" s="89">
        <v>11474723</v>
      </c>
      <c r="K116" s="90">
        <v>0.10026681162696967</v>
      </c>
      <c r="L116" s="126">
        <v>0.10026681162696967</v>
      </c>
      <c r="M116" s="82"/>
    </row>
    <row r="117" spans="1:13">
      <c r="A117" s="125" t="s">
        <v>973</v>
      </c>
      <c r="B117" s="119" t="s">
        <v>2874</v>
      </c>
      <c r="C117" s="28" t="s">
        <v>73</v>
      </c>
      <c r="D117" s="28" t="s">
        <v>3983</v>
      </c>
      <c r="E117" s="28" t="s">
        <v>3657</v>
      </c>
      <c r="F117" s="28" t="s">
        <v>3660</v>
      </c>
      <c r="G117" s="120">
        <v>18.88</v>
      </c>
      <c r="H117" s="121">
        <v>3.3821883846742855</v>
      </c>
      <c r="I117" s="89">
        <v>179141.33393401935</v>
      </c>
      <c r="J117" s="89">
        <v>1812873.25</v>
      </c>
      <c r="K117" s="90">
        <v>9.8816248700243858E-2</v>
      </c>
      <c r="L117" s="126">
        <v>9.8816248700243858E-2</v>
      </c>
      <c r="M117" s="82"/>
    </row>
    <row r="118" spans="1:13">
      <c r="A118" s="125" t="s">
        <v>4395</v>
      </c>
      <c r="B118" s="119" t="s">
        <v>623</v>
      </c>
      <c r="C118" s="28" t="s">
        <v>4383</v>
      </c>
      <c r="D118" s="28" t="s">
        <v>3988</v>
      </c>
      <c r="E118" s="28" t="s">
        <v>3657</v>
      </c>
      <c r="F118" s="28" t="s">
        <v>3660</v>
      </c>
      <c r="G118" s="120">
        <v>82.98</v>
      </c>
      <c r="H118" s="121">
        <v>8.8352416981704298</v>
      </c>
      <c r="I118" s="89">
        <v>106474.3516289519</v>
      </c>
      <c r="J118" s="89">
        <v>1076066.625</v>
      </c>
      <c r="K118" s="90">
        <v>9.8947731632278726E-2</v>
      </c>
      <c r="L118" s="126">
        <v>9.8947731632278726E-2</v>
      </c>
      <c r="M118" s="82"/>
    </row>
    <row r="119" spans="1:13">
      <c r="A119" s="125" t="s">
        <v>4035</v>
      </c>
      <c r="B119" s="119" t="s">
        <v>2745</v>
      </c>
      <c r="C119" s="28" t="s">
        <v>2659</v>
      </c>
      <c r="D119" s="28" t="s">
        <v>3991</v>
      </c>
      <c r="E119" s="28" t="s">
        <v>3657</v>
      </c>
      <c r="F119" s="28" t="s">
        <v>3660</v>
      </c>
      <c r="G119" s="120">
        <v>176.42</v>
      </c>
      <c r="H119" s="121">
        <v>13.979398497600782</v>
      </c>
      <c r="I119" s="89">
        <v>79239.306754340694</v>
      </c>
      <c r="J119" s="89">
        <v>798097.875</v>
      </c>
      <c r="K119" s="90">
        <v>9.928519951809256E-2</v>
      </c>
      <c r="L119" s="126">
        <v>9.928519951809256E-2</v>
      </c>
      <c r="M119" s="82"/>
    </row>
    <row r="120" spans="1:13">
      <c r="A120" s="125" t="s">
        <v>1047</v>
      </c>
      <c r="B120" s="119" t="s">
        <v>2927</v>
      </c>
      <c r="C120" s="28" t="s">
        <v>137</v>
      </c>
      <c r="D120" s="28" t="s">
        <v>3986</v>
      </c>
      <c r="E120" s="28" t="s">
        <v>3657</v>
      </c>
      <c r="F120" s="28" t="s">
        <v>3660</v>
      </c>
      <c r="G120" s="120">
        <v>53.69</v>
      </c>
      <c r="H120" s="121">
        <v>6.5505309683923496</v>
      </c>
      <c r="I120" s="89">
        <v>122006.53694155987</v>
      </c>
      <c r="J120" s="89">
        <v>1232785.625</v>
      </c>
      <c r="K120" s="90">
        <v>9.8968169702303169E-2</v>
      </c>
      <c r="L120" s="126">
        <v>9.8968169702303169E-2</v>
      </c>
      <c r="M120" s="82"/>
    </row>
    <row r="121" spans="1:13">
      <c r="A121" s="125" t="s">
        <v>1014</v>
      </c>
      <c r="B121" s="119" t="s">
        <v>2902</v>
      </c>
      <c r="C121" s="28" t="s">
        <v>108</v>
      </c>
      <c r="D121" s="28" t="s">
        <v>3983</v>
      </c>
      <c r="E121" s="28" t="s">
        <v>3657</v>
      </c>
      <c r="F121" s="28" t="s">
        <v>3660</v>
      </c>
      <c r="G121" s="120">
        <v>291.33999999999997</v>
      </c>
      <c r="H121" s="121">
        <v>16.596445348069121</v>
      </c>
      <c r="I121" s="89">
        <v>56965.900144398714</v>
      </c>
      <c r="J121" s="89">
        <v>577490.25</v>
      </c>
      <c r="K121" s="90">
        <v>9.864391674906843E-2</v>
      </c>
      <c r="L121" s="126">
        <v>9.864391674906843E-2</v>
      </c>
      <c r="M121" s="82"/>
    </row>
    <row r="122" spans="1:13">
      <c r="A122" s="125" t="s">
        <v>4119</v>
      </c>
      <c r="B122" s="119" t="s">
        <v>1101</v>
      </c>
      <c r="C122" s="28" t="s">
        <v>2730</v>
      </c>
      <c r="D122" s="28" t="s">
        <v>3986</v>
      </c>
      <c r="E122" s="28" t="s">
        <v>3657</v>
      </c>
      <c r="F122" s="28" t="s">
        <v>3660</v>
      </c>
      <c r="G122" s="120">
        <v>74.72</v>
      </c>
      <c r="H122" s="121">
        <v>21.177082539092634</v>
      </c>
      <c r="I122" s="89">
        <v>283419.19886365946</v>
      </c>
      <c r="J122" s="89">
        <v>2909154</v>
      </c>
      <c r="K122" s="90">
        <v>9.7423236742936084E-2</v>
      </c>
      <c r="L122" s="126">
        <v>9.7423236742936084E-2</v>
      </c>
      <c r="M122" s="82"/>
    </row>
    <row r="123" spans="1:13">
      <c r="A123" s="125" t="s">
        <v>4107</v>
      </c>
      <c r="B123" s="119" t="s">
        <v>1098</v>
      </c>
      <c r="C123" s="28" t="s">
        <v>2720</v>
      </c>
      <c r="D123" s="28" t="s">
        <v>3991</v>
      </c>
      <c r="E123" s="28" t="s">
        <v>3657</v>
      </c>
      <c r="F123" s="28" t="s">
        <v>3660</v>
      </c>
      <c r="G123" s="120">
        <v>66.37</v>
      </c>
      <c r="H123" s="121">
        <v>13.503229329196458</v>
      </c>
      <c r="I123" s="89">
        <v>203453.80938973115</v>
      </c>
      <c r="J123" s="89">
        <v>2086176</v>
      </c>
      <c r="K123" s="90">
        <v>9.7524757925376931E-2</v>
      </c>
      <c r="L123" s="126">
        <v>9.7524757925376931E-2</v>
      </c>
      <c r="M123" s="82"/>
    </row>
    <row r="124" spans="1:13">
      <c r="A124" s="125" t="s">
        <v>5638</v>
      </c>
      <c r="B124" s="119" t="s">
        <v>1585</v>
      </c>
      <c r="C124" s="28" t="s">
        <v>5668</v>
      </c>
      <c r="D124" s="28" t="s">
        <v>3984</v>
      </c>
      <c r="E124" s="28" t="s">
        <v>3657</v>
      </c>
      <c r="F124" s="28" t="s">
        <v>3660</v>
      </c>
      <c r="G124" s="120">
        <v>122.15</v>
      </c>
      <c r="H124" s="121">
        <v>14.788030859482182</v>
      </c>
      <c r="I124" s="89">
        <v>121064.51788360362</v>
      </c>
      <c r="J124" s="89">
        <v>1249126.125</v>
      </c>
      <c r="K124" s="90">
        <v>9.6919370638896551E-2</v>
      </c>
      <c r="L124" s="126">
        <v>9.6919370638896551E-2</v>
      </c>
      <c r="M124" s="82"/>
    </row>
    <row r="125" spans="1:13">
      <c r="A125" s="125" t="s">
        <v>963</v>
      </c>
      <c r="B125" s="119" t="s">
        <v>1122</v>
      </c>
      <c r="C125" s="28" t="s">
        <v>65</v>
      </c>
      <c r="D125" s="28" t="s">
        <v>3989</v>
      </c>
      <c r="E125" s="28" t="s">
        <v>3657</v>
      </c>
      <c r="F125" s="28" t="s">
        <v>3660</v>
      </c>
      <c r="G125" s="120">
        <v>24.03</v>
      </c>
      <c r="H125" s="121">
        <v>8.3883412625935811</v>
      </c>
      <c r="I125" s="89">
        <v>349077.87193481403</v>
      </c>
      <c r="J125" s="89">
        <v>3685783.5</v>
      </c>
      <c r="K125" s="90">
        <v>9.4709271972923545E-2</v>
      </c>
      <c r="L125" s="126">
        <v>9.4709271972923545E-2</v>
      </c>
      <c r="M125" s="82"/>
    </row>
    <row r="126" spans="1:13">
      <c r="A126" s="125" t="s">
        <v>1027</v>
      </c>
      <c r="B126" s="119" t="s">
        <v>1573</v>
      </c>
      <c r="C126" s="28" t="s">
        <v>118</v>
      </c>
      <c r="D126" s="28" t="s">
        <v>3988</v>
      </c>
      <c r="E126" s="28" t="s">
        <v>3657</v>
      </c>
      <c r="F126" s="28" t="s">
        <v>3660</v>
      </c>
      <c r="G126" s="120">
        <v>153.81</v>
      </c>
      <c r="H126" s="121">
        <v>21.388672116396194</v>
      </c>
      <c r="I126" s="89">
        <v>139059.04763276892</v>
      </c>
      <c r="J126" s="89">
        <v>1461650.625</v>
      </c>
      <c r="K126" s="90">
        <v>9.5138362926344949E-2</v>
      </c>
      <c r="L126" s="126">
        <v>9.5138362926344949E-2</v>
      </c>
      <c r="M126" s="82"/>
    </row>
    <row r="127" spans="1:13">
      <c r="A127" s="125" t="s">
        <v>4094</v>
      </c>
      <c r="B127" s="119" t="s">
        <v>2789</v>
      </c>
      <c r="C127" s="28" t="s">
        <v>2710</v>
      </c>
      <c r="D127" s="28" t="s">
        <v>3989</v>
      </c>
      <c r="E127" s="28" t="s">
        <v>3657</v>
      </c>
      <c r="F127" s="28" t="s">
        <v>3662</v>
      </c>
      <c r="G127" s="120">
        <v>91.12</v>
      </c>
      <c r="H127" s="121">
        <v>6.729581140390331</v>
      </c>
      <c r="I127" s="89">
        <v>73854.051145635764</v>
      </c>
      <c r="J127" s="89">
        <v>790356.0625</v>
      </c>
      <c r="K127" s="90">
        <v>9.3444024345211832E-2</v>
      </c>
      <c r="L127" s="126">
        <v>9.3444024345211832E-2</v>
      </c>
      <c r="M127" s="82"/>
    </row>
    <row r="128" spans="1:13">
      <c r="A128" s="125" t="s">
        <v>5933</v>
      </c>
      <c r="B128" s="119" t="s">
        <v>5968</v>
      </c>
      <c r="C128" s="28" t="s">
        <v>5951</v>
      </c>
      <c r="D128" s="28" t="s">
        <v>3990</v>
      </c>
      <c r="E128" s="28" t="s">
        <v>3657</v>
      </c>
      <c r="F128" s="28" t="s">
        <v>3660</v>
      </c>
      <c r="G128" s="120">
        <v>128.07</v>
      </c>
      <c r="H128" s="121">
        <v>11.801772330788987</v>
      </c>
      <c r="I128" s="89">
        <v>92150.951282806185</v>
      </c>
      <c r="J128" s="89">
        <v>981388.5625</v>
      </c>
      <c r="K128" s="90">
        <v>9.3898538055161185E-2</v>
      </c>
      <c r="L128" s="126">
        <v>9.3898538055161185E-2</v>
      </c>
      <c r="M128" s="82"/>
    </row>
    <row r="129" spans="1:13">
      <c r="A129" s="125" t="s">
        <v>3712</v>
      </c>
      <c r="B129" s="119" t="s">
        <v>3876</v>
      </c>
      <c r="C129" s="28" t="s">
        <v>3548</v>
      </c>
      <c r="D129" s="28" t="s">
        <v>3987</v>
      </c>
      <c r="E129" s="28" t="s">
        <v>3657</v>
      </c>
      <c r="F129" s="28" t="s">
        <v>3662</v>
      </c>
      <c r="G129" s="120">
        <v>31.66</v>
      </c>
      <c r="H129" s="121">
        <v>58.421425203975751</v>
      </c>
      <c r="I129" s="89">
        <v>1845275.5907762398</v>
      </c>
      <c r="J129" s="89">
        <v>20057162</v>
      </c>
      <c r="K129" s="90">
        <v>9.2000831960984297E-2</v>
      </c>
      <c r="L129" s="126">
        <v>9.2000831960984297E-2</v>
      </c>
      <c r="M129" s="82"/>
    </row>
    <row r="130" spans="1:13">
      <c r="A130" s="125" t="s">
        <v>1011</v>
      </c>
      <c r="B130" s="119" t="s">
        <v>2900</v>
      </c>
      <c r="C130" s="28" t="s">
        <v>4946</v>
      </c>
      <c r="D130" s="28" t="s">
        <v>3992</v>
      </c>
      <c r="E130" s="28" t="s">
        <v>3657</v>
      </c>
      <c r="F130" s="28" t="s">
        <v>3660</v>
      </c>
      <c r="G130" s="120">
        <v>30.81</v>
      </c>
      <c r="H130" s="121">
        <v>20.192000865219729</v>
      </c>
      <c r="I130" s="89">
        <v>655371.66066925449</v>
      </c>
      <c r="J130" s="89">
        <v>7135800</v>
      </c>
      <c r="K130" s="90">
        <v>9.1842773153571353E-2</v>
      </c>
      <c r="L130" s="126">
        <v>9.1842773153571353E-2</v>
      </c>
      <c r="M130" s="82"/>
    </row>
    <row r="131" spans="1:13">
      <c r="A131" s="125" t="s">
        <v>4105</v>
      </c>
      <c r="B131" s="119" t="s">
        <v>2798</v>
      </c>
      <c r="C131" s="28" t="s">
        <v>2718</v>
      </c>
      <c r="D131" s="28" t="s">
        <v>3999</v>
      </c>
      <c r="E131" s="28" t="s">
        <v>3657</v>
      </c>
      <c r="F131" s="28" t="s">
        <v>3660</v>
      </c>
      <c r="G131" s="120">
        <v>52.16</v>
      </c>
      <c r="H131" s="121">
        <v>16.113244121114935</v>
      </c>
      <c r="I131" s="89">
        <v>308919.55753671273</v>
      </c>
      <c r="J131" s="89">
        <v>3407650.25</v>
      </c>
      <c r="K131" s="90">
        <v>9.0654713621714178E-2</v>
      </c>
      <c r="L131" s="126">
        <v>9.0654713621714178E-2</v>
      </c>
      <c r="M131" s="82"/>
    </row>
    <row r="132" spans="1:13">
      <c r="A132" s="125" t="s">
        <v>1067</v>
      </c>
      <c r="B132" s="119" t="s">
        <v>1584</v>
      </c>
      <c r="C132" s="28" t="s">
        <v>157</v>
      </c>
      <c r="D132" s="28" t="s">
        <v>3989</v>
      </c>
      <c r="E132" s="28" t="s">
        <v>3657</v>
      </c>
      <c r="F132" s="28" t="s">
        <v>3660</v>
      </c>
      <c r="G132" s="120">
        <v>41.56</v>
      </c>
      <c r="H132" s="121">
        <v>11.161332043641581</v>
      </c>
      <c r="I132" s="89">
        <v>268559.48131957609</v>
      </c>
      <c r="J132" s="89">
        <v>3033709</v>
      </c>
      <c r="K132" s="90">
        <v>8.8525129245941553E-2</v>
      </c>
      <c r="L132" s="126">
        <v>8.8525129245941553E-2</v>
      </c>
      <c r="M132" s="82"/>
    </row>
    <row r="133" spans="1:13">
      <c r="A133" s="125" t="s">
        <v>4031</v>
      </c>
      <c r="B133" s="119" t="s">
        <v>2742</v>
      </c>
      <c r="C133" s="28" t="s">
        <v>2655</v>
      </c>
      <c r="D133" s="28" t="s">
        <v>3995</v>
      </c>
      <c r="E133" s="28" t="s">
        <v>3657</v>
      </c>
      <c r="F133" s="28" t="s">
        <v>3660</v>
      </c>
      <c r="G133" s="120">
        <v>52.4</v>
      </c>
      <c r="H133" s="121">
        <v>23.820998094906727</v>
      </c>
      <c r="I133" s="89">
        <v>454599.20028447954</v>
      </c>
      <c r="J133" s="89">
        <v>5137504</v>
      </c>
      <c r="K133" s="90">
        <v>8.8486393447962192E-2</v>
      </c>
      <c r="L133" s="126">
        <v>8.8486393447962192E-2</v>
      </c>
      <c r="M133" s="82"/>
    </row>
    <row r="134" spans="1:13">
      <c r="A134" s="125" t="s">
        <v>1015</v>
      </c>
      <c r="B134" s="119" t="s">
        <v>2903</v>
      </c>
      <c r="C134" s="28" t="s">
        <v>4947</v>
      </c>
      <c r="D134" s="28" t="s">
        <v>3988</v>
      </c>
      <c r="E134" s="28" t="s">
        <v>3657</v>
      </c>
      <c r="F134" s="28" t="s">
        <v>3662</v>
      </c>
      <c r="G134" s="120">
        <v>129.72</v>
      </c>
      <c r="H134" s="121">
        <v>6.839536173358991</v>
      </c>
      <c r="I134" s="89">
        <v>52725.379073072698</v>
      </c>
      <c r="J134" s="89">
        <v>596472.5625</v>
      </c>
      <c r="K134" s="90">
        <v>8.8395313360407415E-2</v>
      </c>
      <c r="L134" s="126">
        <v>8.8395313360407415E-2</v>
      </c>
      <c r="M134" s="82"/>
    </row>
    <row r="135" spans="1:13">
      <c r="A135" s="125" t="s">
        <v>4124</v>
      </c>
      <c r="B135" s="119" t="s">
        <v>1102</v>
      </c>
      <c r="C135" s="28" t="s">
        <v>2735</v>
      </c>
      <c r="D135" s="28" t="s">
        <v>3999</v>
      </c>
      <c r="E135" s="28" t="s">
        <v>3657</v>
      </c>
      <c r="F135" s="28" t="s">
        <v>3660</v>
      </c>
      <c r="G135" s="120">
        <v>48.16</v>
      </c>
      <c r="H135" s="121">
        <v>4.4019242565143211</v>
      </c>
      <c r="I135" s="89">
        <v>91402.081738254172</v>
      </c>
      <c r="J135" s="89">
        <v>1038272.1875</v>
      </c>
      <c r="K135" s="90">
        <v>8.8032871186058015E-2</v>
      </c>
      <c r="L135" s="126">
        <v>8.8032871186058015E-2</v>
      </c>
      <c r="M135" s="82"/>
    </row>
    <row r="136" spans="1:13">
      <c r="A136" s="125" t="s">
        <v>990</v>
      </c>
      <c r="B136" s="119" t="s">
        <v>2887</v>
      </c>
      <c r="C136" s="28" t="s">
        <v>88</v>
      </c>
      <c r="D136" s="28" t="s">
        <v>3989</v>
      </c>
      <c r="E136" s="28" t="s">
        <v>3657</v>
      </c>
      <c r="F136" s="28" t="s">
        <v>3660</v>
      </c>
      <c r="G136" s="120">
        <v>74.33</v>
      </c>
      <c r="H136" s="121">
        <v>4.7771872366552737</v>
      </c>
      <c r="I136" s="89">
        <v>64269.974931458004</v>
      </c>
      <c r="J136" s="89">
        <v>734202</v>
      </c>
      <c r="K136" s="90">
        <v>8.7537183134148377E-2</v>
      </c>
      <c r="L136" s="126">
        <v>8.7537183134148377E-2</v>
      </c>
      <c r="M136" s="82"/>
    </row>
    <row r="137" spans="1:13">
      <c r="A137" s="125" t="s">
        <v>3671</v>
      </c>
      <c r="B137" s="119" t="s">
        <v>3837</v>
      </c>
      <c r="C137" s="28" t="s">
        <v>3511</v>
      </c>
      <c r="D137" s="28" t="s">
        <v>3989</v>
      </c>
      <c r="E137" s="28" t="s">
        <v>3657</v>
      </c>
      <c r="F137" s="28" t="s">
        <v>3660</v>
      </c>
      <c r="G137" s="120">
        <v>64.89</v>
      </c>
      <c r="H137" s="121">
        <v>15.912127078607725</v>
      </c>
      <c r="I137" s="89">
        <v>245216.93756522922</v>
      </c>
      <c r="J137" s="89">
        <v>2821996.75</v>
      </c>
      <c r="K137" s="90">
        <v>8.6894833442040367E-2</v>
      </c>
      <c r="L137" s="126">
        <v>8.6894833442040367E-2</v>
      </c>
      <c r="M137" s="82"/>
    </row>
    <row r="138" spans="1:13">
      <c r="A138" s="125" t="s">
        <v>4400</v>
      </c>
      <c r="B138" s="119" t="s">
        <v>5495</v>
      </c>
      <c r="C138" s="28" t="s">
        <v>4389</v>
      </c>
      <c r="D138" s="28" t="s">
        <v>3998</v>
      </c>
      <c r="E138" s="28" t="s">
        <v>3657</v>
      </c>
      <c r="F138" s="28" t="s">
        <v>3660</v>
      </c>
      <c r="G138" s="120">
        <v>43.24</v>
      </c>
      <c r="H138" s="121">
        <v>12.493193110895803</v>
      </c>
      <c r="I138" s="89">
        <v>288926.76019648014</v>
      </c>
      <c r="J138" s="89">
        <v>3319376.75</v>
      </c>
      <c r="K138" s="90">
        <v>8.7042472716144723E-2</v>
      </c>
      <c r="L138" s="126">
        <v>8.7042472716144723E-2</v>
      </c>
      <c r="M138" s="82"/>
    </row>
    <row r="139" spans="1:13">
      <c r="A139" s="125" t="s">
        <v>4106</v>
      </c>
      <c r="B139" s="119" t="s">
        <v>1097</v>
      </c>
      <c r="C139" s="28" t="s">
        <v>2719</v>
      </c>
      <c r="D139" s="28" t="s">
        <v>3995</v>
      </c>
      <c r="E139" s="28" t="s">
        <v>3657</v>
      </c>
      <c r="F139" s="28" t="s">
        <v>3660</v>
      </c>
      <c r="G139" s="120">
        <v>80.75</v>
      </c>
      <c r="H139" s="121">
        <v>23.248593357037734</v>
      </c>
      <c r="I139" s="89">
        <v>287908.27686734038</v>
      </c>
      <c r="J139" s="89">
        <v>3330680.5</v>
      </c>
      <c r="K139" s="90">
        <v>8.6441277350781734E-2</v>
      </c>
      <c r="L139" s="126">
        <v>8.6441277350781734E-2</v>
      </c>
      <c r="M139" s="82"/>
    </row>
    <row r="140" spans="1:13">
      <c r="A140" s="125" t="s">
        <v>3153</v>
      </c>
      <c r="B140" s="119" t="s">
        <v>3302</v>
      </c>
      <c r="C140" s="28" t="s">
        <v>2577</v>
      </c>
      <c r="D140" s="28" t="s">
        <v>3991</v>
      </c>
      <c r="E140" s="28" t="s">
        <v>3657</v>
      </c>
      <c r="F140" s="28" t="s">
        <v>3660</v>
      </c>
      <c r="G140" s="120">
        <v>101.43</v>
      </c>
      <c r="H140" s="121">
        <v>6.6078405695887499</v>
      </c>
      <c r="I140" s="89">
        <v>65146.806364869866</v>
      </c>
      <c r="J140" s="89">
        <v>759463.5625</v>
      </c>
      <c r="K140" s="90">
        <v>8.5780028933079816E-2</v>
      </c>
      <c r="L140" s="126">
        <v>8.5780028933079816E-2</v>
      </c>
      <c r="M140" s="82"/>
    </row>
    <row r="141" spans="1:13">
      <c r="A141" s="125" t="s">
        <v>3673</v>
      </c>
      <c r="B141" s="119" t="s">
        <v>3839</v>
      </c>
      <c r="C141" s="28" t="s">
        <v>3513</v>
      </c>
      <c r="D141" s="28" t="s">
        <v>3985</v>
      </c>
      <c r="E141" s="28" t="s">
        <v>3657</v>
      </c>
      <c r="F141" s="28" t="s">
        <v>3662</v>
      </c>
      <c r="G141" s="120">
        <v>158.05000000000001</v>
      </c>
      <c r="H141" s="121">
        <v>36.360237246997073</v>
      </c>
      <c r="I141" s="89">
        <v>230055.28153746962</v>
      </c>
      <c r="J141" s="89">
        <v>2681814.75</v>
      </c>
      <c r="K141" s="90">
        <v>8.5783435092774252E-2</v>
      </c>
      <c r="L141" s="126">
        <v>8.5783435092774252E-2</v>
      </c>
      <c r="M141" s="82"/>
    </row>
    <row r="142" spans="1:13">
      <c r="A142" s="125" t="s">
        <v>4078</v>
      </c>
      <c r="B142" s="119" t="s">
        <v>2779</v>
      </c>
      <c r="C142" s="28" t="s">
        <v>4381</v>
      </c>
      <c r="D142" s="28" t="s">
        <v>3993</v>
      </c>
      <c r="E142" s="28" t="s">
        <v>3657</v>
      </c>
      <c r="F142" s="28" t="s">
        <v>3660</v>
      </c>
      <c r="G142" s="120">
        <v>26.9</v>
      </c>
      <c r="H142" s="121">
        <v>13.265633071236893</v>
      </c>
      <c r="I142" s="89">
        <v>493146.21082665026</v>
      </c>
      <c r="J142" s="89">
        <v>5792336.5</v>
      </c>
      <c r="K142" s="90">
        <v>8.5137700619888068E-2</v>
      </c>
      <c r="L142" s="126">
        <v>8.5137700619888068E-2</v>
      </c>
      <c r="M142" s="82"/>
    </row>
    <row r="143" spans="1:13">
      <c r="A143" s="125" t="s">
        <v>4141</v>
      </c>
      <c r="B143" s="119" t="s">
        <v>1107</v>
      </c>
      <c r="C143" s="28" t="s">
        <v>4</v>
      </c>
      <c r="D143" s="28" t="s">
        <v>3991</v>
      </c>
      <c r="E143" s="28" t="s">
        <v>3657</v>
      </c>
      <c r="F143" s="28" t="s">
        <v>3660</v>
      </c>
      <c r="G143" s="120">
        <v>33.11</v>
      </c>
      <c r="H143" s="121">
        <v>12.724000488017719</v>
      </c>
      <c r="I143" s="89">
        <v>384294.7897317342</v>
      </c>
      <c r="J143" s="89">
        <v>4524960</v>
      </c>
      <c r="K143" s="90">
        <v>8.4927776097851515E-2</v>
      </c>
      <c r="L143" s="126">
        <v>8.4927776097851515E-2</v>
      </c>
      <c r="M143" s="82"/>
    </row>
    <row r="144" spans="1:13">
      <c r="A144" s="125" t="s">
        <v>4102</v>
      </c>
      <c r="B144" s="119" t="s">
        <v>2795</v>
      </c>
      <c r="C144" s="28" t="s">
        <v>2716</v>
      </c>
      <c r="D144" s="28" t="s">
        <v>3989</v>
      </c>
      <c r="E144" s="28" t="s">
        <v>3657</v>
      </c>
      <c r="F144" s="28" t="s">
        <v>3662</v>
      </c>
      <c r="G144" s="120">
        <v>71.569999999999993</v>
      </c>
      <c r="H144" s="121">
        <v>10.213025338265151</v>
      </c>
      <c r="I144" s="89">
        <v>142699.80911366703</v>
      </c>
      <c r="J144" s="89">
        <v>1684898.625</v>
      </c>
      <c r="K144" s="90">
        <v>8.4693409440978695E-2</v>
      </c>
      <c r="L144" s="126">
        <v>8.4693409440978695E-2</v>
      </c>
      <c r="M144" s="82"/>
    </row>
    <row r="145" spans="1:13">
      <c r="A145" s="125" t="s">
        <v>3020</v>
      </c>
      <c r="B145" s="119" t="s">
        <v>508</v>
      </c>
      <c r="C145" s="28" t="s">
        <v>2230</v>
      </c>
      <c r="D145" s="28" t="s">
        <v>3991</v>
      </c>
      <c r="E145" s="28" t="s">
        <v>3657</v>
      </c>
      <c r="F145" s="28" t="s">
        <v>3660</v>
      </c>
      <c r="G145" s="120">
        <v>218.93</v>
      </c>
      <c r="H145" s="121">
        <v>6.7941568518046491</v>
      </c>
      <c r="I145" s="89">
        <v>31033.466641413463</v>
      </c>
      <c r="J145" s="89">
        <v>364587.0625</v>
      </c>
      <c r="K145" s="90">
        <v>8.5119494994185266E-2</v>
      </c>
      <c r="L145" s="126">
        <v>8.5119494994185266E-2</v>
      </c>
      <c r="M145" s="82"/>
    </row>
    <row r="146" spans="1:13">
      <c r="A146" s="125" t="s">
        <v>4199</v>
      </c>
      <c r="B146" s="119" t="s">
        <v>1120</v>
      </c>
      <c r="C146" s="28" t="s">
        <v>58</v>
      </c>
      <c r="D146" s="28" t="s">
        <v>4000</v>
      </c>
      <c r="E146" s="28" t="s">
        <v>3657</v>
      </c>
      <c r="F146" s="28" t="s">
        <v>3662</v>
      </c>
      <c r="G146" s="120">
        <v>119.27</v>
      </c>
      <c r="H146" s="121">
        <v>6.9833685158185306</v>
      </c>
      <c r="I146" s="89">
        <v>58550.922409814128</v>
      </c>
      <c r="J146" s="89">
        <v>697633.375</v>
      </c>
      <c r="K146" s="90">
        <v>8.3927926197358504E-2</v>
      </c>
      <c r="L146" s="126">
        <v>8.3927926197358504E-2</v>
      </c>
      <c r="M146" s="82"/>
    </row>
    <row r="147" spans="1:13">
      <c r="A147" s="125" t="s">
        <v>3700</v>
      </c>
      <c r="B147" s="119" t="s">
        <v>3866</v>
      </c>
      <c r="C147" s="28" t="s">
        <v>3538</v>
      </c>
      <c r="D147" s="28" t="s">
        <v>4005</v>
      </c>
      <c r="E147" s="28" t="s">
        <v>3657</v>
      </c>
      <c r="F147" s="28" t="s">
        <v>3660</v>
      </c>
      <c r="G147" s="120">
        <v>13.11</v>
      </c>
      <c r="H147" s="121">
        <v>27.435228513459123</v>
      </c>
      <c r="I147" s="89">
        <v>2092694.776007561</v>
      </c>
      <c r="J147" s="89">
        <v>24917994</v>
      </c>
      <c r="K147" s="90">
        <v>8.39832763426928E-2</v>
      </c>
      <c r="L147" s="126">
        <v>8.39832763426928E-2</v>
      </c>
      <c r="M147" s="82"/>
    </row>
    <row r="148" spans="1:13">
      <c r="A148" s="125" t="s">
        <v>4044</v>
      </c>
      <c r="B148" s="119" t="s">
        <v>2754</v>
      </c>
      <c r="C148" s="28" t="s">
        <v>2666</v>
      </c>
      <c r="D148" s="28" t="s">
        <v>3988</v>
      </c>
      <c r="E148" s="28" t="s">
        <v>3657</v>
      </c>
      <c r="F148" s="28" t="s">
        <v>3660</v>
      </c>
      <c r="G148" s="120">
        <v>97.39</v>
      </c>
      <c r="H148" s="121">
        <v>4.3398562953811401</v>
      </c>
      <c r="I148" s="89">
        <v>44561.621268930496</v>
      </c>
      <c r="J148" s="89">
        <v>526505.5625</v>
      </c>
      <c r="K148" s="90">
        <v>8.4636563111202642E-2</v>
      </c>
      <c r="L148" s="126">
        <v>8.4636563111202642E-2</v>
      </c>
      <c r="M148" s="82"/>
    </row>
    <row r="149" spans="1:13">
      <c r="A149" s="125" t="s">
        <v>4172</v>
      </c>
      <c r="B149" s="119" t="s">
        <v>2838</v>
      </c>
      <c r="C149" s="28" t="s">
        <v>33</v>
      </c>
      <c r="D149" s="28" t="s">
        <v>3987</v>
      </c>
      <c r="E149" s="28" t="s">
        <v>3657</v>
      </c>
      <c r="F149" s="28" t="s">
        <v>3660</v>
      </c>
      <c r="G149" s="120">
        <v>73.13</v>
      </c>
      <c r="H149" s="121">
        <v>5.3773846301094315</v>
      </c>
      <c r="I149" s="89">
        <v>73531.856011341864</v>
      </c>
      <c r="J149" s="89">
        <v>873651.9375</v>
      </c>
      <c r="K149" s="90">
        <v>8.4166076735040563E-2</v>
      </c>
      <c r="L149" s="126">
        <v>8.4166076735040563E-2</v>
      </c>
      <c r="M149" s="82"/>
    </row>
    <row r="150" spans="1:13">
      <c r="A150" s="125" t="s">
        <v>4050</v>
      </c>
      <c r="B150" s="119" t="s">
        <v>2759</v>
      </c>
      <c r="C150" s="28" t="s">
        <v>2671</v>
      </c>
      <c r="D150" s="28" t="s">
        <v>3991</v>
      </c>
      <c r="E150" s="28" t="s">
        <v>3657</v>
      </c>
      <c r="F150" s="28" t="s">
        <v>3660</v>
      </c>
      <c r="G150" s="120">
        <v>127.11</v>
      </c>
      <c r="H150" s="121">
        <v>8.8866031120078866</v>
      </c>
      <c r="I150" s="89">
        <v>69912.698544629748</v>
      </c>
      <c r="J150" s="89">
        <v>830121.875</v>
      </c>
      <c r="K150" s="90">
        <v>8.4219800308996492E-2</v>
      </c>
      <c r="L150" s="126">
        <v>8.4219800308996492E-2</v>
      </c>
      <c r="M150" s="82"/>
    </row>
    <row r="151" spans="1:13">
      <c r="A151" s="125" t="s">
        <v>4039</v>
      </c>
      <c r="B151" s="119" t="s">
        <v>2749</v>
      </c>
      <c r="C151" s="28" t="s">
        <v>2663</v>
      </c>
      <c r="D151" s="28" t="s">
        <v>4000</v>
      </c>
      <c r="E151" s="28" t="s">
        <v>3657</v>
      </c>
      <c r="F151" s="28" t="s">
        <v>3660</v>
      </c>
      <c r="G151" s="120">
        <v>36.67</v>
      </c>
      <c r="H151" s="121">
        <v>13.508074469869987</v>
      </c>
      <c r="I151" s="89">
        <v>368368.54294709535</v>
      </c>
      <c r="J151" s="89">
        <v>4414108</v>
      </c>
      <c r="K151" s="90">
        <v>8.3452544194001443E-2</v>
      </c>
      <c r="L151" s="126">
        <v>8.3452544194001443E-2</v>
      </c>
      <c r="M151" s="82"/>
    </row>
    <row r="152" spans="1:13">
      <c r="A152" s="125" t="s">
        <v>4139</v>
      </c>
      <c r="B152" s="119" t="s">
        <v>2818</v>
      </c>
      <c r="C152" s="28" t="s">
        <v>3</v>
      </c>
      <c r="D152" s="28" t="s">
        <v>4000</v>
      </c>
      <c r="E152" s="28" t="s">
        <v>3657</v>
      </c>
      <c r="F152" s="28" t="s">
        <v>3660</v>
      </c>
      <c r="G152" s="120">
        <v>10.51</v>
      </c>
      <c r="H152" s="121">
        <v>8.3691871022379249</v>
      </c>
      <c r="I152" s="89">
        <v>796307.05064109643</v>
      </c>
      <c r="J152" s="89">
        <v>9509973</v>
      </c>
      <c r="K152" s="90">
        <v>8.3733891846075312E-2</v>
      </c>
      <c r="L152" s="126">
        <v>8.3733891846075312E-2</v>
      </c>
      <c r="M152" s="82"/>
    </row>
    <row r="153" spans="1:13">
      <c r="A153" s="125" t="s">
        <v>4116</v>
      </c>
      <c r="B153" s="119" t="s">
        <v>2802</v>
      </c>
      <c r="C153" s="28" t="s">
        <v>2727</v>
      </c>
      <c r="D153" s="28" t="s">
        <v>3989</v>
      </c>
      <c r="E153" s="28" t="s">
        <v>3657</v>
      </c>
      <c r="F153" s="28" t="s">
        <v>3660</v>
      </c>
      <c r="G153" s="120">
        <v>33.07</v>
      </c>
      <c r="H153" s="121">
        <v>10.204155433904425</v>
      </c>
      <c r="I153" s="89">
        <v>308562.30522843736</v>
      </c>
      <c r="J153" s="89">
        <v>3710113</v>
      </c>
      <c r="K153" s="90">
        <v>8.3167899529862657E-2</v>
      </c>
      <c r="L153" s="126">
        <v>8.3167899529862657E-2</v>
      </c>
      <c r="M153" s="82"/>
    </row>
    <row r="154" spans="1:13">
      <c r="A154" s="125" t="s">
        <v>4166</v>
      </c>
      <c r="B154" s="119" t="s">
        <v>1113</v>
      </c>
      <c r="C154" s="28" t="s">
        <v>26</v>
      </c>
      <c r="D154" s="28" t="s">
        <v>3982</v>
      </c>
      <c r="E154" s="28" t="s">
        <v>3657</v>
      </c>
      <c r="F154" s="28" t="s">
        <v>3660</v>
      </c>
      <c r="G154" s="120">
        <v>23.23</v>
      </c>
      <c r="H154" s="121">
        <v>6.9520271098389435</v>
      </c>
      <c r="I154" s="89">
        <v>299269.35470679915</v>
      </c>
      <c r="J154" s="89">
        <v>3593259.25</v>
      </c>
      <c r="K154" s="90">
        <v>8.3286324165671916E-2</v>
      </c>
      <c r="L154" s="126">
        <v>8.3286324165671916E-2</v>
      </c>
      <c r="M154" s="82"/>
    </row>
    <row r="155" spans="1:13">
      <c r="A155" s="125" t="s">
        <v>3711</v>
      </c>
      <c r="B155" s="119" t="s">
        <v>3875</v>
      </c>
      <c r="C155" s="28" t="s">
        <v>3547</v>
      </c>
      <c r="D155" s="28" t="s">
        <v>3986</v>
      </c>
      <c r="E155" s="28" t="s">
        <v>3657</v>
      </c>
      <c r="F155" s="28" t="s">
        <v>3662</v>
      </c>
      <c r="G155" s="120">
        <v>152.51</v>
      </c>
      <c r="H155" s="121">
        <v>44.3058352826366</v>
      </c>
      <c r="I155" s="89">
        <v>290511.01752433681</v>
      </c>
      <c r="J155" s="89">
        <v>3541424.75</v>
      </c>
      <c r="K155" s="90">
        <v>8.203224352694119E-2</v>
      </c>
      <c r="L155" s="126">
        <v>8.203224352694119E-2</v>
      </c>
      <c r="M155" s="82"/>
    </row>
    <row r="156" spans="1:13">
      <c r="A156" s="125" t="s">
        <v>4086</v>
      </c>
      <c r="B156" s="119" t="s">
        <v>1094</v>
      </c>
      <c r="C156" s="28" t="s">
        <v>4941</v>
      </c>
      <c r="D156" s="28" t="s">
        <v>4001</v>
      </c>
      <c r="E156" s="28" t="s">
        <v>3657</v>
      </c>
      <c r="F156" s="28" t="s">
        <v>3660</v>
      </c>
      <c r="G156" s="120">
        <v>30.88</v>
      </c>
      <c r="H156" s="121">
        <v>8.1951846585571193</v>
      </c>
      <c r="I156" s="89">
        <v>265388.10422788601</v>
      </c>
      <c r="J156" s="89">
        <v>3214951.75</v>
      </c>
      <c r="K156" s="90">
        <v>8.2548083101989328E-2</v>
      </c>
      <c r="L156" s="126">
        <v>8.2548083101989328E-2</v>
      </c>
      <c r="M156" s="82"/>
    </row>
    <row r="157" spans="1:13">
      <c r="A157" s="125" t="s">
        <v>3683</v>
      </c>
      <c r="B157" s="119" t="s">
        <v>3849</v>
      </c>
      <c r="C157" s="28" t="s">
        <v>3524</v>
      </c>
      <c r="D157" s="28" t="s">
        <v>3999</v>
      </c>
      <c r="E157" s="28" t="s">
        <v>3657</v>
      </c>
      <c r="F157" s="28" t="s">
        <v>3660</v>
      </c>
      <c r="G157" s="120">
        <v>72.27</v>
      </c>
      <c r="H157" s="121">
        <v>31.587049090318935</v>
      </c>
      <c r="I157" s="89">
        <v>437070.00263344316</v>
      </c>
      <c r="J157" s="89">
        <v>5336534.5</v>
      </c>
      <c r="K157" s="90">
        <v>8.1901466697806069E-2</v>
      </c>
      <c r="L157" s="126">
        <v>8.1901466697806069E-2</v>
      </c>
      <c r="M157" s="82"/>
    </row>
    <row r="158" spans="1:13">
      <c r="A158" s="125" t="s">
        <v>3181</v>
      </c>
      <c r="B158" s="119" t="s">
        <v>3327</v>
      </c>
      <c r="C158" s="28" t="s">
        <v>2603</v>
      </c>
      <c r="D158" s="28" t="s">
        <v>3991</v>
      </c>
      <c r="E158" s="28" t="s">
        <v>3657</v>
      </c>
      <c r="F158" s="28" t="s">
        <v>3660</v>
      </c>
      <c r="G158" s="120">
        <v>35.03</v>
      </c>
      <c r="H158" s="121">
        <v>4.1560392085560576</v>
      </c>
      <c r="I158" s="89">
        <v>118642.28400102933</v>
      </c>
      <c r="J158" s="89">
        <v>1442658.75</v>
      </c>
      <c r="K158" s="90">
        <v>8.2238633357354485E-2</v>
      </c>
      <c r="L158" s="126">
        <v>8.2238633357354485E-2</v>
      </c>
      <c r="M158" s="82"/>
    </row>
    <row r="159" spans="1:13">
      <c r="A159" s="125" t="s">
        <v>4127</v>
      </c>
      <c r="B159" s="119" t="s">
        <v>1104</v>
      </c>
      <c r="C159" s="28" t="s">
        <v>2546</v>
      </c>
      <c r="D159" s="28" t="s">
        <v>3993</v>
      </c>
      <c r="E159" s="28" t="s">
        <v>3657</v>
      </c>
      <c r="F159" s="28" t="s">
        <v>3660</v>
      </c>
      <c r="G159" s="120">
        <v>5.07</v>
      </c>
      <c r="H159" s="121">
        <v>5.4725139590026011</v>
      </c>
      <c r="I159" s="89">
        <v>1079391.313412742</v>
      </c>
      <c r="J159" s="89">
        <v>13234510</v>
      </c>
      <c r="K159" s="90">
        <v>8.155884225503944E-2</v>
      </c>
      <c r="L159" s="126">
        <v>8.155884225503944E-2</v>
      </c>
      <c r="M159" s="82"/>
    </row>
    <row r="160" spans="1:13">
      <c r="A160" s="125" t="s">
        <v>5405</v>
      </c>
      <c r="B160" s="119" t="s">
        <v>5959</v>
      </c>
      <c r="C160" s="28" t="s">
        <v>5936</v>
      </c>
      <c r="D160" s="28" t="s">
        <v>3987</v>
      </c>
      <c r="E160" s="28" t="s">
        <v>3657</v>
      </c>
      <c r="F160" s="28" t="s">
        <v>3660</v>
      </c>
      <c r="G160" s="120">
        <v>154.77000000000001</v>
      </c>
      <c r="H160" s="121">
        <v>27.648042625409872</v>
      </c>
      <c r="I160" s="89">
        <v>178639.54658790378</v>
      </c>
      <c r="J160" s="89">
        <v>2176237.75</v>
      </c>
      <c r="K160" s="90">
        <v>8.2086411095434672E-2</v>
      </c>
      <c r="L160" s="126">
        <v>8.2086411095434672E-2</v>
      </c>
      <c r="M160" s="82"/>
    </row>
    <row r="161" spans="1:13">
      <c r="A161" s="125" t="s">
        <v>1043</v>
      </c>
      <c r="B161" s="119" t="s">
        <v>1576</v>
      </c>
      <c r="C161" s="28" t="s">
        <v>133</v>
      </c>
      <c r="D161" s="28" t="s">
        <v>3992</v>
      </c>
      <c r="E161" s="28" t="s">
        <v>3657</v>
      </c>
      <c r="F161" s="28" t="s">
        <v>3660</v>
      </c>
      <c r="G161" s="120">
        <v>77.02</v>
      </c>
      <c r="H161" s="121">
        <v>8.6432884891665882</v>
      </c>
      <c r="I161" s="89">
        <v>112221.35145633065</v>
      </c>
      <c r="J161" s="89">
        <v>1375828.5</v>
      </c>
      <c r="K161" s="90">
        <v>8.1566380879833977E-2</v>
      </c>
      <c r="L161" s="126">
        <v>8.1566380879833977E-2</v>
      </c>
      <c r="M161" s="82"/>
    </row>
    <row r="162" spans="1:13">
      <c r="A162" s="125" t="s">
        <v>3779</v>
      </c>
      <c r="B162" s="119" t="s">
        <v>2154</v>
      </c>
      <c r="C162" s="28" t="s">
        <v>636</v>
      </c>
      <c r="D162" s="28" t="s">
        <v>3991</v>
      </c>
      <c r="E162" s="28" t="s">
        <v>3657</v>
      </c>
      <c r="F162" s="28" t="s">
        <v>3660</v>
      </c>
      <c r="G162" s="120">
        <v>93</v>
      </c>
      <c r="H162" s="121">
        <v>6.8126735774589537</v>
      </c>
      <c r="I162" s="89">
        <v>73254.554596332833</v>
      </c>
      <c r="J162" s="89">
        <v>903317.875</v>
      </c>
      <c r="K162" s="90">
        <v>8.1094990615936641E-2</v>
      </c>
      <c r="L162" s="126">
        <v>8.1094990615936641E-2</v>
      </c>
      <c r="M162" s="82"/>
    </row>
    <row r="163" spans="1:13">
      <c r="A163" s="125" t="s">
        <v>5628</v>
      </c>
      <c r="B163" s="119" t="s">
        <v>5854</v>
      </c>
      <c r="C163" s="28" t="s">
        <v>5650</v>
      </c>
      <c r="D163" s="28" t="s">
        <v>3985</v>
      </c>
      <c r="E163" s="28" t="s">
        <v>3657</v>
      </c>
      <c r="F163" s="28" t="s">
        <v>3660</v>
      </c>
      <c r="G163" s="120">
        <v>145.78</v>
      </c>
      <c r="H163" s="121">
        <v>12.875225186798666</v>
      </c>
      <c r="I163" s="89">
        <v>88319.558147884934</v>
      </c>
      <c r="J163" s="89">
        <v>1096269.125</v>
      </c>
      <c r="K163" s="90">
        <v>8.0563755864131392E-2</v>
      </c>
      <c r="L163" s="126">
        <v>8.0563755864131392E-2</v>
      </c>
      <c r="M163" s="82"/>
    </row>
    <row r="164" spans="1:13">
      <c r="A164" s="125" t="s">
        <v>3096</v>
      </c>
      <c r="B164" s="119" t="s">
        <v>3249</v>
      </c>
      <c r="C164" s="28" t="s">
        <v>2301</v>
      </c>
      <c r="D164" s="28" t="s">
        <v>4001</v>
      </c>
      <c r="E164" s="28" t="s">
        <v>3657</v>
      </c>
      <c r="F164" s="28" t="s">
        <v>3660</v>
      </c>
      <c r="G164" s="120">
        <v>198.15</v>
      </c>
      <c r="H164" s="121">
        <v>8.2343318798088987</v>
      </c>
      <c r="I164" s="89">
        <v>41556.0528882609</v>
      </c>
      <c r="J164" s="89">
        <v>525648.3125</v>
      </c>
      <c r="K164" s="90">
        <v>7.905676076580366E-2</v>
      </c>
      <c r="L164" s="126">
        <v>7.905676076580366E-2</v>
      </c>
      <c r="M164" s="82"/>
    </row>
    <row r="165" spans="1:13">
      <c r="A165" s="125" t="s">
        <v>3142</v>
      </c>
      <c r="B165" s="119" t="s">
        <v>3290</v>
      </c>
      <c r="C165" s="28" t="s">
        <v>5657</v>
      </c>
      <c r="D165" s="28" t="s">
        <v>3999</v>
      </c>
      <c r="E165" s="28" t="s">
        <v>3657</v>
      </c>
      <c r="F165" s="28" t="s">
        <v>3660</v>
      </c>
      <c r="G165" s="120">
        <v>170.87</v>
      </c>
      <c r="H165" s="121">
        <v>10.345518705140583</v>
      </c>
      <c r="I165" s="89">
        <v>60546.138614973854</v>
      </c>
      <c r="J165" s="89">
        <v>772572.625</v>
      </c>
      <c r="K165" s="90">
        <v>7.8369510717486074E-2</v>
      </c>
      <c r="L165" s="126">
        <v>7.8369510717486074E-2</v>
      </c>
      <c r="M165" s="82"/>
    </row>
    <row r="166" spans="1:13">
      <c r="A166" s="125" t="s">
        <v>970</v>
      </c>
      <c r="B166" s="119" t="s">
        <v>5133</v>
      </c>
      <c r="C166" s="28" t="s">
        <v>5653</v>
      </c>
      <c r="D166" s="28" t="s">
        <v>4003</v>
      </c>
      <c r="E166" s="28" t="s">
        <v>3657</v>
      </c>
      <c r="F166" s="28" t="s">
        <v>3660</v>
      </c>
      <c r="G166" s="120">
        <v>12.02</v>
      </c>
      <c r="H166" s="121">
        <v>2.5174596362996118</v>
      </c>
      <c r="I166" s="89">
        <v>209439.23762891942</v>
      </c>
      <c r="J166" s="89">
        <v>2709389.75</v>
      </c>
      <c r="K166" s="90">
        <v>7.7301258568989353E-2</v>
      </c>
      <c r="L166" s="126">
        <v>7.7301258568989353E-2</v>
      </c>
      <c r="M166" s="82"/>
    </row>
    <row r="167" spans="1:13">
      <c r="A167" s="125" t="s">
        <v>3484</v>
      </c>
      <c r="B167" s="119" t="s">
        <v>3894</v>
      </c>
      <c r="C167" s="28" t="s">
        <v>3567</v>
      </c>
      <c r="D167" s="28" t="s">
        <v>3995</v>
      </c>
      <c r="E167" s="28" t="s">
        <v>3657</v>
      </c>
      <c r="F167" s="28" t="s">
        <v>3662</v>
      </c>
      <c r="G167" s="120">
        <v>75.44</v>
      </c>
      <c r="H167" s="121">
        <v>24.440148035908312</v>
      </c>
      <c r="I167" s="89">
        <v>323968.02804756508</v>
      </c>
      <c r="J167" s="89">
        <v>4198870.5</v>
      </c>
      <c r="K167" s="90">
        <v>7.715599422453373E-2</v>
      </c>
      <c r="L167" s="126">
        <v>7.715599422453373E-2</v>
      </c>
      <c r="M167" s="82"/>
    </row>
    <row r="168" spans="1:13">
      <c r="A168" s="125" t="s">
        <v>1019</v>
      </c>
      <c r="B168" s="119" t="s">
        <v>2906</v>
      </c>
      <c r="C168" s="28" t="s">
        <v>5948</v>
      </c>
      <c r="D168" s="28" t="s">
        <v>3991</v>
      </c>
      <c r="E168" s="28" t="s">
        <v>3657</v>
      </c>
      <c r="F168" s="28" t="s">
        <v>3662</v>
      </c>
      <c r="G168" s="120">
        <v>198.26</v>
      </c>
      <c r="H168" s="121">
        <v>26.943092653360047</v>
      </c>
      <c r="I168" s="89">
        <v>135897.77389972785</v>
      </c>
      <c r="J168" s="89">
        <v>1757675</v>
      </c>
      <c r="K168" s="90">
        <v>7.7316781486752584E-2</v>
      </c>
      <c r="L168" s="126">
        <v>7.7316781486752584E-2</v>
      </c>
      <c r="M168" s="82"/>
    </row>
    <row r="169" spans="1:13">
      <c r="A169" s="125" t="s">
        <v>3690</v>
      </c>
      <c r="B169" s="119" t="s">
        <v>3856</v>
      </c>
      <c r="C169" s="28" t="s">
        <v>3530</v>
      </c>
      <c r="D169" s="28" t="s">
        <v>3982</v>
      </c>
      <c r="E169" s="28" t="s">
        <v>3657</v>
      </c>
      <c r="F169" s="28" t="s">
        <v>3662</v>
      </c>
      <c r="G169" s="120">
        <v>28.9</v>
      </c>
      <c r="H169" s="121">
        <v>55.871812937906967</v>
      </c>
      <c r="I169" s="89">
        <v>1933280.724495051</v>
      </c>
      <c r="J169" s="89">
        <v>25105196</v>
      </c>
      <c r="K169" s="90">
        <v>7.7007195024291028E-2</v>
      </c>
      <c r="L169" s="126">
        <v>7.7007195024291028E-2</v>
      </c>
      <c r="M169" s="82"/>
    </row>
    <row r="170" spans="1:13">
      <c r="A170" s="125" t="s">
        <v>3698</v>
      </c>
      <c r="B170" s="119" t="s">
        <v>3864</v>
      </c>
      <c r="C170" s="28" t="s">
        <v>3536</v>
      </c>
      <c r="D170" s="28" t="s">
        <v>3989</v>
      </c>
      <c r="E170" s="28" t="s">
        <v>3657</v>
      </c>
      <c r="F170" s="28" t="s">
        <v>3660</v>
      </c>
      <c r="G170" s="120">
        <v>76.63</v>
      </c>
      <c r="H170" s="121">
        <v>8.2028652978076391</v>
      </c>
      <c r="I170" s="89">
        <v>107045.09066694036</v>
      </c>
      <c r="J170" s="89">
        <v>1412052.375</v>
      </c>
      <c r="K170" s="90">
        <v>7.5808158792226354E-2</v>
      </c>
      <c r="L170" s="126">
        <v>7.5808158792226354E-2</v>
      </c>
      <c r="M170" s="82"/>
    </row>
    <row r="171" spans="1:13">
      <c r="A171" s="125" t="s">
        <v>4152</v>
      </c>
      <c r="B171" s="119" t="s">
        <v>5419</v>
      </c>
      <c r="C171" s="28" t="s">
        <v>5428</v>
      </c>
      <c r="D171" s="28" t="s">
        <v>3992</v>
      </c>
      <c r="E171" s="28" t="s">
        <v>3657</v>
      </c>
      <c r="F171" s="28" t="s">
        <v>3660</v>
      </c>
      <c r="G171" s="120">
        <v>269.08</v>
      </c>
      <c r="H171" s="121">
        <v>19.102677473138513</v>
      </c>
      <c r="I171" s="89">
        <v>70992.557875496204</v>
      </c>
      <c r="J171" s="89">
        <v>929465.875</v>
      </c>
      <c r="K171" s="90">
        <v>7.6379950878235528E-2</v>
      </c>
      <c r="L171" s="126">
        <v>7.6379950878235528E-2</v>
      </c>
      <c r="M171" s="82"/>
    </row>
    <row r="172" spans="1:13">
      <c r="A172" s="125" t="s">
        <v>4109</v>
      </c>
      <c r="B172" s="119" t="s">
        <v>4764</v>
      </c>
      <c r="C172" s="28" t="s">
        <v>4758</v>
      </c>
      <c r="D172" s="28" t="s">
        <v>3984</v>
      </c>
      <c r="E172" s="28" t="s">
        <v>3657</v>
      </c>
      <c r="F172" s="28" t="s">
        <v>3662</v>
      </c>
      <c r="G172" s="120">
        <v>75.84</v>
      </c>
      <c r="H172" s="121">
        <v>18.671942015328405</v>
      </c>
      <c r="I172" s="89">
        <v>246201.76707975214</v>
      </c>
      <c r="J172" s="89">
        <v>3292701.5</v>
      </c>
      <c r="K172" s="90">
        <v>7.4771966751238192E-2</v>
      </c>
      <c r="L172" s="126">
        <v>7.4771966751238192E-2</v>
      </c>
      <c r="M172" s="82"/>
    </row>
    <row r="173" spans="1:13">
      <c r="A173" s="125" t="s">
        <v>932</v>
      </c>
      <c r="B173" s="119" t="s">
        <v>2107</v>
      </c>
      <c r="C173" s="28" t="s">
        <v>3433</v>
      </c>
      <c r="D173" s="28" t="s">
        <v>3984</v>
      </c>
      <c r="E173" s="28" t="s">
        <v>3657</v>
      </c>
      <c r="F173" s="28" t="s">
        <v>3660</v>
      </c>
      <c r="G173" s="120">
        <v>63.25</v>
      </c>
      <c r="H173" s="121">
        <v>8.6560719895309575</v>
      </c>
      <c r="I173" s="89">
        <v>136854.89311511393</v>
      </c>
      <c r="J173" s="89">
        <v>1820603.375</v>
      </c>
      <c r="K173" s="90">
        <v>7.517007547847368E-2</v>
      </c>
      <c r="L173" s="126">
        <v>7.517007547847368E-2</v>
      </c>
      <c r="M173" s="82"/>
    </row>
    <row r="174" spans="1:13">
      <c r="A174" s="125" t="s">
        <v>4161</v>
      </c>
      <c r="B174" s="119" t="s">
        <v>1112</v>
      </c>
      <c r="C174" s="28" t="s">
        <v>22</v>
      </c>
      <c r="D174" s="28" t="s">
        <v>3992</v>
      </c>
      <c r="E174" s="28" t="s">
        <v>3657</v>
      </c>
      <c r="F174" s="28" t="s">
        <v>3660</v>
      </c>
      <c r="G174" s="120">
        <v>31.31</v>
      </c>
      <c r="H174" s="121">
        <v>8.7959364861542522</v>
      </c>
      <c r="I174" s="89">
        <v>280930.58084171993</v>
      </c>
      <c r="J174" s="89">
        <v>3781814.25</v>
      </c>
      <c r="K174" s="90">
        <v>7.4284605818945221E-2</v>
      </c>
      <c r="L174" s="126">
        <v>7.4284605818945221E-2</v>
      </c>
      <c r="M174" s="82"/>
    </row>
    <row r="175" spans="1:13">
      <c r="A175" s="125" t="s">
        <v>4142</v>
      </c>
      <c r="B175" s="119" t="s">
        <v>1108</v>
      </c>
      <c r="C175" s="28" t="s">
        <v>5</v>
      </c>
      <c r="D175" s="28" t="s">
        <v>3995</v>
      </c>
      <c r="E175" s="28" t="s">
        <v>3657</v>
      </c>
      <c r="F175" s="28" t="s">
        <v>3660</v>
      </c>
      <c r="G175" s="120">
        <v>58.92</v>
      </c>
      <c r="H175" s="121">
        <v>15.320108417026756</v>
      </c>
      <c r="I175" s="89">
        <v>260015.41780425588</v>
      </c>
      <c r="J175" s="89">
        <v>3511955.75</v>
      </c>
      <c r="K175" s="90">
        <v>7.4037213539565772E-2</v>
      </c>
      <c r="L175" s="126">
        <v>7.4037213539565772E-2</v>
      </c>
      <c r="M175" s="82"/>
    </row>
    <row r="176" spans="1:13">
      <c r="A176" s="125" t="s">
        <v>5634</v>
      </c>
      <c r="B176" s="119" t="s">
        <v>5861</v>
      </c>
      <c r="C176" s="28" t="s">
        <v>5662</v>
      </c>
      <c r="D176" s="28" t="s">
        <v>4003</v>
      </c>
      <c r="E176" s="28" t="s">
        <v>3657</v>
      </c>
      <c r="F176" s="28" t="s">
        <v>3662</v>
      </c>
      <c r="G176" s="120">
        <v>29.7</v>
      </c>
      <c r="H176" s="121">
        <v>5.6390116069334395</v>
      </c>
      <c r="I176" s="89">
        <v>189865.71067115958</v>
      </c>
      <c r="J176" s="89">
        <v>2575218.75</v>
      </c>
      <c r="K176" s="90">
        <v>7.3727993270924885E-2</v>
      </c>
      <c r="L176" s="126">
        <v>7.3727993270924885E-2</v>
      </c>
      <c r="M176" s="82"/>
    </row>
    <row r="177" spans="1:13">
      <c r="A177" s="125" t="s">
        <v>4114</v>
      </c>
      <c r="B177" s="119" t="s">
        <v>2801</v>
      </c>
      <c r="C177" s="28" t="s">
        <v>2726</v>
      </c>
      <c r="D177" s="28" t="s">
        <v>3999</v>
      </c>
      <c r="E177" s="28" t="s">
        <v>3657</v>
      </c>
      <c r="F177" s="28" t="s">
        <v>3660</v>
      </c>
      <c r="G177" s="120">
        <v>46.24</v>
      </c>
      <c r="H177" s="121">
        <v>7.8188723093234405</v>
      </c>
      <c r="I177" s="89">
        <v>169093.25928467646</v>
      </c>
      <c r="J177" s="89">
        <v>2294162</v>
      </c>
      <c r="K177" s="90">
        <v>7.3705893169129497E-2</v>
      </c>
      <c r="L177" s="126">
        <v>7.3705893169129497E-2</v>
      </c>
      <c r="M177" s="82"/>
    </row>
    <row r="178" spans="1:13">
      <c r="A178" s="125" t="s">
        <v>4091</v>
      </c>
      <c r="B178" s="119" t="s">
        <v>2787</v>
      </c>
      <c r="C178" s="28" t="s">
        <v>2707</v>
      </c>
      <c r="D178" s="28" t="s">
        <v>3999</v>
      </c>
      <c r="E178" s="28" t="s">
        <v>3657</v>
      </c>
      <c r="F178" s="28" t="s">
        <v>3660</v>
      </c>
      <c r="G178" s="120">
        <v>66.98</v>
      </c>
      <c r="H178" s="121">
        <v>5.6345375300366527</v>
      </c>
      <c r="I178" s="89">
        <v>84122.686324823124</v>
      </c>
      <c r="J178" s="89">
        <v>1149733.125</v>
      </c>
      <c r="K178" s="90">
        <v>7.3167141570199712E-2</v>
      </c>
      <c r="L178" s="126">
        <v>7.3167141570199712E-2</v>
      </c>
      <c r="M178" s="82"/>
    </row>
    <row r="179" spans="1:13">
      <c r="A179" s="125" t="s">
        <v>4020</v>
      </c>
      <c r="B179" s="119" t="s">
        <v>1078</v>
      </c>
      <c r="C179" s="28" t="s">
        <v>2644</v>
      </c>
      <c r="D179" s="28" t="s">
        <v>3991</v>
      </c>
      <c r="E179" s="28" t="s">
        <v>3657</v>
      </c>
      <c r="F179" s="28" t="s">
        <v>3660</v>
      </c>
      <c r="G179" s="120">
        <v>41.88</v>
      </c>
      <c r="H179" s="121">
        <v>2.9124084206041116</v>
      </c>
      <c r="I179" s="89">
        <v>69541.748342982595</v>
      </c>
      <c r="J179" s="89">
        <v>950497.5625</v>
      </c>
      <c r="K179" s="90">
        <v>7.3163520966927881E-2</v>
      </c>
      <c r="L179" s="126">
        <v>7.3163520966927881E-2</v>
      </c>
      <c r="M179" s="82"/>
    </row>
    <row r="180" spans="1:13">
      <c r="A180" s="125" t="s">
        <v>5931</v>
      </c>
      <c r="B180" s="119" t="s">
        <v>5961</v>
      </c>
      <c r="C180" s="28" t="s">
        <v>5940</v>
      </c>
      <c r="D180" s="28" t="s">
        <v>4000</v>
      </c>
      <c r="E180" s="28" t="s">
        <v>3657</v>
      </c>
      <c r="F180" s="28" t="s">
        <v>3660</v>
      </c>
      <c r="G180" s="120">
        <v>23.6</v>
      </c>
      <c r="H180" s="121">
        <v>8.6659299243108947</v>
      </c>
      <c r="I180" s="89">
        <v>367200.42052164802</v>
      </c>
      <c r="J180" s="89">
        <v>5070632</v>
      </c>
      <c r="K180" s="90">
        <v>7.2417091305708642E-2</v>
      </c>
      <c r="L180" s="126">
        <v>7.2417091305708642E-2</v>
      </c>
      <c r="M180" s="82"/>
    </row>
    <row r="181" spans="1:13">
      <c r="A181" s="125" t="s">
        <v>4185</v>
      </c>
      <c r="B181" s="119" t="s">
        <v>2850</v>
      </c>
      <c r="C181" s="28" t="s">
        <v>44</v>
      </c>
      <c r="D181" s="28" t="s">
        <v>3992</v>
      </c>
      <c r="E181" s="28" t="s">
        <v>3657</v>
      </c>
      <c r="F181" s="28" t="s">
        <v>3660</v>
      </c>
      <c r="G181" s="120">
        <v>18.09</v>
      </c>
      <c r="H181" s="121">
        <v>2.8083564139864707</v>
      </c>
      <c r="I181" s="89">
        <v>155243.58286271259</v>
      </c>
      <c r="J181" s="89">
        <v>2151160.75</v>
      </c>
      <c r="K181" s="90">
        <v>7.2167355630076729E-2</v>
      </c>
      <c r="L181" s="126">
        <v>7.2167355630076729E-2</v>
      </c>
      <c r="M181" s="82"/>
    </row>
    <row r="182" spans="1:13">
      <c r="A182" s="125" t="s">
        <v>5507</v>
      </c>
      <c r="B182" s="119" t="s">
        <v>5603</v>
      </c>
      <c r="C182" s="28" t="s">
        <v>5510</v>
      </c>
      <c r="D182" s="28" t="s">
        <v>3989</v>
      </c>
      <c r="E182" s="28" t="s">
        <v>3657</v>
      </c>
      <c r="F182" s="28" t="s">
        <v>3660</v>
      </c>
      <c r="G182" s="120">
        <v>55.52</v>
      </c>
      <c r="H182" s="121">
        <v>7.8160722852940872</v>
      </c>
      <c r="I182" s="89">
        <v>140779.39995126237</v>
      </c>
      <c r="J182" s="89">
        <v>1965202.75</v>
      </c>
      <c r="K182" s="90">
        <v>7.1636069077993289E-2</v>
      </c>
      <c r="L182" s="126">
        <v>7.1636069077993289E-2</v>
      </c>
      <c r="M182" s="82"/>
    </row>
    <row r="183" spans="1:13">
      <c r="A183" s="125" t="s">
        <v>4104</v>
      </c>
      <c r="B183" s="119" t="s">
        <v>2797</v>
      </c>
      <c r="C183" s="28" t="s">
        <v>2717</v>
      </c>
      <c r="D183" s="28" t="s">
        <v>3983</v>
      </c>
      <c r="E183" s="28" t="s">
        <v>3657</v>
      </c>
      <c r="F183" s="28" t="s">
        <v>3660</v>
      </c>
      <c r="G183" s="120">
        <v>73.92</v>
      </c>
      <c r="H183" s="121">
        <v>4.9912374546644047</v>
      </c>
      <c r="I183" s="89">
        <v>67522.151713533618</v>
      </c>
      <c r="J183" s="89">
        <v>949701</v>
      </c>
      <c r="K183" s="90">
        <v>7.1098326434881731E-2</v>
      </c>
      <c r="L183" s="126">
        <v>7.1098326434881731E-2</v>
      </c>
      <c r="M183" s="82"/>
    </row>
    <row r="184" spans="1:13">
      <c r="A184" s="125" t="s">
        <v>1017</v>
      </c>
      <c r="B184" s="119" t="s">
        <v>2904</v>
      </c>
      <c r="C184" s="28" t="s">
        <v>110</v>
      </c>
      <c r="D184" s="28" t="s">
        <v>3999</v>
      </c>
      <c r="E184" s="28" t="s">
        <v>3657</v>
      </c>
      <c r="F184" s="28" t="s">
        <v>3660</v>
      </c>
      <c r="G184" s="120">
        <v>163.44</v>
      </c>
      <c r="H184" s="121">
        <v>5.2279732984463791</v>
      </c>
      <c r="I184" s="89">
        <v>31987.1102450219</v>
      </c>
      <c r="J184" s="89">
        <v>445708.75</v>
      </c>
      <c r="K184" s="90">
        <v>7.1766843807804764E-2</v>
      </c>
      <c r="L184" s="126">
        <v>7.1766843807804764E-2</v>
      </c>
      <c r="M184" s="82"/>
    </row>
    <row r="185" spans="1:13">
      <c r="A185" s="125" t="s">
        <v>1231</v>
      </c>
      <c r="B185" s="119" t="s">
        <v>2452</v>
      </c>
      <c r="C185" s="28" t="s">
        <v>768</v>
      </c>
      <c r="D185" s="28" t="s">
        <v>3985</v>
      </c>
      <c r="E185" s="28" t="s">
        <v>3657</v>
      </c>
      <c r="F185" s="28" t="s">
        <v>3660</v>
      </c>
      <c r="G185" s="120">
        <v>404.31</v>
      </c>
      <c r="H185" s="121">
        <v>29.386434635260628</v>
      </c>
      <c r="I185" s="89">
        <v>72682.928038536338</v>
      </c>
      <c r="J185" s="89">
        <v>1013514.5</v>
      </c>
      <c r="K185" s="90">
        <v>7.171375252997006E-2</v>
      </c>
      <c r="L185" s="126">
        <v>7.171375252997006E-2</v>
      </c>
      <c r="M185" s="82"/>
    </row>
    <row r="186" spans="1:13">
      <c r="A186" s="125" t="s">
        <v>4148</v>
      </c>
      <c r="B186" s="119" t="s">
        <v>2823</v>
      </c>
      <c r="C186" s="28" t="s">
        <v>11</v>
      </c>
      <c r="D186" s="28" t="s">
        <v>3982</v>
      </c>
      <c r="E186" s="28" t="s">
        <v>3657</v>
      </c>
      <c r="F186" s="28" t="s">
        <v>3660</v>
      </c>
      <c r="G186" s="120">
        <v>79.56</v>
      </c>
      <c r="H186" s="121">
        <v>5.0339000141575054</v>
      </c>
      <c r="I186" s="89">
        <v>63271.744773221537</v>
      </c>
      <c r="J186" s="89">
        <v>890741.625</v>
      </c>
      <c r="K186" s="90">
        <v>7.1032657504045055E-2</v>
      </c>
      <c r="L186" s="126">
        <v>7.1032657504045055E-2</v>
      </c>
      <c r="M186" s="82"/>
    </row>
    <row r="187" spans="1:13">
      <c r="A187" s="125" t="s">
        <v>887</v>
      </c>
      <c r="B187" s="119" t="s">
        <v>2062</v>
      </c>
      <c r="C187" s="28" t="s">
        <v>3392</v>
      </c>
      <c r="D187" s="28" t="s">
        <v>3999</v>
      </c>
      <c r="E187" s="28" t="s">
        <v>3657</v>
      </c>
      <c r="F187" s="28" t="s">
        <v>3660</v>
      </c>
      <c r="G187" s="120">
        <v>255.14</v>
      </c>
      <c r="H187" s="121">
        <v>6.2489168819432228</v>
      </c>
      <c r="I187" s="89">
        <v>24492.10975128644</v>
      </c>
      <c r="J187" s="89">
        <v>345308.9375</v>
      </c>
      <c r="K187" s="90">
        <v>7.0928108402309856E-2</v>
      </c>
      <c r="L187" s="126">
        <v>7.0928108402309856E-2</v>
      </c>
      <c r="M187" s="82"/>
    </row>
    <row r="188" spans="1:13">
      <c r="A188" s="125" t="s">
        <v>5409</v>
      </c>
      <c r="B188" s="119" t="s">
        <v>5437</v>
      </c>
      <c r="C188" s="28" t="s">
        <v>5427</v>
      </c>
      <c r="D188" s="28" t="s">
        <v>3991</v>
      </c>
      <c r="E188" s="28" t="s">
        <v>3657</v>
      </c>
      <c r="F188" s="28" t="s">
        <v>3660</v>
      </c>
      <c r="G188" s="120">
        <v>26.85</v>
      </c>
      <c r="H188" s="121">
        <v>8.5387356655955209</v>
      </c>
      <c r="I188" s="89">
        <v>318016.22590672335</v>
      </c>
      <c r="J188" s="89">
        <v>4500901.5</v>
      </c>
      <c r="K188" s="90">
        <v>7.0656117648147457E-2</v>
      </c>
      <c r="L188" s="126">
        <v>7.0656117648147457E-2</v>
      </c>
      <c r="M188" s="82"/>
    </row>
    <row r="189" spans="1:13">
      <c r="A189" s="125" t="s">
        <v>1010</v>
      </c>
      <c r="B189" s="119" t="s">
        <v>1570</v>
      </c>
      <c r="C189" s="28" t="s">
        <v>105</v>
      </c>
      <c r="D189" s="28" t="s">
        <v>3989</v>
      </c>
      <c r="E189" s="28" t="s">
        <v>3657</v>
      </c>
      <c r="F189" s="28" t="s">
        <v>3662</v>
      </c>
      <c r="G189" s="120">
        <v>70.19</v>
      </c>
      <c r="H189" s="121">
        <v>4.3935622393795075</v>
      </c>
      <c r="I189" s="89">
        <v>62595.27339192915</v>
      </c>
      <c r="J189" s="89">
        <v>896872.0625</v>
      </c>
      <c r="K189" s="90">
        <v>6.9792867911892556E-2</v>
      </c>
      <c r="L189" s="126">
        <v>6.9792867911892556E-2</v>
      </c>
      <c r="M189" s="82"/>
    </row>
    <row r="190" spans="1:13">
      <c r="A190" s="125" t="s">
        <v>4204</v>
      </c>
      <c r="B190" s="119" t="s">
        <v>2865</v>
      </c>
      <c r="C190" s="28" t="s">
        <v>62</v>
      </c>
      <c r="D190" s="28" t="s">
        <v>3995</v>
      </c>
      <c r="E190" s="28" t="s">
        <v>3657</v>
      </c>
      <c r="F190" s="28" t="s">
        <v>3660</v>
      </c>
      <c r="G190" s="120">
        <v>35.479999999999997</v>
      </c>
      <c r="H190" s="121">
        <v>9.7450668063159949</v>
      </c>
      <c r="I190" s="89">
        <v>274663.66421409231</v>
      </c>
      <c r="J190" s="89">
        <v>3939719</v>
      </c>
      <c r="K190" s="90">
        <v>6.9716562073105295E-2</v>
      </c>
      <c r="L190" s="126">
        <v>6.9716562073105295E-2</v>
      </c>
      <c r="M190" s="82"/>
    </row>
    <row r="191" spans="1:13">
      <c r="A191" s="125" t="s">
        <v>4191</v>
      </c>
      <c r="B191" s="119" t="s">
        <v>2855</v>
      </c>
      <c r="C191" s="28" t="s">
        <v>50</v>
      </c>
      <c r="D191" s="28" t="s">
        <v>4001</v>
      </c>
      <c r="E191" s="28" t="s">
        <v>3657</v>
      </c>
      <c r="F191" s="28" t="s">
        <v>3660</v>
      </c>
      <c r="G191" s="120">
        <v>31.83</v>
      </c>
      <c r="H191" s="121">
        <v>6.3637622285702911</v>
      </c>
      <c r="I191" s="89">
        <v>199929.69615363781</v>
      </c>
      <c r="J191" s="89">
        <v>2872624.75</v>
      </c>
      <c r="K191" s="90">
        <v>6.9598264149759836E-2</v>
      </c>
      <c r="L191" s="126">
        <v>6.9598264149759836E-2</v>
      </c>
      <c r="M191" s="82"/>
    </row>
    <row r="192" spans="1:13">
      <c r="A192" s="125" t="s">
        <v>4100</v>
      </c>
      <c r="B192" s="119" t="s">
        <v>2793</v>
      </c>
      <c r="C192" s="28" t="s">
        <v>2714</v>
      </c>
      <c r="D192" s="28" t="s">
        <v>3989</v>
      </c>
      <c r="E192" s="28" t="s">
        <v>3657</v>
      </c>
      <c r="F192" s="28" t="s">
        <v>3660</v>
      </c>
      <c r="G192" s="120">
        <v>73.650000000000006</v>
      </c>
      <c r="H192" s="121">
        <v>12.954284157947733</v>
      </c>
      <c r="I192" s="89">
        <v>175889.80526745055</v>
      </c>
      <c r="J192" s="89">
        <v>2573191.5</v>
      </c>
      <c r="K192" s="90">
        <v>6.8354728075019119E-2</v>
      </c>
      <c r="L192" s="126">
        <v>6.8354728075019119E-2</v>
      </c>
      <c r="M192" s="82"/>
    </row>
    <row r="193" spans="1:13">
      <c r="A193" s="125" t="s">
        <v>3496</v>
      </c>
      <c r="B193" s="119" t="s">
        <v>3571</v>
      </c>
      <c r="C193" s="28" t="s">
        <v>3745</v>
      </c>
      <c r="D193" s="28" t="s">
        <v>3987</v>
      </c>
      <c r="E193" s="28" t="s">
        <v>3657</v>
      </c>
      <c r="F193" s="28" t="s">
        <v>3662</v>
      </c>
      <c r="G193" s="120">
        <v>61.07</v>
      </c>
      <c r="H193" s="121">
        <v>19.738820009465176</v>
      </c>
      <c r="I193" s="89">
        <v>323216.30930841947</v>
      </c>
      <c r="J193" s="89">
        <v>4750038</v>
      </c>
      <c r="K193" s="90">
        <v>6.8044994441816983E-2</v>
      </c>
      <c r="L193" s="126">
        <v>6.8044994441816983E-2</v>
      </c>
      <c r="M193" s="82"/>
    </row>
    <row r="194" spans="1:13">
      <c r="A194" s="125" t="s">
        <v>4088</v>
      </c>
      <c r="B194" s="119" t="s">
        <v>5027</v>
      </c>
      <c r="C194" s="28" t="s">
        <v>2704</v>
      </c>
      <c r="D194" s="28" t="s">
        <v>3998</v>
      </c>
      <c r="E194" s="28" t="s">
        <v>3657</v>
      </c>
      <c r="F194" s="28" t="s">
        <v>3660</v>
      </c>
      <c r="G194" s="120">
        <v>126.76</v>
      </c>
      <c r="H194" s="121">
        <v>3.3014304164289094</v>
      </c>
      <c r="I194" s="89">
        <v>26044.733483976881</v>
      </c>
      <c r="J194" s="89">
        <v>383509.9375</v>
      </c>
      <c r="K194" s="90">
        <v>6.7911495732693714E-2</v>
      </c>
      <c r="L194" s="126">
        <v>6.7911495732693714E-2</v>
      </c>
      <c r="M194" s="82"/>
    </row>
    <row r="195" spans="1:13">
      <c r="A195" s="125" t="s">
        <v>4186</v>
      </c>
      <c r="B195" s="119" t="s">
        <v>2851</v>
      </c>
      <c r="C195" s="28" t="s">
        <v>45</v>
      </c>
      <c r="D195" s="28" t="s">
        <v>4002</v>
      </c>
      <c r="E195" s="28" t="s">
        <v>3657</v>
      </c>
      <c r="F195" s="28" t="s">
        <v>3660</v>
      </c>
      <c r="G195" s="120">
        <v>42.54</v>
      </c>
      <c r="H195" s="121">
        <v>15.064250244730276</v>
      </c>
      <c r="I195" s="89">
        <v>354119.65784509352</v>
      </c>
      <c r="J195" s="89">
        <v>5270961</v>
      </c>
      <c r="K195" s="90">
        <v>6.7183129953929374E-2</v>
      </c>
      <c r="L195" s="126">
        <v>6.7183129953929374E-2</v>
      </c>
      <c r="M195" s="82"/>
    </row>
    <row r="196" spans="1:13">
      <c r="A196" s="125" t="s">
        <v>4047</v>
      </c>
      <c r="B196" s="119" t="s">
        <v>2756</v>
      </c>
      <c r="C196" s="28" t="s">
        <v>2668</v>
      </c>
      <c r="D196" s="28" t="s">
        <v>3983</v>
      </c>
      <c r="E196" s="28" t="s">
        <v>3657</v>
      </c>
      <c r="F196" s="28" t="s">
        <v>3660</v>
      </c>
      <c r="G196" s="120">
        <v>71.92</v>
      </c>
      <c r="H196" s="121">
        <v>5.1813919525408991</v>
      </c>
      <c r="I196" s="89">
        <v>72043.825813972435</v>
      </c>
      <c r="J196" s="89">
        <v>1081268</v>
      </c>
      <c r="K196" s="90">
        <v>6.6629018720587713E-2</v>
      </c>
      <c r="L196" s="126">
        <v>6.6629018720587713E-2</v>
      </c>
      <c r="M196" s="82"/>
    </row>
    <row r="197" spans="1:13">
      <c r="A197" s="125" t="s">
        <v>4196</v>
      </c>
      <c r="B197" s="119" t="s">
        <v>2859</v>
      </c>
      <c r="C197" s="28" t="s">
        <v>55</v>
      </c>
      <c r="D197" s="28" t="s">
        <v>3988</v>
      </c>
      <c r="E197" s="28" t="s">
        <v>3657</v>
      </c>
      <c r="F197" s="28" t="s">
        <v>3662</v>
      </c>
      <c r="G197" s="120">
        <v>97.26</v>
      </c>
      <c r="H197" s="121">
        <v>3.8511518486425986</v>
      </c>
      <c r="I197" s="89">
        <v>39596.461532414134</v>
      </c>
      <c r="J197" s="89">
        <v>594260.5625</v>
      </c>
      <c r="K197" s="90">
        <v>6.6631481257708625E-2</v>
      </c>
      <c r="L197" s="126">
        <v>6.6631481257708625E-2</v>
      </c>
      <c r="M197" s="82"/>
    </row>
    <row r="198" spans="1:13">
      <c r="A198" s="125" t="s">
        <v>4163</v>
      </c>
      <c r="B198" s="119" t="s">
        <v>2832</v>
      </c>
      <c r="C198" s="28" t="s">
        <v>24</v>
      </c>
      <c r="D198" s="28" t="s">
        <v>4005</v>
      </c>
      <c r="E198" s="28" t="s">
        <v>3657</v>
      </c>
      <c r="F198" s="28" t="s">
        <v>3660</v>
      </c>
      <c r="G198" s="120">
        <v>44.75</v>
      </c>
      <c r="H198" s="121">
        <v>13.405658880610398</v>
      </c>
      <c r="I198" s="89">
        <v>299567.79621475749</v>
      </c>
      <c r="J198" s="89">
        <v>4539474</v>
      </c>
      <c r="K198" s="90">
        <v>6.5991741821796415E-2</v>
      </c>
      <c r="L198" s="126">
        <v>6.5991741821796415E-2</v>
      </c>
      <c r="M198" s="82"/>
    </row>
    <row r="199" spans="1:13">
      <c r="A199" s="125" t="s">
        <v>997</v>
      </c>
      <c r="B199" s="119" t="s">
        <v>2890</v>
      </c>
      <c r="C199" s="28" t="s">
        <v>95</v>
      </c>
      <c r="D199" s="28" t="s">
        <v>3995</v>
      </c>
      <c r="E199" s="28" t="s">
        <v>3657</v>
      </c>
      <c r="F199" s="28" t="s">
        <v>3660</v>
      </c>
      <c r="G199" s="120">
        <v>159.47999999999999</v>
      </c>
      <c r="H199" s="121">
        <v>16.904194812374552</v>
      </c>
      <c r="I199" s="89">
        <v>105995.70361408673</v>
      </c>
      <c r="J199" s="89">
        <v>1592437.25</v>
      </c>
      <c r="K199" s="90">
        <v>6.6561934301704345E-2</v>
      </c>
      <c r="L199" s="126">
        <v>6.6561934301704345E-2</v>
      </c>
      <c r="M199" s="82"/>
    </row>
    <row r="200" spans="1:13">
      <c r="A200" s="125" t="s">
        <v>1032</v>
      </c>
      <c r="B200" s="119" t="s">
        <v>2917</v>
      </c>
      <c r="C200" s="28" t="s">
        <v>122</v>
      </c>
      <c r="D200" s="28" t="s">
        <v>3986</v>
      </c>
      <c r="E200" s="28" t="s">
        <v>3657</v>
      </c>
      <c r="F200" s="28" t="s">
        <v>3660</v>
      </c>
      <c r="G200" s="120">
        <v>17.309999999999999</v>
      </c>
      <c r="H200" s="121">
        <v>9.3784408313188337</v>
      </c>
      <c r="I200" s="89">
        <v>541793.23115648958</v>
      </c>
      <c r="J200" s="89">
        <v>8208917.5</v>
      </c>
      <c r="K200" s="90">
        <v>6.6000569643499235E-2</v>
      </c>
      <c r="L200" s="126">
        <v>6.6000569643499235E-2</v>
      </c>
      <c r="M200" s="82"/>
    </row>
    <row r="201" spans="1:13">
      <c r="A201" s="125" t="s">
        <v>1060</v>
      </c>
      <c r="B201" s="119" t="s">
        <v>5864</v>
      </c>
      <c r="C201" s="28" t="s">
        <v>5665</v>
      </c>
      <c r="D201" s="28" t="s">
        <v>3989</v>
      </c>
      <c r="E201" s="28" t="s">
        <v>3657</v>
      </c>
      <c r="F201" s="28" t="s">
        <v>3662</v>
      </c>
      <c r="G201" s="120">
        <v>60.45</v>
      </c>
      <c r="H201" s="121">
        <v>8.3221905415892046</v>
      </c>
      <c r="I201" s="89">
        <v>137670.64584928378</v>
      </c>
      <c r="J201" s="89">
        <v>2097769.25</v>
      </c>
      <c r="K201" s="90">
        <v>6.5627163640273489E-2</v>
      </c>
      <c r="L201" s="126">
        <v>6.5627163640273489E-2</v>
      </c>
      <c r="M201" s="82"/>
    </row>
    <row r="202" spans="1:13">
      <c r="A202" s="125" t="s">
        <v>1046</v>
      </c>
      <c r="B202" s="119" t="s">
        <v>2926</v>
      </c>
      <c r="C202" s="28" t="s">
        <v>136</v>
      </c>
      <c r="D202" s="28" t="s">
        <v>3995</v>
      </c>
      <c r="E202" s="28" t="s">
        <v>3657</v>
      </c>
      <c r="F202" s="28" t="s">
        <v>3660</v>
      </c>
      <c r="G202" s="120">
        <v>80.09</v>
      </c>
      <c r="H202" s="121">
        <v>10.492330499729414</v>
      </c>
      <c r="I202" s="89">
        <v>131006.74865438147</v>
      </c>
      <c r="J202" s="89">
        <v>1987005.375</v>
      </c>
      <c r="K202" s="90">
        <v>6.5931753533571336E-2</v>
      </c>
      <c r="L202" s="126">
        <v>6.5931753533571336E-2</v>
      </c>
      <c r="M202" s="82"/>
    </row>
    <row r="203" spans="1:13">
      <c r="A203" s="125" t="s">
        <v>3505</v>
      </c>
      <c r="B203" s="119" t="s">
        <v>3580</v>
      </c>
      <c r="C203" s="28" t="s">
        <v>3830</v>
      </c>
      <c r="D203" s="28" t="s">
        <v>3991</v>
      </c>
      <c r="E203" s="28" t="s">
        <v>3657</v>
      </c>
      <c r="F203" s="28" t="s">
        <v>3662</v>
      </c>
      <c r="G203" s="120">
        <v>31.32</v>
      </c>
      <c r="H203" s="121">
        <v>10.299625979587828</v>
      </c>
      <c r="I203" s="89">
        <v>328851.40420139936</v>
      </c>
      <c r="J203" s="89">
        <v>5028655</v>
      </c>
      <c r="K203" s="90">
        <v>6.5395499234168847E-2</v>
      </c>
      <c r="L203" s="126">
        <v>6.5395499234168847E-2</v>
      </c>
      <c r="M203" s="82"/>
    </row>
    <row r="204" spans="1:13">
      <c r="A204" s="125" t="s">
        <v>3729</v>
      </c>
      <c r="B204" s="119" t="s">
        <v>3891</v>
      </c>
      <c r="C204" s="28" t="s">
        <v>3564</v>
      </c>
      <c r="D204" s="28" t="s">
        <v>3995</v>
      </c>
      <c r="E204" s="28" t="s">
        <v>3657</v>
      </c>
      <c r="F204" s="28" t="s">
        <v>3660</v>
      </c>
      <c r="G204" s="120">
        <v>32.1</v>
      </c>
      <c r="H204" s="121">
        <v>9.9727143113340837</v>
      </c>
      <c r="I204" s="89">
        <v>310676.45829701197</v>
      </c>
      <c r="J204" s="89">
        <v>4766563</v>
      </c>
      <c r="K204" s="90">
        <v>6.517829687701851E-2</v>
      </c>
      <c r="L204" s="126">
        <v>6.517829687701851E-2</v>
      </c>
      <c r="M204" s="82"/>
    </row>
    <row r="205" spans="1:13">
      <c r="A205" s="125" t="s">
        <v>5631</v>
      </c>
      <c r="B205" s="119" t="s">
        <v>5858</v>
      </c>
      <c r="C205" s="28" t="s">
        <v>5658</v>
      </c>
      <c r="D205" s="28" t="s">
        <v>3992</v>
      </c>
      <c r="E205" s="28" t="s">
        <v>3657</v>
      </c>
      <c r="F205" s="28" t="s">
        <v>3660</v>
      </c>
      <c r="G205" s="120">
        <v>31.29</v>
      </c>
      <c r="H205" s="121">
        <v>11.806202858267849</v>
      </c>
      <c r="I205" s="89">
        <v>377315.52758925688</v>
      </c>
      <c r="J205" s="89">
        <v>5792206</v>
      </c>
      <c r="K205" s="90">
        <v>6.5141938596323556E-2</v>
      </c>
      <c r="L205" s="126">
        <v>6.5141938596323556E-2</v>
      </c>
      <c r="M205" s="82"/>
    </row>
    <row r="206" spans="1:13">
      <c r="A206" s="125" t="s">
        <v>999</v>
      </c>
      <c r="B206" s="119" t="s">
        <v>2892</v>
      </c>
      <c r="C206" s="28" t="s">
        <v>97</v>
      </c>
      <c r="D206" s="28" t="s">
        <v>4002</v>
      </c>
      <c r="E206" s="28" t="s">
        <v>3657</v>
      </c>
      <c r="F206" s="28" t="s">
        <v>3660</v>
      </c>
      <c r="G206" s="120">
        <v>69.260000000000005</v>
      </c>
      <c r="H206" s="121">
        <v>3.3009677856043136</v>
      </c>
      <c r="I206" s="89">
        <v>47660.52246035682</v>
      </c>
      <c r="J206" s="89">
        <v>733955.5</v>
      </c>
      <c r="K206" s="90">
        <v>6.4936528795488044E-2</v>
      </c>
      <c r="L206" s="126">
        <v>6.4936528795488044E-2</v>
      </c>
      <c r="M206" s="82"/>
    </row>
    <row r="207" spans="1:13">
      <c r="A207" s="125" t="s">
        <v>3507</v>
      </c>
      <c r="B207" s="119" t="s">
        <v>3582</v>
      </c>
      <c r="C207" s="28" t="s">
        <v>3832</v>
      </c>
      <c r="D207" s="28" t="s">
        <v>3986</v>
      </c>
      <c r="E207" s="28" t="s">
        <v>3657</v>
      </c>
      <c r="F207" s="28" t="s">
        <v>3660</v>
      </c>
      <c r="G207" s="120">
        <v>9.98</v>
      </c>
      <c r="H207" s="121">
        <v>4.272752522877469</v>
      </c>
      <c r="I207" s="89">
        <v>428131.5153183837</v>
      </c>
      <c r="J207" s="89">
        <v>6644353</v>
      </c>
      <c r="K207" s="90">
        <v>6.4435395789233907E-2</v>
      </c>
      <c r="L207" s="126">
        <v>6.4435395789233907E-2</v>
      </c>
      <c r="M207" s="82"/>
    </row>
    <row r="208" spans="1:13">
      <c r="A208" s="125" t="s">
        <v>3674</v>
      </c>
      <c r="B208" s="119" t="s">
        <v>3840</v>
      </c>
      <c r="C208" s="28" t="s">
        <v>3514</v>
      </c>
      <c r="D208" s="28" t="s">
        <v>3994</v>
      </c>
      <c r="E208" s="28" t="s">
        <v>3657</v>
      </c>
      <c r="F208" s="28" t="s">
        <v>3660</v>
      </c>
      <c r="G208" s="120">
        <v>719.44</v>
      </c>
      <c r="H208" s="121">
        <v>190.61411300733775</v>
      </c>
      <c r="I208" s="89">
        <v>264947.8942056846</v>
      </c>
      <c r="J208" s="89">
        <v>4119219.25</v>
      </c>
      <c r="K208" s="90">
        <v>6.4319930094928687E-2</v>
      </c>
      <c r="L208" s="126">
        <v>6.4319930094928687E-2</v>
      </c>
      <c r="M208" s="82"/>
    </row>
    <row r="209" spans="1:13">
      <c r="A209" s="125" t="s">
        <v>5627</v>
      </c>
      <c r="B209" s="119" t="s">
        <v>5853</v>
      </c>
      <c r="C209" s="28" t="s">
        <v>5649</v>
      </c>
      <c r="D209" s="28" t="s">
        <v>3982</v>
      </c>
      <c r="E209" s="28" t="s">
        <v>3657</v>
      </c>
      <c r="F209" s="28" t="s">
        <v>3662</v>
      </c>
      <c r="G209" s="120">
        <v>18.29</v>
      </c>
      <c r="H209" s="121">
        <v>13.828353175783214</v>
      </c>
      <c r="I209" s="89">
        <v>756060.86253598763</v>
      </c>
      <c r="J209" s="89">
        <v>11808897</v>
      </c>
      <c r="K209" s="90">
        <v>6.4024680927946748E-2</v>
      </c>
      <c r="L209" s="126">
        <v>6.4024680927946748E-2</v>
      </c>
      <c r="M209" s="82"/>
    </row>
    <row r="210" spans="1:13">
      <c r="A210" s="125" t="s">
        <v>4123</v>
      </c>
      <c r="B210" s="119" t="s">
        <v>2808</v>
      </c>
      <c r="C210" s="28" t="s">
        <v>2734</v>
      </c>
      <c r="D210" s="28" t="s">
        <v>3999</v>
      </c>
      <c r="E210" s="28" t="s">
        <v>3657</v>
      </c>
      <c r="F210" s="28" t="s">
        <v>3660</v>
      </c>
      <c r="G210" s="120">
        <v>52.18</v>
      </c>
      <c r="H210" s="121">
        <v>5.0623172443962723</v>
      </c>
      <c r="I210" s="89">
        <v>97016.428600925123</v>
      </c>
      <c r="J210" s="89">
        <v>1522034.875</v>
      </c>
      <c r="K210" s="90">
        <v>6.3741265193364982E-2</v>
      </c>
      <c r="L210" s="126">
        <v>6.3741265193364982E-2</v>
      </c>
      <c r="M210" s="82"/>
    </row>
    <row r="211" spans="1:13">
      <c r="A211" s="125" t="s">
        <v>4069</v>
      </c>
      <c r="B211" s="119" t="s">
        <v>1089</v>
      </c>
      <c r="C211" s="28" t="s">
        <v>2687</v>
      </c>
      <c r="D211" s="28" t="s">
        <v>3989</v>
      </c>
      <c r="E211" s="28" t="s">
        <v>3657</v>
      </c>
      <c r="F211" s="28" t="s">
        <v>3660</v>
      </c>
      <c r="G211" s="120">
        <v>22.59</v>
      </c>
      <c r="H211" s="121">
        <v>5.1659370687875041</v>
      </c>
      <c r="I211" s="89">
        <v>228682.47316456417</v>
      </c>
      <c r="J211" s="89">
        <v>3665495.25</v>
      </c>
      <c r="K211" s="90">
        <v>6.2387878736049153E-2</v>
      </c>
      <c r="L211" s="126">
        <v>6.2387878736049153E-2</v>
      </c>
      <c r="M211" s="82"/>
    </row>
    <row r="212" spans="1:13">
      <c r="A212" s="125" t="s">
        <v>1054</v>
      </c>
      <c r="B212" s="119" t="s">
        <v>2931</v>
      </c>
      <c r="C212" s="28" t="s">
        <v>144</v>
      </c>
      <c r="D212" s="28" t="s">
        <v>3983</v>
      </c>
      <c r="E212" s="28" t="s">
        <v>3657</v>
      </c>
      <c r="F212" s="28" t="s">
        <v>3660</v>
      </c>
      <c r="G212" s="120">
        <v>117.02</v>
      </c>
      <c r="H212" s="121">
        <v>6.9899338066742231</v>
      </c>
      <c r="I212" s="89">
        <v>59732.813251360647</v>
      </c>
      <c r="J212" s="89">
        <v>953111.875</v>
      </c>
      <c r="K212" s="90">
        <v>6.2671355606980186E-2</v>
      </c>
      <c r="L212" s="126">
        <v>6.2671355606980186E-2</v>
      </c>
      <c r="M212" s="82"/>
    </row>
    <row r="213" spans="1:13">
      <c r="A213" s="125" t="s">
        <v>3710</v>
      </c>
      <c r="B213" s="119" t="s">
        <v>5852</v>
      </c>
      <c r="C213" s="28" t="s">
        <v>5648</v>
      </c>
      <c r="D213" s="28" t="s">
        <v>3982</v>
      </c>
      <c r="E213" s="28" t="s">
        <v>3657</v>
      </c>
      <c r="F213" s="28" t="s">
        <v>3662</v>
      </c>
      <c r="G213" s="120">
        <v>13.44</v>
      </c>
      <c r="H213" s="121">
        <v>10.163966927272769</v>
      </c>
      <c r="I213" s="89">
        <v>756247.53923160501</v>
      </c>
      <c r="J213" s="89">
        <v>12398528</v>
      </c>
      <c r="K213" s="90">
        <v>6.0994945467042941E-2</v>
      </c>
      <c r="L213" s="126">
        <v>6.0994945467042941E-2</v>
      </c>
      <c r="M213" s="82"/>
    </row>
    <row r="214" spans="1:13">
      <c r="A214" s="125" t="s">
        <v>4155</v>
      </c>
      <c r="B214" s="119" t="s">
        <v>2828</v>
      </c>
      <c r="C214" s="28" t="s">
        <v>17</v>
      </c>
      <c r="D214" s="28" t="s">
        <v>3983</v>
      </c>
      <c r="E214" s="28" t="s">
        <v>3657</v>
      </c>
      <c r="F214" s="28" t="s">
        <v>3660</v>
      </c>
      <c r="G214" s="120">
        <v>42.11</v>
      </c>
      <c r="H214" s="121">
        <v>7.6612991034851898</v>
      </c>
      <c r="I214" s="89">
        <v>181935.38597685087</v>
      </c>
      <c r="J214" s="89">
        <v>3016303.5</v>
      </c>
      <c r="K214" s="90">
        <v>6.0317334106747174E-2</v>
      </c>
      <c r="L214" s="126">
        <v>6.0317334106747174E-2</v>
      </c>
      <c r="M214" s="82"/>
    </row>
    <row r="215" spans="1:13">
      <c r="A215" s="125" t="s">
        <v>4623</v>
      </c>
      <c r="B215" s="119" t="s">
        <v>1579</v>
      </c>
      <c r="C215" s="28" t="s">
        <v>4390</v>
      </c>
      <c r="D215" s="28" t="s">
        <v>4003</v>
      </c>
      <c r="E215" s="28" t="s">
        <v>3657</v>
      </c>
      <c r="F215" s="28" t="s">
        <v>3660</v>
      </c>
      <c r="G215" s="120">
        <v>44.58</v>
      </c>
      <c r="H215" s="121">
        <v>7.5554401478989153</v>
      </c>
      <c r="I215" s="89">
        <v>169480.48783981416</v>
      </c>
      <c r="J215" s="89">
        <v>2838309.5</v>
      </c>
      <c r="K215" s="90">
        <v>5.9711771334244615E-2</v>
      </c>
      <c r="L215" s="126">
        <v>5.9711771334244615E-2</v>
      </c>
      <c r="M215" s="82"/>
    </row>
    <row r="216" spans="1:13">
      <c r="A216" s="125" t="s">
        <v>1002</v>
      </c>
      <c r="B216" s="119" t="s">
        <v>2894</v>
      </c>
      <c r="C216" s="28" t="s">
        <v>99</v>
      </c>
      <c r="D216" s="28" t="s">
        <v>3998</v>
      </c>
      <c r="E216" s="28" t="s">
        <v>3657</v>
      </c>
      <c r="F216" s="28" t="s">
        <v>3660</v>
      </c>
      <c r="G216" s="120">
        <v>41.69</v>
      </c>
      <c r="H216" s="121">
        <v>3.1932802602005492</v>
      </c>
      <c r="I216" s="89">
        <v>76595.83257856917</v>
      </c>
      <c r="J216" s="89">
        <v>1277861.125</v>
      </c>
      <c r="K216" s="90">
        <v>5.9940654802038189E-2</v>
      </c>
      <c r="L216" s="126">
        <v>5.9940654802038189E-2</v>
      </c>
      <c r="M216" s="82"/>
    </row>
    <row r="217" spans="1:13">
      <c r="A217" s="125" t="s">
        <v>4051</v>
      </c>
      <c r="B217" s="119" t="s">
        <v>1085</v>
      </c>
      <c r="C217" s="28" t="s">
        <v>2672</v>
      </c>
      <c r="D217" s="28" t="s">
        <v>3986</v>
      </c>
      <c r="E217" s="28" t="s">
        <v>3657</v>
      </c>
      <c r="F217" s="28" t="s">
        <v>3660</v>
      </c>
      <c r="G217" s="120">
        <v>32.479999999999997</v>
      </c>
      <c r="H217" s="121">
        <v>6.0515354783213837</v>
      </c>
      <c r="I217" s="89">
        <v>186315.74748526432</v>
      </c>
      <c r="J217" s="89">
        <v>3148994.5</v>
      </c>
      <c r="K217" s="90">
        <v>5.9166742744474247E-2</v>
      </c>
      <c r="L217" s="126">
        <v>5.9166742744474247E-2</v>
      </c>
      <c r="M217" s="82"/>
    </row>
    <row r="218" spans="1:13">
      <c r="A218" s="125" t="s">
        <v>3009</v>
      </c>
      <c r="B218" s="119" t="s">
        <v>498</v>
      </c>
      <c r="C218" s="28" t="s">
        <v>2220</v>
      </c>
      <c r="D218" s="28" t="s">
        <v>3994</v>
      </c>
      <c r="E218" s="28" t="s">
        <v>3657</v>
      </c>
      <c r="F218" s="28" t="s">
        <v>3660</v>
      </c>
      <c r="G218" s="120">
        <v>90.81</v>
      </c>
      <c r="H218" s="121">
        <v>17.564034358334496</v>
      </c>
      <c r="I218" s="89">
        <v>193415.20051023562</v>
      </c>
      <c r="J218" s="89">
        <v>3251142</v>
      </c>
      <c r="K218" s="90">
        <v>5.9491465002216332E-2</v>
      </c>
      <c r="L218" s="126">
        <v>5.9491465002216332E-2</v>
      </c>
      <c r="M218" s="82"/>
    </row>
    <row r="219" spans="1:13">
      <c r="A219" s="125" t="s">
        <v>4707</v>
      </c>
      <c r="B219" s="119" t="s">
        <v>5855</v>
      </c>
      <c r="C219" s="28" t="s">
        <v>5651</v>
      </c>
      <c r="D219" s="28" t="s">
        <v>3988</v>
      </c>
      <c r="E219" s="28" t="s">
        <v>3657</v>
      </c>
      <c r="F219" s="28" t="s">
        <v>3660</v>
      </c>
      <c r="G219" s="120">
        <v>151.4</v>
      </c>
      <c r="H219" s="121">
        <v>11.662034297310326</v>
      </c>
      <c r="I219" s="89">
        <v>77027.967617637551</v>
      </c>
      <c r="J219" s="89">
        <v>1298135.5</v>
      </c>
      <c r="K219" s="90">
        <v>5.9337386287978064E-2</v>
      </c>
      <c r="L219" s="126">
        <v>5.9337386287978064E-2</v>
      </c>
      <c r="M219" s="82"/>
    </row>
    <row r="220" spans="1:13">
      <c r="A220" s="125" t="s">
        <v>4018</v>
      </c>
      <c r="B220" s="119" t="s">
        <v>5926</v>
      </c>
      <c r="C220" s="28" t="s">
        <v>5640</v>
      </c>
      <c r="D220" s="28" t="s">
        <v>3985</v>
      </c>
      <c r="E220" s="28" t="s">
        <v>3657</v>
      </c>
      <c r="F220" s="28" t="s">
        <v>3660</v>
      </c>
      <c r="G220" s="120">
        <v>242.4</v>
      </c>
      <c r="H220" s="121">
        <v>66.880533053685056</v>
      </c>
      <c r="I220" s="89">
        <v>275909.7898254334</v>
      </c>
      <c r="J220" s="89">
        <v>4718665</v>
      </c>
      <c r="K220" s="90">
        <v>5.8472002107679479E-2</v>
      </c>
      <c r="L220" s="126">
        <v>5.8472002107679479E-2</v>
      </c>
      <c r="M220" s="82"/>
    </row>
    <row r="221" spans="1:13">
      <c r="A221" s="125" t="s">
        <v>967</v>
      </c>
      <c r="B221" s="119" t="s">
        <v>2870</v>
      </c>
      <c r="C221" s="28" t="s">
        <v>69</v>
      </c>
      <c r="D221" s="28" t="s">
        <v>3983</v>
      </c>
      <c r="E221" s="28" t="s">
        <v>3657</v>
      </c>
      <c r="F221" s="28" t="s">
        <v>3662</v>
      </c>
      <c r="G221" s="120">
        <v>48.8</v>
      </c>
      <c r="H221" s="121">
        <v>6.7276472494977915</v>
      </c>
      <c r="I221" s="89">
        <v>137861.62396511869</v>
      </c>
      <c r="J221" s="89">
        <v>2383318.5</v>
      </c>
      <c r="K221" s="90">
        <v>5.7844398037911714E-2</v>
      </c>
      <c r="L221" s="126">
        <v>5.7844398037911714E-2</v>
      </c>
      <c r="M221" s="82"/>
    </row>
    <row r="222" spans="1:13">
      <c r="A222" s="125" t="s">
        <v>4544</v>
      </c>
      <c r="B222" s="119" t="s">
        <v>4547</v>
      </c>
      <c r="C222" s="28" t="s">
        <v>4546</v>
      </c>
      <c r="D222" s="28" t="s">
        <v>3995</v>
      </c>
      <c r="E222" s="28" t="s">
        <v>3657</v>
      </c>
      <c r="F222" s="28" t="s">
        <v>3660</v>
      </c>
      <c r="G222" s="120">
        <v>36.44</v>
      </c>
      <c r="H222" s="121">
        <v>11.015190116779223</v>
      </c>
      <c r="I222" s="89">
        <v>302282.93404992379</v>
      </c>
      <c r="J222" s="89">
        <v>5260712</v>
      </c>
      <c r="K222" s="90">
        <v>5.7460460494686609E-2</v>
      </c>
      <c r="L222" s="126">
        <v>5.7460460494686609E-2</v>
      </c>
      <c r="M222" s="82"/>
    </row>
    <row r="223" spans="1:13">
      <c r="A223" s="125" t="s">
        <v>5626</v>
      </c>
      <c r="B223" s="119" t="s">
        <v>5851</v>
      </c>
      <c r="C223" s="28" t="s">
        <v>5646</v>
      </c>
      <c r="D223" s="28" t="s">
        <v>3995</v>
      </c>
      <c r="E223" s="28" t="s">
        <v>3657</v>
      </c>
      <c r="F223" s="28" t="s">
        <v>3660</v>
      </c>
      <c r="G223" s="120">
        <v>25.53</v>
      </c>
      <c r="H223" s="121">
        <v>6.1314106324188122</v>
      </c>
      <c r="I223" s="89">
        <v>240164.92880606389</v>
      </c>
      <c r="J223" s="89">
        <v>4375484.5</v>
      </c>
      <c r="K223" s="90">
        <v>5.4888762331591824E-2</v>
      </c>
      <c r="L223" s="126">
        <v>5.4888762331591824E-2</v>
      </c>
      <c r="M223" s="82"/>
    </row>
    <row r="224" spans="1:13">
      <c r="A224" s="125" t="s">
        <v>1018</v>
      </c>
      <c r="B224" s="119" t="s">
        <v>2905</v>
      </c>
      <c r="C224" s="28" t="s">
        <v>5947</v>
      </c>
      <c r="D224" s="28" t="s">
        <v>4003</v>
      </c>
      <c r="E224" s="28" t="s">
        <v>3657</v>
      </c>
      <c r="F224" s="28" t="s">
        <v>3660</v>
      </c>
      <c r="G224" s="120">
        <v>64.52</v>
      </c>
      <c r="H224" s="121">
        <v>4.5019351437332942</v>
      </c>
      <c r="I224" s="89">
        <v>69775.808179375279</v>
      </c>
      <c r="J224" s="89">
        <v>1269658.25</v>
      </c>
      <c r="K224" s="90">
        <v>5.495636969977967E-2</v>
      </c>
      <c r="L224" s="126">
        <v>5.495636969977967E-2</v>
      </c>
      <c r="M224" s="82"/>
    </row>
    <row r="225" spans="1:13">
      <c r="A225" s="125" t="s">
        <v>4007</v>
      </c>
      <c r="B225" s="119" t="s">
        <v>1074</v>
      </c>
      <c r="C225" s="28" t="s">
        <v>2632</v>
      </c>
      <c r="D225" s="28" t="s">
        <v>3985</v>
      </c>
      <c r="E225" s="28" t="s">
        <v>3657</v>
      </c>
      <c r="F225" s="28" t="s">
        <v>3662</v>
      </c>
      <c r="G225" s="120">
        <v>45.95</v>
      </c>
      <c r="H225" s="121">
        <v>6.6210284511531459</v>
      </c>
      <c r="I225" s="89">
        <v>144092.02287602058</v>
      </c>
      <c r="J225" s="89">
        <v>2633336</v>
      </c>
      <c r="K225" s="90">
        <v>5.471843428868195E-2</v>
      </c>
      <c r="L225" s="126">
        <v>5.471843428868195E-2</v>
      </c>
      <c r="M225" s="82"/>
    </row>
    <row r="226" spans="1:13">
      <c r="A226" s="125" t="s">
        <v>4753</v>
      </c>
      <c r="B226" s="119" t="s">
        <v>4765</v>
      </c>
      <c r="C226" s="28" t="s">
        <v>4759</v>
      </c>
      <c r="D226" s="28" t="s">
        <v>3995</v>
      </c>
      <c r="E226" s="28" t="s">
        <v>3657</v>
      </c>
      <c r="F226" s="28" t="s">
        <v>3662</v>
      </c>
      <c r="G226" s="120">
        <v>17.96</v>
      </c>
      <c r="H226" s="121">
        <v>14.394136732532735</v>
      </c>
      <c r="I226" s="89">
        <v>801455.27463990729</v>
      </c>
      <c r="J226" s="89">
        <v>14725293</v>
      </c>
      <c r="K226" s="90">
        <v>5.4427119014875104E-2</v>
      </c>
      <c r="L226" s="126">
        <v>5.4427119014875104E-2</v>
      </c>
      <c r="M226" s="82"/>
    </row>
    <row r="227" spans="1:13">
      <c r="A227" s="125" t="s">
        <v>3085</v>
      </c>
      <c r="B227" s="119" t="s">
        <v>3237</v>
      </c>
      <c r="C227" s="28" t="s">
        <v>2290</v>
      </c>
      <c r="D227" s="28" t="s">
        <v>3987</v>
      </c>
      <c r="E227" s="28" t="s">
        <v>3657</v>
      </c>
      <c r="F227" s="28" t="s">
        <v>3660</v>
      </c>
      <c r="G227" s="120">
        <v>83.13</v>
      </c>
      <c r="H227" s="121">
        <v>12.65806280837049</v>
      </c>
      <c r="I227" s="89">
        <v>152268.28832395634</v>
      </c>
      <c r="J227" s="89">
        <v>2780846.5</v>
      </c>
      <c r="K227" s="90">
        <v>5.4756092550939557E-2</v>
      </c>
      <c r="L227" s="126">
        <v>5.4756092550939557E-2</v>
      </c>
      <c r="M227" s="82"/>
    </row>
    <row r="228" spans="1:13">
      <c r="A228" s="125" t="s">
        <v>5629</v>
      </c>
      <c r="B228" s="119" t="s">
        <v>5856</v>
      </c>
      <c r="C228" s="28" t="s">
        <v>5654</v>
      </c>
      <c r="D228" s="28" t="s">
        <v>4003</v>
      </c>
      <c r="E228" s="28" t="s">
        <v>3657</v>
      </c>
      <c r="F228" s="28" t="s">
        <v>3662</v>
      </c>
      <c r="G228" s="120">
        <v>12.39</v>
      </c>
      <c r="H228" s="121">
        <v>0.58499010792859618</v>
      </c>
      <c r="I228" s="89">
        <v>47214.697976480726</v>
      </c>
      <c r="J228" s="89">
        <v>893485.4375</v>
      </c>
      <c r="K228" s="90">
        <v>5.28432764484544E-2</v>
      </c>
      <c r="L228" s="126">
        <v>5.28432764484544E-2</v>
      </c>
      <c r="M228" s="82"/>
    </row>
    <row r="229" spans="1:13">
      <c r="A229" s="125" t="s">
        <v>3680</v>
      </c>
      <c r="B229" s="119" t="s">
        <v>3846</v>
      </c>
      <c r="C229" s="28" t="s">
        <v>3520</v>
      </c>
      <c r="D229" s="28" t="s">
        <v>3995</v>
      </c>
      <c r="E229" s="28" t="s">
        <v>3657</v>
      </c>
      <c r="F229" s="28" t="s">
        <v>3660</v>
      </c>
      <c r="G229" s="120">
        <v>46.33</v>
      </c>
      <c r="H229" s="121">
        <v>9.2071174451506419</v>
      </c>
      <c r="I229" s="89">
        <v>198729.06205807562</v>
      </c>
      <c r="J229" s="89">
        <v>3777244.5</v>
      </c>
      <c r="K229" s="90">
        <v>5.2612178549224342E-2</v>
      </c>
      <c r="L229" s="126">
        <v>5.2612178549224342E-2</v>
      </c>
      <c r="M229" s="82"/>
    </row>
    <row r="230" spans="1:13">
      <c r="A230" s="125" t="s">
        <v>4410</v>
      </c>
      <c r="B230" s="119" t="s">
        <v>4418</v>
      </c>
      <c r="C230" s="28" t="s">
        <v>4943</v>
      </c>
      <c r="D230" s="28" t="s">
        <v>3982</v>
      </c>
      <c r="E230" s="28" t="s">
        <v>3657</v>
      </c>
      <c r="F230" s="28" t="s">
        <v>3660</v>
      </c>
      <c r="G230" s="120">
        <v>69.06</v>
      </c>
      <c r="H230" s="121">
        <v>6.7707465912138884</v>
      </c>
      <c r="I230" s="89">
        <v>98041.508705674598</v>
      </c>
      <c r="J230" s="89">
        <v>1860127.875</v>
      </c>
      <c r="K230" s="90">
        <v>5.2706864954472334E-2</v>
      </c>
      <c r="L230" s="126">
        <v>5.2706864954472334E-2</v>
      </c>
      <c r="M230" s="82"/>
    </row>
    <row r="231" spans="1:13">
      <c r="A231" s="125" t="s">
        <v>4138</v>
      </c>
      <c r="B231" s="119" t="s">
        <v>2817</v>
      </c>
      <c r="C231" s="28" t="s">
        <v>2</v>
      </c>
      <c r="D231" s="28" t="s">
        <v>4001</v>
      </c>
      <c r="E231" s="28" t="s">
        <v>3657</v>
      </c>
      <c r="F231" s="28" t="s">
        <v>3662</v>
      </c>
      <c r="G231" s="120">
        <v>87.12</v>
      </c>
      <c r="H231" s="121">
        <v>3.4796455890804863</v>
      </c>
      <c r="I231" s="89">
        <v>39940.835503678682</v>
      </c>
      <c r="J231" s="89">
        <v>760571.8125</v>
      </c>
      <c r="K231" s="90">
        <v>5.2514220021371988E-2</v>
      </c>
      <c r="L231" s="126">
        <v>5.2514220021371988E-2</v>
      </c>
      <c r="M231" s="82"/>
    </row>
    <row r="232" spans="1:13">
      <c r="A232" s="125" t="s">
        <v>1071</v>
      </c>
      <c r="B232" s="119" t="s">
        <v>2941</v>
      </c>
      <c r="C232" s="28" t="s">
        <v>159</v>
      </c>
      <c r="D232" s="28" t="s">
        <v>3986</v>
      </c>
      <c r="E232" s="28" t="s">
        <v>3657</v>
      </c>
      <c r="F232" s="28" t="s">
        <v>3660</v>
      </c>
      <c r="G232" s="120">
        <v>36.65</v>
      </c>
      <c r="H232" s="121">
        <v>26.128322726617814</v>
      </c>
      <c r="I232" s="89">
        <v>712914.67194045871</v>
      </c>
      <c r="J232" s="89">
        <v>13744105</v>
      </c>
      <c r="K232" s="90">
        <v>5.1870578108975357E-2</v>
      </c>
      <c r="L232" s="126">
        <v>5.1870578108975357E-2</v>
      </c>
      <c r="M232" s="82"/>
    </row>
    <row r="233" spans="1:13">
      <c r="A233" s="125" t="s">
        <v>5623</v>
      </c>
      <c r="B233" s="119" t="s">
        <v>5846</v>
      </c>
      <c r="C233" s="28" t="s">
        <v>5639</v>
      </c>
      <c r="D233" s="28" t="s">
        <v>3986</v>
      </c>
      <c r="E233" s="28" t="s">
        <v>3657</v>
      </c>
      <c r="F233" s="28" t="s">
        <v>3660</v>
      </c>
      <c r="G233" s="120">
        <v>38.65</v>
      </c>
      <c r="H233" s="121">
        <v>18.701643833030392</v>
      </c>
      <c r="I233" s="89">
        <v>483871.76799561165</v>
      </c>
      <c r="J233" s="89">
        <v>9310466</v>
      </c>
      <c r="K233" s="90">
        <v>5.197073572854588E-2</v>
      </c>
      <c r="L233" s="126">
        <v>5.197073572854588E-2</v>
      </c>
      <c r="M233" s="82"/>
    </row>
    <row r="234" spans="1:13">
      <c r="A234" s="125" t="s">
        <v>4814</v>
      </c>
      <c r="B234" s="119" t="s">
        <v>5966</v>
      </c>
      <c r="C234" s="28" t="s">
        <v>4834</v>
      </c>
      <c r="D234" s="28" t="s">
        <v>3982</v>
      </c>
      <c r="E234" s="28" t="s">
        <v>3657</v>
      </c>
      <c r="F234" s="28" t="s">
        <v>3660</v>
      </c>
      <c r="G234" s="120">
        <v>23.01</v>
      </c>
      <c r="H234" s="121">
        <v>8.4882057662480221</v>
      </c>
      <c r="I234" s="89">
        <v>368892.03677740204</v>
      </c>
      <c r="J234" s="89">
        <v>7193512</v>
      </c>
      <c r="K234" s="90">
        <v>5.1281215180763173E-2</v>
      </c>
      <c r="L234" s="126">
        <v>5.1281215180763173E-2</v>
      </c>
      <c r="M234" s="82"/>
    </row>
    <row r="235" spans="1:13">
      <c r="A235" s="125" t="s">
        <v>4015</v>
      </c>
      <c r="B235" s="119" t="s">
        <v>1076</v>
      </c>
      <c r="C235" s="28" t="s">
        <v>2640</v>
      </c>
      <c r="D235" s="28" t="s">
        <v>3989</v>
      </c>
      <c r="E235" s="28" t="s">
        <v>3657</v>
      </c>
      <c r="F235" s="28" t="s">
        <v>3662</v>
      </c>
      <c r="G235" s="120">
        <v>10.94</v>
      </c>
      <c r="H235" s="121">
        <v>2.2326953451262797</v>
      </c>
      <c r="I235" s="89">
        <v>204085.49772635096</v>
      </c>
      <c r="J235" s="89">
        <v>4029458.5</v>
      </c>
      <c r="K235" s="90">
        <v>5.0648368192984482E-2</v>
      </c>
      <c r="L235" s="126">
        <v>5.0648368192984482E-2</v>
      </c>
      <c r="M235" s="82"/>
    </row>
    <row r="236" spans="1:13">
      <c r="A236" s="125" t="s">
        <v>4065</v>
      </c>
      <c r="B236" s="119" t="s">
        <v>2770</v>
      </c>
      <c r="C236" s="28" t="s">
        <v>2684</v>
      </c>
      <c r="D236" s="28" t="s">
        <v>4000</v>
      </c>
      <c r="E236" s="28" t="s">
        <v>3657</v>
      </c>
      <c r="F236" s="28" t="s">
        <v>3660</v>
      </c>
      <c r="G236" s="120">
        <v>47.41</v>
      </c>
      <c r="H236" s="121">
        <v>5.0384401254126407</v>
      </c>
      <c r="I236" s="89">
        <v>106273.78454783042</v>
      </c>
      <c r="J236" s="89">
        <v>2100661</v>
      </c>
      <c r="K236" s="90">
        <v>5.0590640064165721E-2</v>
      </c>
      <c r="L236" s="126">
        <v>5.0590640064165721E-2</v>
      </c>
      <c r="M236" s="82"/>
    </row>
    <row r="237" spans="1:13">
      <c r="A237" s="125" t="s">
        <v>4156</v>
      </c>
      <c r="B237" s="119" t="s">
        <v>2829</v>
      </c>
      <c r="C237" s="28" t="s">
        <v>18</v>
      </c>
      <c r="D237" s="28" t="s">
        <v>4003</v>
      </c>
      <c r="E237" s="28" t="s">
        <v>3657</v>
      </c>
      <c r="F237" s="28" t="s">
        <v>3660</v>
      </c>
      <c r="G237" s="120">
        <v>23.82</v>
      </c>
      <c r="H237" s="121">
        <v>4.9838977836454639</v>
      </c>
      <c r="I237" s="89">
        <v>209231.6449893142</v>
      </c>
      <c r="J237" s="89">
        <v>4130070</v>
      </c>
      <c r="K237" s="90">
        <v>5.0660556598148263E-2</v>
      </c>
      <c r="L237" s="126">
        <v>5.0660556598148263E-2</v>
      </c>
      <c r="M237" s="82"/>
    </row>
    <row r="238" spans="1:13">
      <c r="A238" s="125" t="s">
        <v>4060</v>
      </c>
      <c r="B238" s="119" t="s">
        <v>2765</v>
      </c>
      <c r="C238" s="28" t="s">
        <v>2679</v>
      </c>
      <c r="D238" s="28" t="s">
        <v>3995</v>
      </c>
      <c r="E238" s="28" t="s">
        <v>3657</v>
      </c>
      <c r="F238" s="28" t="s">
        <v>3660</v>
      </c>
      <c r="G238" s="120">
        <v>4.37</v>
      </c>
      <c r="H238" s="121">
        <v>9.3876457137592322</v>
      </c>
      <c r="I238" s="89">
        <v>2148202.6804941031</v>
      </c>
      <c r="J238" s="89">
        <v>42691716</v>
      </c>
      <c r="K238" s="90">
        <v>5.0318958378110241E-2</v>
      </c>
      <c r="L238" s="126">
        <v>5.0318958378110241E-2</v>
      </c>
      <c r="M238" s="82"/>
    </row>
    <row r="239" spans="1:13">
      <c r="A239" s="125" t="s">
        <v>3707</v>
      </c>
      <c r="B239" s="119" t="s">
        <v>3872</v>
      </c>
      <c r="C239" s="28" t="s">
        <v>3544</v>
      </c>
      <c r="D239" s="28" t="s">
        <v>3995</v>
      </c>
      <c r="E239" s="28" t="s">
        <v>3657</v>
      </c>
      <c r="F239" s="28" t="s">
        <v>3660</v>
      </c>
      <c r="G239" s="120">
        <v>42.15</v>
      </c>
      <c r="H239" s="121">
        <v>20.35635535926847</v>
      </c>
      <c r="I239" s="89">
        <v>482950.30508347496</v>
      </c>
      <c r="J239" s="89">
        <v>9647755</v>
      </c>
      <c r="K239" s="90">
        <v>5.0058309428823076E-2</v>
      </c>
      <c r="L239" s="126">
        <v>5.0058309428823076E-2</v>
      </c>
      <c r="M239" s="82"/>
    </row>
    <row r="240" spans="1:13">
      <c r="A240" s="125" t="s">
        <v>1036</v>
      </c>
      <c r="B240" s="119" t="s">
        <v>2919</v>
      </c>
      <c r="C240" s="28" t="s">
        <v>126</v>
      </c>
      <c r="D240" s="28" t="s">
        <v>3989</v>
      </c>
      <c r="E240" s="28" t="s">
        <v>3657</v>
      </c>
      <c r="F240" s="28" t="s">
        <v>3660</v>
      </c>
      <c r="G240" s="120">
        <v>27.6</v>
      </c>
      <c r="H240" s="121">
        <v>3.0383178308421845</v>
      </c>
      <c r="I240" s="89">
        <v>110083.97937833999</v>
      </c>
      <c r="J240" s="89">
        <v>2192007.25</v>
      </c>
      <c r="K240" s="90">
        <v>5.0220627408207701E-2</v>
      </c>
      <c r="L240" s="126">
        <v>5.0220627408207701E-2</v>
      </c>
      <c r="M240" s="82"/>
    </row>
    <row r="241" spans="1:13">
      <c r="A241" s="125" t="s">
        <v>4189</v>
      </c>
      <c r="B241" s="119" t="s">
        <v>2853</v>
      </c>
      <c r="C241" s="28" t="s">
        <v>48</v>
      </c>
      <c r="D241" s="28" t="s">
        <v>3996</v>
      </c>
      <c r="E241" s="28" t="s">
        <v>3657</v>
      </c>
      <c r="F241" s="28" t="s">
        <v>3660</v>
      </c>
      <c r="G241" s="120">
        <v>67.150000000000006</v>
      </c>
      <c r="H241" s="121">
        <v>10.020173765038416</v>
      </c>
      <c r="I241" s="89">
        <v>149220.75599461529</v>
      </c>
      <c r="J241" s="89">
        <v>3013723.75</v>
      </c>
      <c r="K241" s="90">
        <v>4.9513747235331473E-2</v>
      </c>
      <c r="L241" s="126">
        <v>4.9513747235331473E-2</v>
      </c>
      <c r="M241" s="82"/>
    </row>
    <row r="242" spans="1:13">
      <c r="A242" s="125" t="s">
        <v>982</v>
      </c>
      <c r="B242" s="119" t="s">
        <v>2881</v>
      </c>
      <c r="C242" s="28" t="s">
        <v>82</v>
      </c>
      <c r="D242" s="28" t="s">
        <v>3989</v>
      </c>
      <c r="E242" s="28" t="s">
        <v>3657</v>
      </c>
      <c r="F242" s="28" t="s">
        <v>3662</v>
      </c>
      <c r="G242" s="120">
        <v>45.04</v>
      </c>
      <c r="H242" s="121">
        <v>7.3480734515447645</v>
      </c>
      <c r="I242" s="89">
        <v>163145.5029206209</v>
      </c>
      <c r="J242" s="89">
        <v>3356480</v>
      </c>
      <c r="K242" s="90">
        <v>4.8606129910090598E-2</v>
      </c>
      <c r="L242" s="126">
        <v>4.8606129910090598E-2</v>
      </c>
      <c r="M242" s="82"/>
    </row>
    <row r="243" spans="1:13">
      <c r="A243" s="125" t="s">
        <v>4111</v>
      </c>
      <c r="B243" s="119" t="s">
        <v>4822</v>
      </c>
      <c r="C243" s="28" t="s">
        <v>4829</v>
      </c>
      <c r="D243" s="28" t="s">
        <v>3999</v>
      </c>
      <c r="E243" s="28" t="s">
        <v>3657</v>
      </c>
      <c r="F243" s="28" t="s">
        <v>3662</v>
      </c>
      <c r="G243" s="120">
        <v>61.65</v>
      </c>
      <c r="H243" s="121">
        <v>5.958250350658993</v>
      </c>
      <c r="I243" s="89">
        <v>96646.396604363239</v>
      </c>
      <c r="J243" s="89">
        <v>2016201</v>
      </c>
      <c r="K243" s="90">
        <v>4.7934901631515529E-2</v>
      </c>
      <c r="L243" s="126">
        <v>4.7934901631515529E-2</v>
      </c>
      <c r="M243" s="82"/>
    </row>
    <row r="244" spans="1:13">
      <c r="A244" s="125" t="s">
        <v>4182</v>
      </c>
      <c r="B244" s="119" t="s">
        <v>2847</v>
      </c>
      <c r="C244" s="28" t="s">
        <v>4942</v>
      </c>
      <c r="D244" s="28" t="s">
        <v>3985</v>
      </c>
      <c r="E244" s="28" t="s">
        <v>3657</v>
      </c>
      <c r="F244" s="28" t="s">
        <v>3662</v>
      </c>
      <c r="G244" s="120">
        <v>74.94</v>
      </c>
      <c r="H244" s="121">
        <v>14.851938863586408</v>
      </c>
      <c r="I244" s="89">
        <v>198184.3990337124</v>
      </c>
      <c r="J244" s="89">
        <v>4103977.25</v>
      </c>
      <c r="K244" s="90">
        <v>4.8290813267474225E-2</v>
      </c>
      <c r="L244" s="126">
        <v>4.8290813267474225E-2</v>
      </c>
      <c r="M244" s="82"/>
    </row>
    <row r="245" spans="1:13">
      <c r="A245" s="125" t="s">
        <v>3725</v>
      </c>
      <c r="B245" s="119" t="s">
        <v>564</v>
      </c>
      <c r="C245" s="28" t="s">
        <v>3560</v>
      </c>
      <c r="D245" s="28" t="s">
        <v>3985</v>
      </c>
      <c r="E245" s="28" t="s">
        <v>3657</v>
      </c>
      <c r="F245" s="28" t="s">
        <v>3662</v>
      </c>
      <c r="G245" s="120">
        <v>56.33</v>
      </c>
      <c r="H245" s="121">
        <v>21.226383101434458</v>
      </c>
      <c r="I245" s="89">
        <v>376821.99718506052</v>
      </c>
      <c r="J245" s="89">
        <v>7996768.5</v>
      </c>
      <c r="K245" s="90">
        <v>4.712178390371817E-2</v>
      </c>
      <c r="L245" s="126">
        <v>4.712178390371817E-2</v>
      </c>
      <c r="M245" s="82"/>
    </row>
    <row r="246" spans="1:13">
      <c r="A246" s="125" t="s">
        <v>4014</v>
      </c>
      <c r="B246" s="119" t="s">
        <v>166</v>
      </c>
      <c r="C246" s="28" t="s">
        <v>2639</v>
      </c>
      <c r="D246" s="28" t="s">
        <v>3989</v>
      </c>
      <c r="E246" s="28" t="s">
        <v>3657</v>
      </c>
      <c r="F246" s="28" t="s">
        <v>3662</v>
      </c>
      <c r="G246" s="120">
        <v>49.43</v>
      </c>
      <c r="H246" s="121">
        <v>5.2529311390644073</v>
      </c>
      <c r="I246" s="89">
        <v>106270.1019434434</v>
      </c>
      <c r="J246" s="89">
        <v>2318264.75</v>
      </c>
      <c r="K246" s="90">
        <v>4.5840364843335257E-2</v>
      </c>
      <c r="L246" s="126">
        <v>4.5840364843335257E-2</v>
      </c>
      <c r="M246" s="82"/>
    </row>
    <row r="247" spans="1:13">
      <c r="A247" s="125" t="s">
        <v>4064</v>
      </c>
      <c r="B247" s="119" t="s">
        <v>2769</v>
      </c>
      <c r="C247" s="28" t="s">
        <v>2683</v>
      </c>
      <c r="D247" s="28" t="s">
        <v>3997</v>
      </c>
      <c r="E247" s="28" t="s">
        <v>3657</v>
      </c>
      <c r="F247" s="28" t="s">
        <v>3662</v>
      </c>
      <c r="G247" s="120">
        <v>129.88999999999999</v>
      </c>
      <c r="H247" s="121">
        <v>5.834983922829803</v>
      </c>
      <c r="I247" s="89">
        <v>44922.503062820877</v>
      </c>
      <c r="J247" s="89">
        <v>980997.9375</v>
      </c>
      <c r="K247" s="90">
        <v>4.5792658012413889E-2</v>
      </c>
      <c r="L247" s="126">
        <v>4.5792658012413889E-2</v>
      </c>
      <c r="M247" s="82"/>
    </row>
    <row r="248" spans="1:13">
      <c r="A248" s="125" t="s">
        <v>4157</v>
      </c>
      <c r="B248" s="119" t="s">
        <v>5602</v>
      </c>
      <c r="C248" s="28" t="s">
        <v>19</v>
      </c>
      <c r="D248" s="28" t="s">
        <v>3991</v>
      </c>
      <c r="E248" s="28" t="s">
        <v>3657</v>
      </c>
      <c r="F248" s="28" t="s">
        <v>3660</v>
      </c>
      <c r="G248" s="120">
        <v>36.65</v>
      </c>
      <c r="H248" s="121">
        <v>3.8872856010588546</v>
      </c>
      <c r="I248" s="89">
        <v>106065.09143407516</v>
      </c>
      <c r="J248" s="89">
        <v>2337983.5</v>
      </c>
      <c r="K248" s="90">
        <v>4.5366056447393735E-2</v>
      </c>
      <c r="L248" s="126">
        <v>4.5366056447393735E-2</v>
      </c>
      <c r="M248" s="82"/>
    </row>
    <row r="249" spans="1:13">
      <c r="A249" s="125" t="s">
        <v>3042</v>
      </c>
      <c r="B249" s="119" t="s">
        <v>527</v>
      </c>
      <c r="C249" s="28" t="s">
        <v>2248</v>
      </c>
      <c r="D249" s="28" t="s">
        <v>3986</v>
      </c>
      <c r="E249" s="28" t="s">
        <v>3657</v>
      </c>
      <c r="F249" s="28" t="s">
        <v>3662</v>
      </c>
      <c r="G249" s="120">
        <v>77.709999999999994</v>
      </c>
      <c r="H249" s="121">
        <v>4.5109608241720762</v>
      </c>
      <c r="I249" s="89">
        <v>58048.65299410728</v>
      </c>
      <c r="J249" s="89">
        <v>1279124.75</v>
      </c>
      <c r="K249" s="90">
        <v>4.5381541553399914E-2</v>
      </c>
      <c r="L249" s="126">
        <v>4.5381541553399914E-2</v>
      </c>
      <c r="M249" s="82"/>
    </row>
    <row r="250" spans="1:13">
      <c r="A250" s="125" t="s">
        <v>1024</v>
      </c>
      <c r="B250" s="119" t="s">
        <v>2911</v>
      </c>
      <c r="C250" s="28" t="s">
        <v>115</v>
      </c>
      <c r="D250" s="28" t="s">
        <v>3984</v>
      </c>
      <c r="E250" s="28" t="s">
        <v>3657</v>
      </c>
      <c r="F250" s="28" t="s">
        <v>3660</v>
      </c>
      <c r="G250" s="120">
        <v>78.27</v>
      </c>
      <c r="H250" s="121">
        <v>15.774969040017822</v>
      </c>
      <c r="I250" s="89">
        <v>201545.53519889899</v>
      </c>
      <c r="J250" s="89">
        <v>4475985</v>
      </c>
      <c r="K250" s="90">
        <v>4.5028197189869716E-2</v>
      </c>
      <c r="L250" s="126">
        <v>4.5028197189869716E-2</v>
      </c>
      <c r="M250" s="82"/>
    </row>
    <row r="251" spans="1:13">
      <c r="A251" s="125" t="s">
        <v>4198</v>
      </c>
      <c r="B251" s="119" t="s">
        <v>2861</v>
      </c>
      <c r="C251" s="28" t="s">
        <v>57</v>
      </c>
      <c r="D251" s="28" t="s">
        <v>3995</v>
      </c>
      <c r="E251" s="28" t="s">
        <v>3657</v>
      </c>
      <c r="F251" s="28" t="s">
        <v>3660</v>
      </c>
      <c r="G251" s="120">
        <v>13.23</v>
      </c>
      <c r="H251" s="121">
        <v>11.04078231317699</v>
      </c>
      <c r="I251" s="89">
        <v>834526.25194081548</v>
      </c>
      <c r="J251" s="89">
        <v>19033404</v>
      </c>
      <c r="K251" s="90">
        <v>4.3845349572825515E-2</v>
      </c>
      <c r="L251" s="126">
        <v>4.3845349572825515E-2</v>
      </c>
      <c r="M251" s="82"/>
    </row>
    <row r="252" spans="1:13">
      <c r="A252" s="125" t="s">
        <v>4181</v>
      </c>
      <c r="B252" s="119" t="s">
        <v>2846</v>
      </c>
      <c r="C252" s="28" t="s">
        <v>41</v>
      </c>
      <c r="D252" s="28" t="s">
        <v>3987</v>
      </c>
      <c r="E252" s="28" t="s">
        <v>3657</v>
      </c>
      <c r="F252" s="28" t="s">
        <v>3662</v>
      </c>
      <c r="G252" s="120">
        <v>47.67</v>
      </c>
      <c r="H252" s="121">
        <v>3.6527225621691835</v>
      </c>
      <c r="I252" s="89">
        <v>76625.184857755041</v>
      </c>
      <c r="J252" s="89">
        <v>1785583.625</v>
      </c>
      <c r="K252" s="90">
        <v>4.2913243482368427E-2</v>
      </c>
      <c r="L252" s="126">
        <v>4.2913243482368427E-2</v>
      </c>
      <c r="M252" s="82"/>
    </row>
    <row r="253" spans="1:13">
      <c r="A253" s="125" t="s">
        <v>3067</v>
      </c>
      <c r="B253" s="119" t="s">
        <v>3217</v>
      </c>
      <c r="C253" s="28" t="s">
        <v>4951</v>
      </c>
      <c r="D253" s="28" t="s">
        <v>4002</v>
      </c>
      <c r="E253" s="28" t="s">
        <v>3657</v>
      </c>
      <c r="F253" s="28" t="s">
        <v>3662</v>
      </c>
      <c r="G253" s="120">
        <v>82.19</v>
      </c>
      <c r="H253" s="121">
        <v>2.3204691559193829</v>
      </c>
      <c r="I253" s="89">
        <v>28232.986445058807</v>
      </c>
      <c r="J253" s="89">
        <v>665474.3125</v>
      </c>
      <c r="K253" s="90">
        <v>4.2425358747500579E-2</v>
      </c>
      <c r="L253" s="126">
        <v>4.2425358747500579E-2</v>
      </c>
      <c r="M253" s="82"/>
    </row>
    <row r="254" spans="1:13">
      <c r="A254" s="125" t="s">
        <v>2945</v>
      </c>
      <c r="B254" s="119" t="s">
        <v>434</v>
      </c>
      <c r="C254" s="28" t="s">
        <v>1897</v>
      </c>
      <c r="D254" s="28" t="s">
        <v>3994</v>
      </c>
      <c r="E254" s="28" t="s">
        <v>3657</v>
      </c>
      <c r="F254" s="28" t="s">
        <v>3660</v>
      </c>
      <c r="G254" s="120">
        <v>153.34</v>
      </c>
      <c r="H254" s="121">
        <v>9.15199270701582</v>
      </c>
      <c r="I254" s="89">
        <v>59684.313988625414</v>
      </c>
      <c r="J254" s="89">
        <v>1416717.25</v>
      </c>
      <c r="K254" s="90">
        <v>4.2128599753144404E-2</v>
      </c>
      <c r="L254" s="126">
        <v>4.2128599753144404E-2</v>
      </c>
      <c r="M254" s="82"/>
    </row>
    <row r="255" spans="1:13">
      <c r="A255" s="125" t="s">
        <v>4169</v>
      </c>
      <c r="B255" s="119" t="s">
        <v>2836</v>
      </c>
      <c r="C255" s="28" t="s">
        <v>29</v>
      </c>
      <c r="D255" s="28" t="s">
        <v>3988</v>
      </c>
      <c r="E255" s="28" t="s">
        <v>3657</v>
      </c>
      <c r="F255" s="28" t="s">
        <v>3662</v>
      </c>
      <c r="G255" s="120">
        <v>74.900000000000006</v>
      </c>
      <c r="H255" s="121">
        <v>7.009597697043251</v>
      </c>
      <c r="I255" s="89">
        <v>93586.084072673577</v>
      </c>
      <c r="J255" s="89">
        <v>2241781.75</v>
      </c>
      <c r="K255" s="90">
        <v>4.1746295808088175E-2</v>
      </c>
      <c r="L255" s="126">
        <v>4.1746295808088175E-2</v>
      </c>
      <c r="M255" s="82"/>
    </row>
    <row r="256" spans="1:13">
      <c r="A256" s="125" t="s">
        <v>962</v>
      </c>
      <c r="B256" s="119" t="s">
        <v>2867</v>
      </c>
      <c r="C256" s="28" t="s">
        <v>64</v>
      </c>
      <c r="D256" s="28" t="s">
        <v>3983</v>
      </c>
      <c r="E256" s="28" t="s">
        <v>3657</v>
      </c>
      <c r="F256" s="28" t="s">
        <v>3660</v>
      </c>
      <c r="G256" s="120">
        <v>32.659999999999997</v>
      </c>
      <c r="H256" s="121">
        <v>12.753183614380017</v>
      </c>
      <c r="I256" s="89">
        <v>390483.27049540781</v>
      </c>
      <c r="J256" s="89">
        <v>9456119</v>
      </c>
      <c r="K256" s="90">
        <v>4.1294242436607217E-2</v>
      </c>
      <c r="L256" s="126">
        <v>4.1294242436607217E-2</v>
      </c>
      <c r="M256" s="82"/>
    </row>
    <row r="257" spans="1:13">
      <c r="A257" s="125" t="s">
        <v>4173</v>
      </c>
      <c r="B257" s="119" t="s">
        <v>2839</v>
      </c>
      <c r="C257" s="28" t="s">
        <v>34</v>
      </c>
      <c r="D257" s="28" t="s">
        <v>3997</v>
      </c>
      <c r="E257" s="28" t="s">
        <v>3657</v>
      </c>
      <c r="F257" s="28" t="s">
        <v>3662</v>
      </c>
      <c r="G257" s="120">
        <v>127.98</v>
      </c>
      <c r="H257" s="121">
        <v>8.8593216255606304</v>
      </c>
      <c r="I257" s="89">
        <v>69224.266491331698</v>
      </c>
      <c r="J257" s="89">
        <v>1688455</v>
      </c>
      <c r="K257" s="90">
        <v>4.0998585388021418E-2</v>
      </c>
      <c r="L257" s="126">
        <v>4.0998585388021418E-2</v>
      </c>
      <c r="M257" s="82"/>
    </row>
    <row r="258" spans="1:13">
      <c r="A258" s="125" t="s">
        <v>4112</v>
      </c>
      <c r="B258" s="119" t="s">
        <v>2800</v>
      </c>
      <c r="C258" s="28" t="s">
        <v>2724</v>
      </c>
      <c r="D258" s="28" t="s">
        <v>4002</v>
      </c>
      <c r="E258" s="28" t="s">
        <v>3657</v>
      </c>
      <c r="F258" s="28" t="s">
        <v>3662</v>
      </c>
      <c r="G258" s="120">
        <v>48.62</v>
      </c>
      <c r="H258" s="121">
        <v>3.6593359036208493</v>
      </c>
      <c r="I258" s="89">
        <v>75264.004599359294</v>
      </c>
      <c r="J258" s="89">
        <v>1835663.625</v>
      </c>
      <c r="K258" s="90">
        <v>4.1000978378791644E-2</v>
      </c>
      <c r="L258" s="126">
        <v>4.1000978378791644E-2</v>
      </c>
      <c r="M258" s="82"/>
    </row>
    <row r="259" spans="1:13">
      <c r="A259" s="125" t="s">
        <v>4072</v>
      </c>
      <c r="B259" s="119" t="s">
        <v>2774</v>
      </c>
      <c r="C259" s="28" t="s">
        <v>2690</v>
      </c>
      <c r="D259" s="28" t="s">
        <v>4001</v>
      </c>
      <c r="E259" s="28" t="s">
        <v>3657</v>
      </c>
      <c r="F259" s="28" t="s">
        <v>3660</v>
      </c>
      <c r="G259" s="120">
        <v>39.340000000000003</v>
      </c>
      <c r="H259" s="121">
        <v>6.3081502875515287</v>
      </c>
      <c r="I259" s="89">
        <v>160349.52434040487</v>
      </c>
      <c r="J259" s="89">
        <v>3945577.75</v>
      </c>
      <c r="K259" s="90">
        <v>4.0640315436796262E-2</v>
      </c>
      <c r="L259" s="126">
        <v>4.0640315436796262E-2</v>
      </c>
      <c r="M259" s="82"/>
    </row>
    <row r="260" spans="1:13">
      <c r="A260" s="125" t="s">
        <v>4030</v>
      </c>
      <c r="B260" s="119" t="s">
        <v>2741</v>
      </c>
      <c r="C260" s="28" t="s">
        <v>2654</v>
      </c>
      <c r="D260" s="28" t="s">
        <v>3995</v>
      </c>
      <c r="E260" s="28" t="s">
        <v>3657</v>
      </c>
      <c r="F260" s="28" t="s">
        <v>3660</v>
      </c>
      <c r="G260" s="120">
        <v>56.17</v>
      </c>
      <c r="H260" s="121">
        <v>10.88571669745764</v>
      </c>
      <c r="I260" s="89">
        <v>193799.47832397438</v>
      </c>
      <c r="J260" s="89">
        <v>4765174.5</v>
      </c>
      <c r="K260" s="90">
        <v>4.0669964620178002E-2</v>
      </c>
      <c r="L260" s="126">
        <v>4.0669964620178002E-2</v>
      </c>
      <c r="M260" s="82"/>
    </row>
    <row r="261" spans="1:13">
      <c r="A261" s="125" t="s">
        <v>173</v>
      </c>
      <c r="B261" s="119" t="s">
        <v>3357</v>
      </c>
      <c r="C261" s="28" t="s">
        <v>2630</v>
      </c>
      <c r="D261" s="28" t="s">
        <v>3995</v>
      </c>
      <c r="E261" s="28" t="s">
        <v>3657</v>
      </c>
      <c r="F261" s="28" t="s">
        <v>3662</v>
      </c>
      <c r="G261" s="120">
        <v>115.89</v>
      </c>
      <c r="H261" s="121">
        <v>4.7769561409694914</v>
      </c>
      <c r="I261" s="89">
        <v>41219.744076015973</v>
      </c>
      <c r="J261" s="89">
        <v>1013501.125</v>
      </c>
      <c r="K261" s="90">
        <v>4.0670644619181823E-2</v>
      </c>
      <c r="L261" s="126">
        <v>4.0670644619181823E-2</v>
      </c>
      <c r="M261" s="82"/>
    </row>
    <row r="262" spans="1:13">
      <c r="A262" s="125" t="s">
        <v>3679</v>
      </c>
      <c r="B262" s="119" t="s">
        <v>3845</v>
      </c>
      <c r="C262" s="28" t="s">
        <v>3519</v>
      </c>
      <c r="D262" s="28" t="s">
        <v>3984</v>
      </c>
      <c r="E262" s="28" t="s">
        <v>3657</v>
      </c>
      <c r="F262" s="28" t="s">
        <v>3660</v>
      </c>
      <c r="G262" s="120">
        <v>43.33</v>
      </c>
      <c r="H262" s="121">
        <v>32.456012639273375</v>
      </c>
      <c r="I262" s="89">
        <v>749042.52571597917</v>
      </c>
      <c r="J262" s="89">
        <v>18702174</v>
      </c>
      <c r="K262" s="90">
        <v>4.0051093830908595E-2</v>
      </c>
      <c r="L262" s="126">
        <v>4.0051093830908595E-2</v>
      </c>
      <c r="M262" s="82"/>
    </row>
    <row r="263" spans="1:13">
      <c r="A263" s="125" t="s">
        <v>4125</v>
      </c>
      <c r="B263" s="119" t="s">
        <v>2809</v>
      </c>
      <c r="C263" s="28" t="s">
        <v>2736</v>
      </c>
      <c r="D263" s="28" t="s">
        <v>3983</v>
      </c>
      <c r="E263" s="28" t="s">
        <v>3657</v>
      </c>
      <c r="F263" s="28" t="s">
        <v>3660</v>
      </c>
      <c r="G263" s="120">
        <v>47.69</v>
      </c>
      <c r="H263" s="121">
        <v>3.3225220278384975</v>
      </c>
      <c r="I263" s="89">
        <v>69669.155542849592</v>
      </c>
      <c r="J263" s="89">
        <v>1788789.75</v>
      </c>
      <c r="K263" s="90">
        <v>3.8947649125812348E-2</v>
      </c>
      <c r="L263" s="126">
        <v>3.8947649125812348E-2</v>
      </c>
      <c r="M263" s="82"/>
    </row>
    <row r="264" spans="1:13">
      <c r="A264" s="125" t="s">
        <v>3124</v>
      </c>
      <c r="B264" s="119" t="s">
        <v>3276</v>
      </c>
      <c r="C264" s="28" t="s">
        <v>5434</v>
      </c>
      <c r="D264" s="28" t="s">
        <v>3994</v>
      </c>
      <c r="E264" s="28" t="s">
        <v>3657</v>
      </c>
      <c r="F264" s="28" t="s">
        <v>3660</v>
      </c>
      <c r="G264" s="120">
        <v>1278</v>
      </c>
      <c r="H264" s="121">
        <v>31.325969155856171</v>
      </c>
      <c r="I264" s="89">
        <v>24511.712954504044</v>
      </c>
      <c r="J264" s="89">
        <v>625319.625</v>
      </c>
      <c r="K264" s="90">
        <v>3.9198694514831586E-2</v>
      </c>
      <c r="L264" s="126">
        <v>3.9198694514831586E-2</v>
      </c>
      <c r="M264" s="82"/>
    </row>
    <row r="265" spans="1:13">
      <c r="A265" s="125" t="s">
        <v>1030</v>
      </c>
      <c r="B265" s="119" t="s">
        <v>2915</v>
      </c>
      <c r="C265" s="28" t="s">
        <v>120</v>
      </c>
      <c r="D265" s="28" t="s">
        <v>3995</v>
      </c>
      <c r="E265" s="28" t="s">
        <v>3657</v>
      </c>
      <c r="F265" s="28" t="s">
        <v>3660</v>
      </c>
      <c r="G265" s="120">
        <v>14.06</v>
      </c>
      <c r="H265" s="121">
        <v>7.2947234686726885</v>
      </c>
      <c r="I265" s="89">
        <v>518828.12721711869</v>
      </c>
      <c r="J265" s="89">
        <v>13354075</v>
      </c>
      <c r="K265" s="90">
        <v>3.8851670910723404E-2</v>
      </c>
      <c r="L265" s="126">
        <v>3.8851670910723404E-2</v>
      </c>
      <c r="M265" s="82"/>
    </row>
    <row r="266" spans="1:13">
      <c r="A266" s="125" t="s">
        <v>7172</v>
      </c>
      <c r="B266" s="119" t="s">
        <v>7189</v>
      </c>
      <c r="C266" s="28" t="s">
        <v>7178</v>
      </c>
      <c r="D266" s="28" t="s">
        <v>3992</v>
      </c>
      <c r="E266" s="28" t="s">
        <v>3657</v>
      </c>
      <c r="F266" s="28" t="s">
        <v>3662</v>
      </c>
      <c r="G266" s="120">
        <v>110.8</v>
      </c>
      <c r="H266" s="121">
        <v>3.9728386923987729</v>
      </c>
      <c r="I266" s="89">
        <v>35855.944877245245</v>
      </c>
      <c r="J266" s="89">
        <v>937710.8125</v>
      </c>
      <c r="K266" s="90">
        <v>3.8237742808628697E-2</v>
      </c>
      <c r="L266" s="126">
        <v>3.8237742808628697E-2</v>
      </c>
      <c r="M266" s="82"/>
    </row>
    <row r="267" spans="1:13">
      <c r="A267" s="125" t="s">
        <v>965</v>
      </c>
      <c r="B267" s="119" t="s">
        <v>1123</v>
      </c>
      <c r="C267" s="28" t="s">
        <v>67</v>
      </c>
      <c r="D267" s="28" t="s">
        <v>3982</v>
      </c>
      <c r="E267" s="28" t="s">
        <v>3657</v>
      </c>
      <c r="F267" s="28" t="s">
        <v>3662</v>
      </c>
      <c r="G267" s="120">
        <v>25.07</v>
      </c>
      <c r="H267" s="121">
        <v>3.1742018199950688</v>
      </c>
      <c r="I267" s="89">
        <v>126613.55484623331</v>
      </c>
      <c r="J267" s="89">
        <v>3371086.25</v>
      </c>
      <c r="K267" s="90">
        <v>3.75586815217894E-2</v>
      </c>
      <c r="L267" s="126">
        <v>3.75586815217894E-2</v>
      </c>
      <c r="M267" s="82"/>
    </row>
    <row r="268" spans="1:13">
      <c r="A268" s="125" t="s">
        <v>3117</v>
      </c>
      <c r="B268" s="119" t="s">
        <v>3269</v>
      </c>
      <c r="C268" s="28" t="s">
        <v>2320</v>
      </c>
      <c r="D268" s="28" t="s">
        <v>3995</v>
      </c>
      <c r="E268" s="28" t="s">
        <v>3657</v>
      </c>
      <c r="F268" s="28" t="s">
        <v>3660</v>
      </c>
      <c r="G268" s="120">
        <v>43.77</v>
      </c>
      <c r="H268" s="121">
        <v>4.6091999368286514</v>
      </c>
      <c r="I268" s="89">
        <v>105305.00198374802</v>
      </c>
      <c r="J268" s="89">
        <v>2813947.25</v>
      </c>
      <c r="K268" s="90">
        <v>3.7422521685062868E-2</v>
      </c>
      <c r="L268" s="126">
        <v>3.7422521685062868E-2</v>
      </c>
      <c r="M268" s="82"/>
    </row>
    <row r="269" spans="1:13">
      <c r="A269" s="125" t="s">
        <v>563</v>
      </c>
      <c r="B269" s="119" t="s">
        <v>569</v>
      </c>
      <c r="C269" s="28" t="s">
        <v>570</v>
      </c>
      <c r="D269" s="28" t="s">
        <v>3987</v>
      </c>
      <c r="E269" s="28" t="s">
        <v>3657</v>
      </c>
      <c r="F269" s="28" t="s">
        <v>3660</v>
      </c>
      <c r="G269" s="120">
        <v>50.07</v>
      </c>
      <c r="H269" s="121">
        <v>3.7505601659125407</v>
      </c>
      <c r="I269" s="89">
        <v>74906.334450020775</v>
      </c>
      <c r="J269" s="89">
        <v>2000362.5</v>
      </c>
      <c r="K269" s="90">
        <v>3.7446380068622949E-2</v>
      </c>
      <c r="L269" s="126">
        <v>3.7446380068622949E-2</v>
      </c>
      <c r="M269" s="82"/>
    </row>
    <row r="270" spans="1:13">
      <c r="A270" s="125" t="s">
        <v>4687</v>
      </c>
      <c r="B270" s="119" t="s">
        <v>4691</v>
      </c>
      <c r="C270" s="28" t="s">
        <v>5949</v>
      </c>
      <c r="D270" s="28" t="s">
        <v>3994</v>
      </c>
      <c r="E270" s="28" t="s">
        <v>3657</v>
      </c>
      <c r="F270" s="28" t="s">
        <v>3660</v>
      </c>
      <c r="G270" s="120">
        <v>67.06</v>
      </c>
      <c r="H270" s="121">
        <v>6.3411112090792772</v>
      </c>
      <c r="I270" s="89">
        <v>94558.77138501755</v>
      </c>
      <c r="J270" s="89">
        <v>2528601</v>
      </c>
      <c r="K270" s="90">
        <v>3.7395686937171012E-2</v>
      </c>
      <c r="L270" s="126">
        <v>3.7395686937171012E-2</v>
      </c>
      <c r="M270" s="82"/>
    </row>
    <row r="271" spans="1:13">
      <c r="A271" s="125" t="s">
        <v>1073</v>
      </c>
      <c r="B271" s="119" t="s">
        <v>2943</v>
      </c>
      <c r="C271" s="28" t="s">
        <v>161</v>
      </c>
      <c r="D271" s="28" t="s">
        <v>4000</v>
      </c>
      <c r="E271" s="28" t="s">
        <v>3657</v>
      </c>
      <c r="F271" s="28" t="s">
        <v>3660</v>
      </c>
      <c r="G271" s="120">
        <v>28.39</v>
      </c>
      <c r="H271" s="121">
        <v>2.9280144311537408</v>
      </c>
      <c r="I271" s="89">
        <v>103135.41497547519</v>
      </c>
      <c r="J271" s="89">
        <v>2795429</v>
      </c>
      <c r="K271" s="90">
        <v>3.6894306732696551E-2</v>
      </c>
      <c r="L271" s="126">
        <v>3.6894306732696551E-2</v>
      </c>
      <c r="M271" s="82"/>
    </row>
    <row r="272" spans="1:13">
      <c r="A272" s="125" t="s">
        <v>4775</v>
      </c>
      <c r="B272" s="119" t="s">
        <v>3233</v>
      </c>
      <c r="C272" s="28" t="s">
        <v>2287</v>
      </c>
      <c r="D272" s="28" t="s">
        <v>3994</v>
      </c>
      <c r="E272" s="28" t="s">
        <v>3657</v>
      </c>
      <c r="F272" s="28" t="s">
        <v>3660</v>
      </c>
      <c r="G272" s="120">
        <v>32.69</v>
      </c>
      <c r="H272" s="121">
        <v>6.2363106020043437</v>
      </c>
      <c r="I272" s="89">
        <v>190771.20226382208</v>
      </c>
      <c r="J272" s="89">
        <v>5128123.5</v>
      </c>
      <c r="K272" s="90">
        <v>3.7200976587990146E-2</v>
      </c>
      <c r="L272" s="126">
        <v>3.7200976587990146E-2</v>
      </c>
      <c r="M272" s="82"/>
    </row>
    <row r="273" spans="1:13">
      <c r="A273" s="125" t="s">
        <v>977</v>
      </c>
      <c r="B273" s="119" t="s">
        <v>2877</v>
      </c>
      <c r="C273" s="28" t="s">
        <v>77</v>
      </c>
      <c r="D273" s="28" t="s">
        <v>4000</v>
      </c>
      <c r="E273" s="28" t="s">
        <v>3657</v>
      </c>
      <c r="F273" s="28" t="s">
        <v>3660</v>
      </c>
      <c r="G273" s="120">
        <v>15.97</v>
      </c>
      <c r="H273" s="121">
        <v>2.9508959931306946</v>
      </c>
      <c r="I273" s="89">
        <v>184777.45730311176</v>
      </c>
      <c r="J273" s="89">
        <v>5077206</v>
      </c>
      <c r="K273" s="90">
        <v>3.6393531659560746E-2</v>
      </c>
      <c r="L273" s="126">
        <v>3.6393531659560746E-2</v>
      </c>
      <c r="M273" s="82"/>
    </row>
    <row r="274" spans="1:13">
      <c r="A274" s="125" t="s">
        <v>3180</v>
      </c>
      <c r="B274" s="119" t="s">
        <v>3326</v>
      </c>
      <c r="C274" s="28" t="s">
        <v>2602</v>
      </c>
      <c r="D274" s="28" t="s">
        <v>4001</v>
      </c>
      <c r="E274" s="28" t="s">
        <v>3657</v>
      </c>
      <c r="F274" s="28" t="s">
        <v>3660</v>
      </c>
      <c r="G274" s="120">
        <v>36.25</v>
      </c>
      <c r="H274" s="121">
        <v>9.2066095598173714</v>
      </c>
      <c r="I274" s="89">
        <v>253975.436132893</v>
      </c>
      <c r="J274" s="89">
        <v>7321994.5</v>
      </c>
      <c r="K274" s="90">
        <v>3.4686646668867754E-2</v>
      </c>
      <c r="L274" s="126">
        <v>3.4686646668867754E-2</v>
      </c>
      <c r="M274" s="82"/>
    </row>
    <row r="275" spans="1:13">
      <c r="A275" s="125" t="s">
        <v>5930</v>
      </c>
      <c r="B275" s="119" t="s">
        <v>5958</v>
      </c>
      <c r="C275" s="28" t="s">
        <v>5935</v>
      </c>
      <c r="D275" s="28" t="s">
        <v>3989</v>
      </c>
      <c r="E275" s="28" t="s">
        <v>3657</v>
      </c>
      <c r="F275" s="28" t="s">
        <v>3662</v>
      </c>
      <c r="G275" s="120">
        <v>75.239999999999995</v>
      </c>
      <c r="H275" s="121">
        <v>3.3277838901244845</v>
      </c>
      <c r="I275" s="89">
        <v>44228.919326481722</v>
      </c>
      <c r="J275" s="89">
        <v>1303437.875</v>
      </c>
      <c r="K275" s="90">
        <v>3.393251045929728E-2</v>
      </c>
      <c r="L275" s="126">
        <v>3.393251045929728E-2</v>
      </c>
      <c r="M275" s="82"/>
    </row>
    <row r="276" spans="1:13">
      <c r="A276" s="125" t="s">
        <v>3053</v>
      </c>
      <c r="B276" s="119" t="s">
        <v>538</v>
      </c>
      <c r="C276" s="28" t="s">
        <v>2259</v>
      </c>
      <c r="D276" s="28" t="s">
        <v>3995</v>
      </c>
      <c r="E276" s="28" t="s">
        <v>3657</v>
      </c>
      <c r="F276" s="28" t="s">
        <v>3660</v>
      </c>
      <c r="G276" s="120">
        <v>59.81</v>
      </c>
      <c r="H276" s="121">
        <v>3.0235921799271637</v>
      </c>
      <c r="I276" s="89">
        <v>50553.288412091017</v>
      </c>
      <c r="J276" s="89">
        <v>1501925.75</v>
      </c>
      <c r="K276" s="90">
        <v>3.3658979754552461E-2</v>
      </c>
      <c r="L276" s="126">
        <v>3.3658979754552461E-2</v>
      </c>
      <c r="M276" s="82"/>
    </row>
    <row r="277" spans="1:13">
      <c r="A277" s="125" t="s">
        <v>3503</v>
      </c>
      <c r="B277" s="119" t="s">
        <v>3578</v>
      </c>
      <c r="C277" s="28" t="s">
        <v>4693</v>
      </c>
      <c r="D277" s="28" t="s">
        <v>3995</v>
      </c>
      <c r="E277" s="28" t="s">
        <v>3657</v>
      </c>
      <c r="F277" s="28" t="s">
        <v>3660</v>
      </c>
      <c r="G277" s="120">
        <v>22.59</v>
      </c>
      <c r="H277" s="121">
        <v>7.9815397726664701</v>
      </c>
      <c r="I277" s="89">
        <v>353321.81375238916</v>
      </c>
      <c r="J277" s="89">
        <v>10545207</v>
      </c>
      <c r="K277" s="90">
        <v>3.3505441263731395E-2</v>
      </c>
      <c r="L277" s="126">
        <v>3.3505441263731395E-2</v>
      </c>
      <c r="M277" s="82"/>
    </row>
    <row r="278" spans="1:13">
      <c r="A278" s="125" t="s">
        <v>976</v>
      </c>
      <c r="B278" s="119" t="s">
        <v>2876</v>
      </c>
      <c r="C278" s="28" t="s">
        <v>76</v>
      </c>
      <c r="D278" s="28" t="s">
        <v>3986</v>
      </c>
      <c r="E278" s="28" t="s">
        <v>3657</v>
      </c>
      <c r="F278" s="28" t="s">
        <v>3662</v>
      </c>
      <c r="G278" s="120">
        <v>54.46</v>
      </c>
      <c r="H278" s="121">
        <v>3.0832993522336856</v>
      </c>
      <c r="I278" s="89">
        <v>56615.852960589153</v>
      </c>
      <c r="J278" s="89">
        <v>1686727.75</v>
      </c>
      <c r="K278" s="90">
        <v>3.3565495653100595E-2</v>
      </c>
      <c r="L278" s="126">
        <v>3.3565495653100595E-2</v>
      </c>
      <c r="M278" s="82"/>
    </row>
    <row r="279" spans="1:13">
      <c r="A279" s="125" t="s">
        <v>3109</v>
      </c>
      <c r="B279" s="119" t="s">
        <v>3260</v>
      </c>
      <c r="C279" s="28" t="s">
        <v>2312</v>
      </c>
      <c r="D279" s="28" t="s">
        <v>3995</v>
      </c>
      <c r="E279" s="28" t="s">
        <v>3657</v>
      </c>
      <c r="F279" s="28" t="s">
        <v>3660</v>
      </c>
      <c r="G279" s="120">
        <v>39.979999999999997</v>
      </c>
      <c r="H279" s="121">
        <v>5.1266282987140332</v>
      </c>
      <c r="I279" s="89">
        <v>128229.82237904036</v>
      </c>
      <c r="J279" s="89">
        <v>3917060.5</v>
      </c>
      <c r="K279" s="90">
        <v>3.2736237384906448E-2</v>
      </c>
      <c r="L279" s="126">
        <v>3.2736237384906448E-2</v>
      </c>
      <c r="M279" s="82"/>
    </row>
    <row r="280" spans="1:13">
      <c r="A280" s="125" t="s">
        <v>3688</v>
      </c>
      <c r="B280" s="119" t="s">
        <v>3854</v>
      </c>
      <c r="C280" s="28" t="s">
        <v>3528</v>
      </c>
      <c r="D280" s="28" t="s">
        <v>4004</v>
      </c>
      <c r="E280" s="28" t="s">
        <v>3657</v>
      </c>
      <c r="F280" s="28" t="s">
        <v>3662</v>
      </c>
      <c r="G280" s="120">
        <v>152.52000000000001</v>
      </c>
      <c r="H280" s="121">
        <v>16.361845414893097</v>
      </c>
      <c r="I280" s="89">
        <v>107276.72052775434</v>
      </c>
      <c r="J280" s="89">
        <v>3368593.5</v>
      </c>
      <c r="K280" s="90">
        <v>3.1846146033278976E-2</v>
      </c>
      <c r="L280" s="126">
        <v>3.1846146033278976E-2</v>
      </c>
      <c r="M280" s="82"/>
    </row>
    <row r="281" spans="1:13">
      <c r="A281" s="125" t="s">
        <v>1285</v>
      </c>
      <c r="B281" s="119" t="s">
        <v>2504</v>
      </c>
      <c r="C281" s="28" t="s">
        <v>817</v>
      </c>
      <c r="D281" s="28" t="s">
        <v>3994</v>
      </c>
      <c r="E281" s="28" t="s">
        <v>3657</v>
      </c>
      <c r="F281" s="28" t="s">
        <v>3662</v>
      </c>
      <c r="G281" s="120">
        <v>96.57</v>
      </c>
      <c r="H281" s="121">
        <v>2.1939297994578855</v>
      </c>
      <c r="I281" s="89">
        <v>22718.544055688988</v>
      </c>
      <c r="J281" s="89">
        <v>724307.625</v>
      </c>
      <c r="K281" s="90">
        <v>3.1365877248205123E-2</v>
      </c>
      <c r="L281" s="126">
        <v>3.1365877248205123E-2</v>
      </c>
      <c r="M281" s="82"/>
    </row>
    <row r="282" spans="1:13">
      <c r="A282" s="125" t="s">
        <v>2955</v>
      </c>
      <c r="B282" s="119" t="s">
        <v>444</v>
      </c>
      <c r="C282" s="28" t="s">
        <v>4949</v>
      </c>
      <c r="D282" s="28" t="s">
        <v>3990</v>
      </c>
      <c r="E282" s="28" t="s">
        <v>3657</v>
      </c>
      <c r="F282" s="28" t="s">
        <v>3660</v>
      </c>
      <c r="G282" s="120">
        <v>47.9</v>
      </c>
      <c r="H282" s="121">
        <v>4.301473486563502</v>
      </c>
      <c r="I282" s="89">
        <v>89801.116629718221</v>
      </c>
      <c r="J282" s="89">
        <v>2879291</v>
      </c>
      <c r="K282" s="90">
        <v>3.1188621306327918E-2</v>
      </c>
      <c r="L282" s="126">
        <v>3.1188621306327918E-2</v>
      </c>
      <c r="M282" s="82"/>
    </row>
    <row r="283" spans="1:13">
      <c r="A283" s="125" t="s">
        <v>3713</v>
      </c>
      <c r="B283" s="119" t="s">
        <v>3877</v>
      </c>
      <c r="C283" s="28" t="s">
        <v>3549</v>
      </c>
      <c r="D283" s="28" t="s">
        <v>3985</v>
      </c>
      <c r="E283" s="28" t="s">
        <v>3657</v>
      </c>
      <c r="F283" s="28" t="s">
        <v>3662</v>
      </c>
      <c r="G283" s="120">
        <v>112.78</v>
      </c>
      <c r="H283" s="121">
        <v>22.776567319287519</v>
      </c>
      <c r="I283" s="89">
        <v>201955.7307970165</v>
      </c>
      <c r="J283" s="89">
        <v>6655742.5</v>
      </c>
      <c r="K283" s="90">
        <v>3.0343080549918584E-2</v>
      </c>
      <c r="L283" s="126">
        <v>3.0343080549918584E-2</v>
      </c>
      <c r="M283" s="82"/>
    </row>
    <row r="284" spans="1:13">
      <c r="A284" s="125" t="s">
        <v>991</v>
      </c>
      <c r="B284" s="119" t="s">
        <v>2888</v>
      </c>
      <c r="C284" s="28" t="s">
        <v>89</v>
      </c>
      <c r="D284" s="28" t="s">
        <v>3983</v>
      </c>
      <c r="E284" s="28" t="s">
        <v>3657</v>
      </c>
      <c r="F284" s="28" t="s">
        <v>3662</v>
      </c>
      <c r="G284" s="120">
        <v>107.98</v>
      </c>
      <c r="H284" s="121">
        <v>3.8694817647118738</v>
      </c>
      <c r="I284" s="89">
        <v>35835.171001221272</v>
      </c>
      <c r="J284" s="89">
        <v>1178840.25</v>
      </c>
      <c r="K284" s="90">
        <v>3.0398665978041785E-2</v>
      </c>
      <c r="L284" s="126">
        <v>3.0398665978041785E-2</v>
      </c>
      <c r="M284" s="82"/>
    </row>
    <row r="285" spans="1:13">
      <c r="A285" s="125" t="s">
        <v>1033</v>
      </c>
      <c r="B285" s="119" t="s">
        <v>2918</v>
      </c>
      <c r="C285" s="28" t="s">
        <v>123</v>
      </c>
      <c r="D285" s="28" t="s">
        <v>4004</v>
      </c>
      <c r="E285" s="28" t="s">
        <v>3657</v>
      </c>
      <c r="F285" s="28" t="s">
        <v>3662</v>
      </c>
      <c r="G285" s="120">
        <v>48.81</v>
      </c>
      <c r="H285" s="121">
        <v>5.5044892853051435</v>
      </c>
      <c r="I285" s="89">
        <v>112773.80219842537</v>
      </c>
      <c r="J285" s="89">
        <v>3788793.75</v>
      </c>
      <c r="K285" s="90">
        <v>2.9765094021923302E-2</v>
      </c>
      <c r="L285" s="126">
        <v>2.9765094021923302E-2</v>
      </c>
      <c r="M285" s="82"/>
    </row>
    <row r="286" spans="1:13">
      <c r="A286" s="125" t="s">
        <v>3668</v>
      </c>
      <c r="B286" s="119" t="s">
        <v>3834</v>
      </c>
      <c r="C286" s="28" t="s">
        <v>3508</v>
      </c>
      <c r="D286" s="28" t="s">
        <v>3983</v>
      </c>
      <c r="E286" s="28" t="s">
        <v>3657</v>
      </c>
      <c r="F286" s="28" t="s">
        <v>3660</v>
      </c>
      <c r="G286" s="120">
        <v>9.3000000000000007</v>
      </c>
      <c r="H286" s="121">
        <v>5.6371069616750349</v>
      </c>
      <c r="I286" s="89">
        <v>606140.53351344459</v>
      </c>
      <c r="J286" s="89">
        <v>20651442</v>
      </c>
      <c r="K286" s="90">
        <v>2.935100287492973E-2</v>
      </c>
      <c r="L286" s="126">
        <v>2.935100287492973E-2</v>
      </c>
      <c r="M286" s="82"/>
    </row>
    <row r="287" spans="1:13">
      <c r="A287" s="125" t="s">
        <v>4393</v>
      </c>
      <c r="B287" s="119" t="s">
        <v>4403</v>
      </c>
      <c r="C287" s="28" t="s">
        <v>5449</v>
      </c>
      <c r="D287" s="28" t="s">
        <v>4003</v>
      </c>
      <c r="E287" s="28" t="s">
        <v>3657</v>
      </c>
      <c r="F287" s="28" t="s">
        <v>3660</v>
      </c>
      <c r="G287" s="120">
        <v>27.81</v>
      </c>
      <c r="H287" s="121">
        <v>3.1030129402352293</v>
      </c>
      <c r="I287" s="89">
        <v>111579.03416883243</v>
      </c>
      <c r="J287" s="89">
        <v>3989040</v>
      </c>
      <c r="K287" s="90">
        <v>2.7971400178697738E-2</v>
      </c>
      <c r="L287" s="126">
        <v>2.7971400178697738E-2</v>
      </c>
      <c r="M287" s="82"/>
    </row>
    <row r="288" spans="1:13">
      <c r="A288" s="125" t="s">
        <v>984</v>
      </c>
      <c r="B288" s="119" t="s">
        <v>2882</v>
      </c>
      <c r="C288" s="28" t="s">
        <v>84</v>
      </c>
      <c r="D288" s="28" t="s">
        <v>3990</v>
      </c>
      <c r="E288" s="28" t="s">
        <v>3657</v>
      </c>
      <c r="F288" s="28" t="s">
        <v>3662</v>
      </c>
      <c r="G288" s="120">
        <v>33.4</v>
      </c>
      <c r="H288" s="121">
        <v>3.4230884635786993</v>
      </c>
      <c r="I288" s="89">
        <v>102487.67855026048</v>
      </c>
      <c r="J288" s="89">
        <v>3731955</v>
      </c>
      <c r="K288" s="90">
        <v>2.7462195699106896E-2</v>
      </c>
      <c r="L288" s="126">
        <v>2.7462195699106896E-2</v>
      </c>
      <c r="M288" s="82"/>
    </row>
    <row r="289" spans="1:13">
      <c r="A289" s="125" t="s">
        <v>4147</v>
      </c>
      <c r="B289" s="119" t="s">
        <v>2822</v>
      </c>
      <c r="C289" s="28" t="s">
        <v>10</v>
      </c>
      <c r="D289" s="28" t="s">
        <v>3988</v>
      </c>
      <c r="E289" s="28" t="s">
        <v>3657</v>
      </c>
      <c r="F289" s="28" t="s">
        <v>3662</v>
      </c>
      <c r="G289" s="120">
        <v>34.43</v>
      </c>
      <c r="H289" s="121">
        <v>4.1164183505323191</v>
      </c>
      <c r="I289" s="89">
        <v>119559.05752344814</v>
      </c>
      <c r="J289" s="89">
        <v>4321799.5</v>
      </c>
      <c r="K289" s="90">
        <v>2.7664184218506235E-2</v>
      </c>
      <c r="L289" s="126">
        <v>2.7664184218506235E-2</v>
      </c>
      <c r="M289" s="82"/>
    </row>
    <row r="290" spans="1:13">
      <c r="A290" s="125" t="s">
        <v>1059</v>
      </c>
      <c r="B290" s="119" t="s">
        <v>2934</v>
      </c>
      <c r="C290" s="28" t="s">
        <v>149</v>
      </c>
      <c r="D290" s="28" t="s">
        <v>3982</v>
      </c>
      <c r="E290" s="28" t="s">
        <v>3657</v>
      </c>
      <c r="F290" s="28" t="s">
        <v>3660</v>
      </c>
      <c r="G290" s="120">
        <v>47.63</v>
      </c>
      <c r="H290" s="121">
        <v>9.6392347418004807</v>
      </c>
      <c r="I290" s="89">
        <v>202377.38277977076</v>
      </c>
      <c r="J290" s="89">
        <v>7421022.5</v>
      </c>
      <c r="K290" s="90">
        <v>2.7270821881994128E-2</v>
      </c>
      <c r="L290" s="126">
        <v>2.7270821881994128E-2</v>
      </c>
      <c r="M290" s="82"/>
    </row>
    <row r="291" spans="1:13">
      <c r="A291" s="125" t="s">
        <v>4396</v>
      </c>
      <c r="B291" s="119" t="s">
        <v>4405</v>
      </c>
      <c r="C291" s="28" t="s">
        <v>4384</v>
      </c>
      <c r="D291" s="28" t="s">
        <v>3989</v>
      </c>
      <c r="E291" s="28" t="s">
        <v>3657</v>
      </c>
      <c r="F291" s="28" t="s">
        <v>3660</v>
      </c>
      <c r="G291" s="120">
        <v>16.850000000000001</v>
      </c>
      <c r="H291" s="121">
        <v>2.3571123975823394</v>
      </c>
      <c r="I291" s="89">
        <v>139887.97611764623</v>
      </c>
      <c r="J291" s="89">
        <v>5162171</v>
      </c>
      <c r="K291" s="90">
        <v>2.7098671492603834E-2</v>
      </c>
      <c r="L291" s="126">
        <v>2.7098671492603834E-2</v>
      </c>
      <c r="M291" s="82"/>
    </row>
    <row r="292" spans="1:13">
      <c r="A292" s="125" t="s">
        <v>4153</v>
      </c>
      <c r="B292" s="127" t="s">
        <v>2826</v>
      </c>
      <c r="C292" s="28" t="s">
        <v>15</v>
      </c>
      <c r="D292" s="28" t="s">
        <v>3983</v>
      </c>
      <c r="E292" s="28" t="s">
        <v>3657</v>
      </c>
      <c r="F292" s="28" t="s">
        <v>3662</v>
      </c>
      <c r="G292" s="120">
        <v>128.91999999999999</v>
      </c>
      <c r="H292" s="121">
        <v>2.2432777658642098</v>
      </c>
      <c r="I292" s="89">
        <v>17400.541156253566</v>
      </c>
      <c r="J292" s="89">
        <v>653442.375</v>
      </c>
      <c r="K292" s="90">
        <v>2.6629036961757439E-2</v>
      </c>
      <c r="L292" s="126">
        <v>2.6629036961757439E-2</v>
      </c>
      <c r="M292" s="82"/>
    </row>
    <row r="293" spans="1:13">
      <c r="A293" s="125" t="s">
        <v>4120</v>
      </c>
      <c r="B293" s="119" t="s">
        <v>2805</v>
      </c>
      <c r="C293" s="28" t="s">
        <v>2731</v>
      </c>
      <c r="D293" s="28" t="s">
        <v>3986</v>
      </c>
      <c r="E293" s="28" t="s">
        <v>3657</v>
      </c>
      <c r="F293" s="28" t="s">
        <v>3662</v>
      </c>
      <c r="G293" s="120">
        <v>105.91</v>
      </c>
      <c r="H293" s="121">
        <v>2.9595693032160817</v>
      </c>
      <c r="I293" s="89">
        <v>27944.191324861502</v>
      </c>
      <c r="J293" s="89">
        <v>1053567.5</v>
      </c>
      <c r="K293" s="90">
        <v>2.6523399141356867E-2</v>
      </c>
      <c r="L293" s="126">
        <v>2.6523399141356867E-2</v>
      </c>
      <c r="M293" s="82"/>
    </row>
    <row r="294" spans="1:13">
      <c r="A294" s="125" t="s">
        <v>964</v>
      </c>
      <c r="B294" s="119" t="s">
        <v>2868</v>
      </c>
      <c r="C294" s="28" t="s">
        <v>66</v>
      </c>
      <c r="D294" s="28" t="s">
        <v>3999</v>
      </c>
      <c r="E294" s="28" t="s">
        <v>3657</v>
      </c>
      <c r="F294" s="28" t="s">
        <v>3662</v>
      </c>
      <c r="G294" s="120">
        <v>214.17</v>
      </c>
      <c r="H294" s="121">
        <v>4.8988933084181161</v>
      </c>
      <c r="I294" s="89">
        <v>22873.853987104245</v>
      </c>
      <c r="J294" s="89">
        <v>869759.125</v>
      </c>
      <c r="K294" s="90">
        <v>2.6299067557473736E-2</v>
      </c>
      <c r="L294" s="126">
        <v>2.6299067557473736E-2</v>
      </c>
      <c r="M294" s="82"/>
    </row>
    <row r="295" spans="1:13">
      <c r="A295" s="125" t="s">
        <v>1020</v>
      </c>
      <c r="B295" s="119" t="s">
        <v>2907</v>
      </c>
      <c r="C295" s="28" t="s">
        <v>111</v>
      </c>
      <c r="D295" s="28" t="s">
        <v>3994</v>
      </c>
      <c r="E295" s="28" t="s">
        <v>3657</v>
      </c>
      <c r="F295" s="28" t="s">
        <v>3660</v>
      </c>
      <c r="G295" s="120">
        <v>8.76</v>
      </c>
      <c r="H295" s="121">
        <v>3.015875076726644</v>
      </c>
      <c r="I295" s="89">
        <v>344277.97679527896</v>
      </c>
      <c r="J295" s="89">
        <v>13352478</v>
      </c>
      <c r="K295" s="90">
        <v>2.5783826552290817E-2</v>
      </c>
      <c r="L295" s="126">
        <v>2.5783826552290817E-2</v>
      </c>
      <c r="M295" s="82"/>
    </row>
    <row r="296" spans="1:13">
      <c r="A296" s="125" t="s">
        <v>1053</v>
      </c>
      <c r="B296" s="119" t="s">
        <v>1580</v>
      </c>
      <c r="C296" s="28" t="s">
        <v>143</v>
      </c>
      <c r="D296" s="28" t="s">
        <v>3995</v>
      </c>
      <c r="E296" s="28" t="s">
        <v>3657</v>
      </c>
      <c r="F296" s="28" t="s">
        <v>3662</v>
      </c>
      <c r="G296" s="120">
        <v>55.75</v>
      </c>
      <c r="H296" s="121">
        <v>7.672365992251045</v>
      </c>
      <c r="I296" s="89">
        <v>137620.91465921156</v>
      </c>
      <c r="J296" s="89">
        <v>5503530.5</v>
      </c>
      <c r="K296" s="90">
        <v>2.500593294780715E-2</v>
      </c>
      <c r="L296" s="126">
        <v>2.500593294780715E-2</v>
      </c>
      <c r="M296" s="82"/>
    </row>
    <row r="297" spans="1:13">
      <c r="A297" s="125" t="s">
        <v>5077</v>
      </c>
      <c r="B297" s="119" t="s">
        <v>5927</v>
      </c>
      <c r="C297" s="28" t="s">
        <v>5655</v>
      </c>
      <c r="D297" s="28" t="s">
        <v>3998</v>
      </c>
      <c r="E297" s="28" t="s">
        <v>3657</v>
      </c>
      <c r="F297" s="28" t="s">
        <v>3662</v>
      </c>
      <c r="G297" s="120">
        <v>53.59</v>
      </c>
      <c r="H297" s="121">
        <v>1.8587503282253113</v>
      </c>
      <c r="I297" s="89">
        <v>34684.648781961398</v>
      </c>
      <c r="J297" s="89">
        <v>1410268</v>
      </c>
      <c r="K297" s="90">
        <v>2.4594367015320064E-2</v>
      </c>
      <c r="L297" s="126">
        <v>2.4594367015320064E-2</v>
      </c>
      <c r="M297" s="82"/>
    </row>
    <row r="298" spans="1:13">
      <c r="A298" s="125" t="s">
        <v>979</v>
      </c>
      <c r="B298" s="119" t="s">
        <v>2879</v>
      </c>
      <c r="C298" s="28" t="s">
        <v>79</v>
      </c>
      <c r="D298" s="28" t="s">
        <v>3999</v>
      </c>
      <c r="E298" s="28" t="s">
        <v>3657</v>
      </c>
      <c r="F298" s="28" t="s">
        <v>3662</v>
      </c>
      <c r="G298" s="120">
        <v>55.67</v>
      </c>
      <c r="H298" s="121">
        <v>2.7839996860378884</v>
      </c>
      <c r="I298" s="89">
        <v>50008.975858413658</v>
      </c>
      <c r="J298" s="89">
        <v>2061648</v>
      </c>
      <c r="K298" s="90">
        <v>2.4256796435867645E-2</v>
      </c>
      <c r="L298" s="126">
        <v>2.4256796435867645E-2</v>
      </c>
      <c r="M298" s="82"/>
    </row>
    <row r="299" spans="1:13">
      <c r="A299" s="125" t="s">
        <v>5083</v>
      </c>
      <c r="B299" s="119" t="s">
        <v>5132</v>
      </c>
      <c r="C299" s="28" t="s">
        <v>5086</v>
      </c>
      <c r="D299" s="28" t="s">
        <v>3985</v>
      </c>
      <c r="E299" s="28" t="s">
        <v>3657</v>
      </c>
      <c r="F299" s="28" t="s">
        <v>3662</v>
      </c>
      <c r="G299" s="120">
        <v>47.85</v>
      </c>
      <c r="H299" s="121">
        <v>4.7450700923161877</v>
      </c>
      <c r="I299" s="89">
        <v>99165.519170662214</v>
      </c>
      <c r="J299" s="89">
        <v>4166211.25</v>
      </c>
      <c r="K299" s="90">
        <v>2.3802326195212067E-2</v>
      </c>
      <c r="L299" s="126">
        <v>2.3802326195212067E-2</v>
      </c>
      <c r="M299" s="82"/>
    </row>
    <row r="300" spans="1:13">
      <c r="A300" s="125" t="s">
        <v>4040</v>
      </c>
      <c r="B300" s="119" t="s">
        <v>2750</v>
      </c>
      <c r="C300" s="28" t="s">
        <v>2664</v>
      </c>
      <c r="D300" s="28" t="s">
        <v>3994</v>
      </c>
      <c r="E300" s="28" t="s">
        <v>3657</v>
      </c>
      <c r="F300" s="28" t="s">
        <v>3660</v>
      </c>
      <c r="G300" s="120">
        <v>32.22</v>
      </c>
      <c r="H300" s="121">
        <v>4.7882055643582149</v>
      </c>
      <c r="I300" s="89">
        <v>148609.7319788397</v>
      </c>
      <c r="J300" s="89">
        <v>6339160</v>
      </c>
      <c r="K300" s="90">
        <v>2.3443126846276117E-2</v>
      </c>
      <c r="L300" s="126">
        <v>2.3443126846276117E-2</v>
      </c>
      <c r="M300" s="82"/>
    </row>
    <row r="301" spans="1:13">
      <c r="A301" s="125" t="s">
        <v>4201</v>
      </c>
      <c r="B301" s="119" t="s">
        <v>2863</v>
      </c>
      <c r="C301" s="28" t="s">
        <v>60</v>
      </c>
      <c r="D301" s="28" t="s">
        <v>3995</v>
      </c>
      <c r="E301" s="28" t="s">
        <v>3657</v>
      </c>
      <c r="F301" s="28" t="s">
        <v>3660</v>
      </c>
      <c r="G301" s="120">
        <v>30.7</v>
      </c>
      <c r="H301" s="121">
        <v>2.7130574935424376</v>
      </c>
      <c r="I301" s="89">
        <v>88373.208258711325</v>
      </c>
      <c r="J301" s="89">
        <v>4078736.75</v>
      </c>
      <c r="K301" s="90">
        <v>2.1666808542794857E-2</v>
      </c>
      <c r="L301" s="126">
        <v>2.1666808542794857E-2</v>
      </c>
      <c r="M301" s="82"/>
    </row>
    <row r="302" spans="1:13">
      <c r="A302" s="125" t="s">
        <v>1008</v>
      </c>
      <c r="B302" s="119" t="s">
        <v>2898</v>
      </c>
      <c r="C302" s="28" t="s">
        <v>103</v>
      </c>
      <c r="D302" s="28" t="s">
        <v>3998</v>
      </c>
      <c r="E302" s="28" t="s">
        <v>3657</v>
      </c>
      <c r="F302" s="28" t="s">
        <v>3662</v>
      </c>
      <c r="G302" s="120">
        <v>48.42</v>
      </c>
      <c r="H302" s="121">
        <v>1.2976088531934233</v>
      </c>
      <c r="I302" s="89">
        <v>26799.026294783635</v>
      </c>
      <c r="J302" s="89">
        <v>1245725.25</v>
      </c>
      <c r="K302" s="90">
        <v>2.1512790476699125E-2</v>
      </c>
      <c r="L302" s="126">
        <v>2.1512790476699125E-2</v>
      </c>
      <c r="M302" s="82"/>
    </row>
    <row r="303" spans="1:13">
      <c r="A303" s="125" t="s">
        <v>4059</v>
      </c>
      <c r="B303" s="119" t="s">
        <v>2764</v>
      </c>
      <c r="C303" s="28" t="s">
        <v>2678</v>
      </c>
      <c r="D303" s="28" t="s">
        <v>3983</v>
      </c>
      <c r="E303" s="28" t="s">
        <v>3657</v>
      </c>
      <c r="F303" s="28" t="s">
        <v>3660</v>
      </c>
      <c r="G303" s="120">
        <v>27.64</v>
      </c>
      <c r="H303" s="121">
        <v>2.8569202165795069</v>
      </c>
      <c r="I303" s="89">
        <v>103361.80233645104</v>
      </c>
      <c r="J303" s="89">
        <v>5354695.5</v>
      </c>
      <c r="K303" s="90">
        <v>1.9303021495144037E-2</v>
      </c>
      <c r="L303" s="126">
        <v>1.9303021495144037E-2</v>
      </c>
      <c r="M303" s="82"/>
    </row>
    <row r="304" spans="1:13">
      <c r="A304" s="125" t="s">
        <v>1006</v>
      </c>
      <c r="B304" s="119" t="s">
        <v>1569</v>
      </c>
      <c r="C304" s="28" t="s">
        <v>102</v>
      </c>
      <c r="D304" s="28" t="s">
        <v>3995</v>
      </c>
      <c r="E304" s="28" t="s">
        <v>3657</v>
      </c>
      <c r="F304" s="28" t="s">
        <v>3660</v>
      </c>
      <c r="G304" s="120">
        <v>43.1</v>
      </c>
      <c r="H304" s="121">
        <v>4.0007975828120443</v>
      </c>
      <c r="I304" s="89">
        <v>92825.929995639075</v>
      </c>
      <c r="J304" s="89">
        <v>5026032</v>
      </c>
      <c r="K304" s="90">
        <v>1.8469028847337039E-2</v>
      </c>
      <c r="L304" s="126">
        <v>1.8469028847337039E-2</v>
      </c>
      <c r="M304" s="82"/>
    </row>
    <row r="305" spans="1:13">
      <c r="A305" s="125" t="s">
        <v>5415</v>
      </c>
      <c r="B305" s="119" t="s">
        <v>5967</v>
      </c>
      <c r="C305" s="28" t="s">
        <v>5435</v>
      </c>
      <c r="D305" s="28" t="s">
        <v>3995</v>
      </c>
      <c r="E305" s="28" t="s">
        <v>3657</v>
      </c>
      <c r="F305" s="28" t="s">
        <v>3660</v>
      </c>
      <c r="G305" s="120">
        <v>9.83</v>
      </c>
      <c r="H305" s="121">
        <v>2.6391527809904951</v>
      </c>
      <c r="I305" s="89">
        <v>268479.42838153557</v>
      </c>
      <c r="J305" s="89">
        <v>14771958</v>
      </c>
      <c r="K305" s="90">
        <v>1.8174938514009826E-2</v>
      </c>
      <c r="L305" s="126">
        <v>1.8174938514009826E-2</v>
      </c>
      <c r="M305" s="82"/>
    </row>
    <row r="306" spans="1:13">
      <c r="A306" s="125" t="s">
        <v>1021</v>
      </c>
      <c r="B306" s="119" t="s">
        <v>2908</v>
      </c>
      <c r="C306" s="28" t="s">
        <v>112</v>
      </c>
      <c r="D306" s="28" t="s">
        <v>3998</v>
      </c>
      <c r="E306" s="28" t="s">
        <v>3657</v>
      </c>
      <c r="F306" s="28" t="s">
        <v>3662</v>
      </c>
      <c r="G306" s="120">
        <v>98.56</v>
      </c>
      <c r="H306" s="121">
        <v>2.8791857683294024</v>
      </c>
      <c r="I306" s="89">
        <v>29212.517941653838</v>
      </c>
      <c r="J306" s="89">
        <v>1701026.5</v>
      </c>
      <c r="K306" s="90">
        <v>1.7173464341474889E-2</v>
      </c>
      <c r="L306" s="126">
        <v>1.7173464341474889E-2</v>
      </c>
      <c r="M306" s="82"/>
    </row>
    <row r="307" spans="1:13">
      <c r="A307" s="125" t="s">
        <v>3108</v>
      </c>
      <c r="B307" s="119" t="s">
        <v>3259</v>
      </c>
      <c r="C307" s="28" t="s">
        <v>2311</v>
      </c>
      <c r="D307" s="28" t="s">
        <v>3994</v>
      </c>
      <c r="E307" s="28" t="s">
        <v>3657</v>
      </c>
      <c r="F307" s="28" t="s">
        <v>3660</v>
      </c>
      <c r="G307" s="120">
        <v>101.51</v>
      </c>
      <c r="H307" s="121">
        <v>21.812313249152243</v>
      </c>
      <c r="I307" s="89">
        <v>214878.46763030483</v>
      </c>
      <c r="J307" s="89">
        <v>12515946</v>
      </c>
      <c r="K307" s="90">
        <v>1.7168376056456686E-2</v>
      </c>
      <c r="L307" s="126">
        <v>1.7168376056456686E-2</v>
      </c>
      <c r="M307" s="82"/>
    </row>
    <row r="308" spans="1:13">
      <c r="A308" s="125" t="s">
        <v>1062</v>
      </c>
      <c r="B308" s="119" t="s">
        <v>1582</v>
      </c>
      <c r="C308" s="28" t="s">
        <v>152</v>
      </c>
      <c r="D308" s="28" t="s">
        <v>3998</v>
      </c>
      <c r="E308" s="28" t="s">
        <v>3657</v>
      </c>
      <c r="F308" s="28" t="s">
        <v>3662</v>
      </c>
      <c r="G308" s="120">
        <v>60.98</v>
      </c>
      <c r="H308" s="121">
        <v>1.9680673021603621</v>
      </c>
      <c r="I308" s="89">
        <v>32273.980028867863</v>
      </c>
      <c r="J308" s="89">
        <v>1983709.25</v>
      </c>
      <c r="K308" s="90">
        <v>1.6269511284916306E-2</v>
      </c>
      <c r="L308" s="126">
        <v>1.6269511284916306E-2</v>
      </c>
      <c r="M308" s="82"/>
    </row>
    <row r="309" spans="1:13">
      <c r="A309" s="125" t="s">
        <v>1065</v>
      </c>
      <c r="B309" s="119" t="s">
        <v>2938</v>
      </c>
      <c r="C309" s="28" t="s">
        <v>155</v>
      </c>
      <c r="D309" s="28" t="s">
        <v>3996</v>
      </c>
      <c r="E309" s="28" t="s">
        <v>3657</v>
      </c>
      <c r="F309" s="28" t="s">
        <v>3660</v>
      </c>
      <c r="G309" s="120">
        <v>96.73</v>
      </c>
      <c r="H309" s="121">
        <v>3.8284185079739217</v>
      </c>
      <c r="I309" s="89">
        <v>39578.398717811659</v>
      </c>
      <c r="J309" s="89">
        <v>2417400.25</v>
      </c>
      <c r="K309" s="90">
        <v>1.6372298595489786E-2</v>
      </c>
      <c r="L309" s="126">
        <v>1.6372298595489786E-2</v>
      </c>
      <c r="M309" s="82"/>
    </row>
    <row r="310" spans="1:13">
      <c r="A310" s="125" t="s">
        <v>4409</v>
      </c>
      <c r="B310" s="119" t="s">
        <v>4417</v>
      </c>
      <c r="C310" s="28" t="s">
        <v>4416</v>
      </c>
      <c r="D310" s="28" t="s">
        <v>4003</v>
      </c>
      <c r="E310" s="28" t="s">
        <v>3657</v>
      </c>
      <c r="F310" s="28" t="s">
        <v>3662</v>
      </c>
      <c r="G310" s="120">
        <v>34.72</v>
      </c>
      <c r="H310" s="121">
        <v>2.0715970820159093</v>
      </c>
      <c r="I310" s="89">
        <v>59665.814574190932</v>
      </c>
      <c r="J310" s="89">
        <v>3669971.75</v>
      </c>
      <c r="K310" s="90">
        <v>1.6257840288332173E-2</v>
      </c>
      <c r="L310" s="126">
        <v>1.6257840288332173E-2</v>
      </c>
      <c r="M310" s="82"/>
    </row>
    <row r="311" spans="1:13">
      <c r="A311" s="125" t="s">
        <v>3670</v>
      </c>
      <c r="B311" s="119" t="s">
        <v>3836</v>
      </c>
      <c r="C311" s="28" t="s">
        <v>3510</v>
      </c>
      <c r="D311" s="28" t="s">
        <v>3984</v>
      </c>
      <c r="E311" s="28" t="s">
        <v>3657</v>
      </c>
      <c r="F311" s="28" t="s">
        <v>3662</v>
      </c>
      <c r="G311" s="120">
        <v>39.5</v>
      </c>
      <c r="H311" s="121">
        <v>6.8306680477123685</v>
      </c>
      <c r="I311" s="89">
        <v>172928.3050053764</v>
      </c>
      <c r="J311" s="89">
        <v>11200095</v>
      </c>
      <c r="K311" s="90">
        <v>1.5439896269217037E-2</v>
      </c>
      <c r="L311" s="126">
        <v>1.5439896269217037E-2</v>
      </c>
      <c r="M311" s="82"/>
    </row>
    <row r="312" spans="1:13">
      <c r="A312" s="125" t="s">
        <v>3185</v>
      </c>
      <c r="B312" s="119" t="s">
        <v>3331</v>
      </c>
      <c r="C312" s="28" t="s">
        <v>2607</v>
      </c>
      <c r="D312" s="28" t="s">
        <v>3994</v>
      </c>
      <c r="E312" s="28" t="s">
        <v>3657</v>
      </c>
      <c r="F312" s="28" t="s">
        <v>3660</v>
      </c>
      <c r="G312" s="120">
        <v>28.9</v>
      </c>
      <c r="H312" s="121">
        <v>1.2972681087554374</v>
      </c>
      <c r="I312" s="89">
        <v>44888.169853129322</v>
      </c>
      <c r="J312" s="89">
        <v>2907001.25</v>
      </c>
      <c r="K312" s="90">
        <v>1.5441400258472309E-2</v>
      </c>
      <c r="L312" s="126">
        <v>1.5441400258472309E-2</v>
      </c>
      <c r="M312" s="82"/>
    </row>
    <row r="313" spans="1:13">
      <c r="A313" s="125" t="s">
        <v>4134</v>
      </c>
      <c r="B313" s="119" t="s">
        <v>2813</v>
      </c>
      <c r="C313" s="28" t="s">
        <v>2553</v>
      </c>
      <c r="D313" s="28" t="s">
        <v>3994</v>
      </c>
      <c r="E313" s="28" t="s">
        <v>3657</v>
      </c>
      <c r="F313" s="28" t="s">
        <v>3660</v>
      </c>
      <c r="G313" s="120">
        <v>17.87</v>
      </c>
      <c r="H313" s="121">
        <v>2.8020725265756417</v>
      </c>
      <c r="I313" s="89">
        <v>156803.16321072422</v>
      </c>
      <c r="J313" s="89">
        <v>10401225</v>
      </c>
      <c r="K313" s="90">
        <v>1.5075451517559155E-2</v>
      </c>
      <c r="L313" s="126">
        <v>1.5075451517559155E-2</v>
      </c>
      <c r="M313" s="82"/>
    </row>
    <row r="314" spans="1:13">
      <c r="A314" s="125" t="s">
        <v>4200</v>
      </c>
      <c r="B314" s="119" t="s">
        <v>2862</v>
      </c>
      <c r="C314" s="28" t="s">
        <v>59</v>
      </c>
      <c r="D314" s="28" t="s">
        <v>3987</v>
      </c>
      <c r="E314" s="28" t="s">
        <v>3657</v>
      </c>
      <c r="F314" s="28" t="s">
        <v>3662</v>
      </c>
      <c r="G314" s="120">
        <v>13.09</v>
      </c>
      <c r="H314" s="121">
        <v>5.3485697279173978</v>
      </c>
      <c r="I314" s="89">
        <v>408599.67363769282</v>
      </c>
      <c r="J314" s="89">
        <v>27302338</v>
      </c>
      <c r="K314" s="90">
        <v>1.4965739331103909E-2</v>
      </c>
      <c r="L314" s="126">
        <v>1.4965739331103909E-2</v>
      </c>
      <c r="M314" s="82"/>
    </row>
    <row r="315" spans="1:13">
      <c r="A315" s="125" t="s">
        <v>4036</v>
      </c>
      <c r="B315" s="119" t="s">
        <v>2746</v>
      </c>
      <c r="C315" s="28" t="s">
        <v>2660</v>
      </c>
      <c r="D315" s="28" t="s">
        <v>3983</v>
      </c>
      <c r="E315" s="28" t="s">
        <v>3657</v>
      </c>
      <c r="F315" s="28" t="s">
        <v>3662</v>
      </c>
      <c r="G315" s="120">
        <v>74.16</v>
      </c>
      <c r="H315" s="121">
        <v>0.73199029349236389</v>
      </c>
      <c r="I315" s="89">
        <v>9870.4192757870005</v>
      </c>
      <c r="J315" s="89">
        <v>676762.625</v>
      </c>
      <c r="K315" s="90">
        <v>1.4584758246345239E-2</v>
      </c>
      <c r="L315" s="126">
        <v>1.4584758246345239E-2</v>
      </c>
      <c r="M315" s="82"/>
    </row>
    <row r="316" spans="1:13">
      <c r="A316" s="125" t="s">
        <v>4194</v>
      </c>
      <c r="B316" s="119" t="s">
        <v>2857</v>
      </c>
      <c r="C316" s="28" t="s">
        <v>53</v>
      </c>
      <c r="D316" s="28" t="s">
        <v>3992</v>
      </c>
      <c r="E316" s="28" t="s">
        <v>3657</v>
      </c>
      <c r="F316" s="28" t="s">
        <v>3662</v>
      </c>
      <c r="G316" s="120">
        <v>98.86</v>
      </c>
      <c r="H316" s="121">
        <v>1.4067541789586648</v>
      </c>
      <c r="I316" s="89">
        <v>14229.76106573604</v>
      </c>
      <c r="J316" s="89">
        <v>991322.625</v>
      </c>
      <c r="K316" s="90">
        <v>1.4354318873470722E-2</v>
      </c>
      <c r="L316" s="126">
        <v>1.4354318873470722E-2</v>
      </c>
      <c r="M316" s="82"/>
    </row>
    <row r="317" spans="1:13">
      <c r="A317" s="125" t="s">
        <v>4090</v>
      </c>
      <c r="B317" s="119" t="s">
        <v>1095</v>
      </c>
      <c r="C317" s="28" t="s">
        <v>2706</v>
      </c>
      <c r="D317" s="28" t="s">
        <v>3995</v>
      </c>
      <c r="E317" s="28" t="s">
        <v>3657</v>
      </c>
      <c r="F317" s="28" t="s">
        <v>3660</v>
      </c>
      <c r="G317" s="120">
        <v>25.31</v>
      </c>
      <c r="H317" s="121">
        <v>0.72978552597929469</v>
      </c>
      <c r="I317" s="89">
        <v>28833.880915815673</v>
      </c>
      <c r="J317" s="89">
        <v>2049717.125</v>
      </c>
      <c r="K317" s="90">
        <v>1.4067248872605128E-2</v>
      </c>
      <c r="L317" s="126">
        <v>1.4067248872605128E-2</v>
      </c>
      <c r="M317" s="82"/>
    </row>
    <row r="318" spans="1:13">
      <c r="A318" s="125" t="s">
        <v>4115</v>
      </c>
      <c r="B318" s="119" t="s">
        <v>1100</v>
      </c>
      <c r="C318" s="28" t="s">
        <v>5426</v>
      </c>
      <c r="D318" s="28" t="s">
        <v>3983</v>
      </c>
      <c r="E318" s="28" t="s">
        <v>3657</v>
      </c>
      <c r="F318" s="28" t="s">
        <v>3660</v>
      </c>
      <c r="G318" s="120">
        <v>10.6</v>
      </c>
      <c r="H318" s="121">
        <v>6.1707201334321722</v>
      </c>
      <c r="I318" s="89">
        <v>582143.40881435585</v>
      </c>
      <c r="J318" s="89">
        <v>44017860</v>
      </c>
      <c r="K318" s="90">
        <v>1.3225163804291163E-2</v>
      </c>
      <c r="L318" s="126">
        <v>1.3225163804291163E-2</v>
      </c>
      <c r="M318" s="82"/>
    </row>
    <row r="319" spans="1:13">
      <c r="A319" s="125" t="s">
        <v>1051</v>
      </c>
      <c r="B319" s="119" t="s">
        <v>1578</v>
      </c>
      <c r="C319" s="28" t="s">
        <v>141</v>
      </c>
      <c r="D319" s="28" t="s">
        <v>3984</v>
      </c>
      <c r="E319" s="28" t="s">
        <v>3657</v>
      </c>
      <c r="F319" s="28" t="s">
        <v>3662</v>
      </c>
      <c r="G319" s="120">
        <v>82.66</v>
      </c>
      <c r="H319" s="121">
        <v>0.71005489008674272</v>
      </c>
      <c r="I319" s="89">
        <v>8590.0664176958962</v>
      </c>
      <c r="J319" s="89">
        <v>695168.75</v>
      </c>
      <c r="K319" s="90">
        <v>1.2356807491268697E-2</v>
      </c>
      <c r="L319" s="126">
        <v>1.2356807491268697E-2</v>
      </c>
      <c r="M319" s="82"/>
    </row>
    <row r="320" spans="1:13">
      <c r="A320" s="125" t="s">
        <v>1072</v>
      </c>
      <c r="B320" s="119" t="s">
        <v>2942</v>
      </c>
      <c r="C320" s="28" t="s">
        <v>160</v>
      </c>
      <c r="D320" s="28" t="s">
        <v>3996</v>
      </c>
      <c r="E320" s="28" t="s">
        <v>3657</v>
      </c>
      <c r="F320" s="28" t="s">
        <v>3662</v>
      </c>
      <c r="G320" s="120">
        <v>82.43</v>
      </c>
      <c r="H320" s="121">
        <v>2.6587547521019448</v>
      </c>
      <c r="I320" s="89">
        <v>32254.697951012309</v>
      </c>
      <c r="J320" s="89">
        <v>2690684.25</v>
      </c>
      <c r="K320" s="90">
        <v>1.198754478568502E-2</v>
      </c>
      <c r="L320" s="126">
        <v>1.198754478568502E-2</v>
      </c>
      <c r="M320" s="82"/>
    </row>
    <row r="321" spans="1:13">
      <c r="A321" s="125" t="s">
        <v>5036</v>
      </c>
      <c r="B321" s="119" t="s">
        <v>5038</v>
      </c>
      <c r="C321" s="28" t="s">
        <v>5084</v>
      </c>
      <c r="D321" s="28" t="s">
        <v>4005</v>
      </c>
      <c r="E321" s="28" t="s">
        <v>3657</v>
      </c>
      <c r="F321" s="28" t="s">
        <v>3662</v>
      </c>
      <c r="G321" s="120">
        <v>30.22</v>
      </c>
      <c r="H321" s="121">
        <v>3.7197811925721727</v>
      </c>
      <c r="I321" s="89">
        <v>123090.04608114403</v>
      </c>
      <c r="J321" s="89">
        <v>10560604</v>
      </c>
      <c r="K321" s="90">
        <v>1.1655587699448255E-2</v>
      </c>
      <c r="L321" s="126">
        <v>1.1655587699448255E-2</v>
      </c>
      <c r="M321" s="82"/>
    </row>
    <row r="322" spans="1:13">
      <c r="A322" s="125" t="s">
        <v>3716</v>
      </c>
      <c r="B322" s="119" t="s">
        <v>3880</v>
      </c>
      <c r="C322" s="28" t="s">
        <v>3552</v>
      </c>
      <c r="D322" s="28" t="s">
        <v>3999</v>
      </c>
      <c r="E322" s="28" t="s">
        <v>3657</v>
      </c>
      <c r="F322" s="28" t="s">
        <v>3662</v>
      </c>
      <c r="G322" s="120">
        <v>238.08</v>
      </c>
      <c r="H322" s="121">
        <v>2.9493185352035991</v>
      </c>
      <c r="I322" s="89">
        <v>12387.930675418342</v>
      </c>
      <c r="J322" s="89">
        <v>1093740.375</v>
      </c>
      <c r="K322" s="90">
        <v>1.1326207716724677E-2</v>
      </c>
      <c r="L322" s="126">
        <v>1.1326207716724677E-2</v>
      </c>
      <c r="M322" s="82"/>
    </row>
    <row r="323" spans="1:13">
      <c r="A323" s="125" t="s">
        <v>985</v>
      </c>
      <c r="B323" s="119" t="s">
        <v>2883</v>
      </c>
      <c r="C323" s="28" t="s">
        <v>85</v>
      </c>
      <c r="D323" s="28" t="s">
        <v>3999</v>
      </c>
      <c r="E323" s="28" t="s">
        <v>3657</v>
      </c>
      <c r="F323" s="28" t="s">
        <v>3662</v>
      </c>
      <c r="G323" s="120">
        <v>115.4</v>
      </c>
      <c r="H323" s="121">
        <v>1.1958879039596932</v>
      </c>
      <c r="I323" s="89">
        <v>10362.980103636855</v>
      </c>
      <c r="J323" s="89">
        <v>1039247</v>
      </c>
      <c r="K323" s="90">
        <v>9.9716237849489641E-3</v>
      </c>
      <c r="L323" s="126">
        <v>9.9716237849489641E-3</v>
      </c>
      <c r="M323" s="82"/>
    </row>
    <row r="324" spans="1:13">
      <c r="A324" s="125" t="s">
        <v>3016</v>
      </c>
      <c r="B324" s="119" t="s">
        <v>5173</v>
      </c>
      <c r="C324" s="28" t="s">
        <v>5187</v>
      </c>
      <c r="D324" s="28" t="s">
        <v>3985</v>
      </c>
      <c r="E324" s="28" t="s">
        <v>3657</v>
      </c>
      <c r="F324" s="28" t="s">
        <v>3660</v>
      </c>
      <c r="G324" s="120">
        <v>16.62</v>
      </c>
      <c r="H324" s="121">
        <v>2.3062839620934743</v>
      </c>
      <c r="I324" s="89">
        <v>138765.58135339795</v>
      </c>
      <c r="J324" s="89">
        <v>13574287</v>
      </c>
      <c r="K324" s="90">
        <v>1.0222679198796811E-2</v>
      </c>
      <c r="L324" s="126">
        <v>1.0222679198796811E-2</v>
      </c>
      <c r="M324" s="82"/>
    </row>
    <row r="325" spans="1:13">
      <c r="A325" s="125" t="s">
        <v>4126</v>
      </c>
      <c r="B325" s="119" t="s">
        <v>1103</v>
      </c>
      <c r="C325" s="28" t="s">
        <v>2737</v>
      </c>
      <c r="D325" s="28" t="s">
        <v>3995</v>
      </c>
      <c r="E325" s="28" t="s">
        <v>3657</v>
      </c>
      <c r="F325" s="28" t="s">
        <v>3662</v>
      </c>
      <c r="G325" s="120">
        <v>26.91</v>
      </c>
      <c r="H325" s="121">
        <v>0.95528433884139763</v>
      </c>
      <c r="I325" s="89">
        <v>35499.232212612325</v>
      </c>
      <c r="J325" s="89">
        <v>3597564.75</v>
      </c>
      <c r="K325" s="90">
        <v>9.8675728387132774E-3</v>
      </c>
      <c r="L325" s="126">
        <v>9.8675728387132774E-3</v>
      </c>
      <c r="M325" s="82"/>
    </row>
    <row r="326" spans="1:13">
      <c r="A326" s="125" t="s">
        <v>4478</v>
      </c>
      <c r="B326" s="119" t="s">
        <v>4539</v>
      </c>
      <c r="C326" s="28" t="s">
        <v>4517</v>
      </c>
      <c r="D326" s="28" t="s">
        <v>3992</v>
      </c>
      <c r="E326" s="28" t="s">
        <v>3657</v>
      </c>
      <c r="F326" s="28" t="s">
        <v>3662</v>
      </c>
      <c r="G326" s="120">
        <v>364.59</v>
      </c>
      <c r="H326" s="121">
        <v>1.5168424078674199</v>
      </c>
      <c r="I326" s="89">
        <v>4160.4059570131385</v>
      </c>
      <c r="J326" s="89">
        <v>496785.3125</v>
      </c>
      <c r="K326" s="90">
        <v>8.3746557161211137E-3</v>
      </c>
      <c r="L326" s="126">
        <v>8.3746557161211137E-3</v>
      </c>
      <c r="M326" s="82"/>
    </row>
    <row r="327" spans="1:13">
      <c r="A327" s="125" t="s">
        <v>3689</v>
      </c>
      <c r="B327" s="119" t="s">
        <v>3855</v>
      </c>
      <c r="C327" s="28" t="s">
        <v>3529</v>
      </c>
      <c r="D327" s="28" t="s">
        <v>3988</v>
      </c>
      <c r="E327" s="28" t="s">
        <v>3657</v>
      </c>
      <c r="F327" s="28" t="s">
        <v>3662</v>
      </c>
      <c r="G327" s="120">
        <v>61.06</v>
      </c>
      <c r="H327" s="121">
        <v>1.2118596288988699</v>
      </c>
      <c r="I327" s="89">
        <v>19847.029624940547</v>
      </c>
      <c r="J327" s="89">
        <v>2569288.75</v>
      </c>
      <c r="K327" s="90">
        <v>7.7247174436662859E-3</v>
      </c>
      <c r="L327" s="126">
        <v>7.7247174436662859E-3</v>
      </c>
      <c r="M327" s="82"/>
    </row>
    <row r="328" spans="1:13">
      <c r="A328" s="125" t="s">
        <v>2960</v>
      </c>
      <c r="B328" s="119" t="s">
        <v>448</v>
      </c>
      <c r="C328" s="28" t="s">
        <v>2174</v>
      </c>
      <c r="D328" s="28" t="s">
        <v>3992</v>
      </c>
      <c r="E328" s="28" t="s">
        <v>3657</v>
      </c>
      <c r="F328" s="28" t="s">
        <v>3662</v>
      </c>
      <c r="G328" s="120">
        <v>172.72</v>
      </c>
      <c r="H328" s="121">
        <v>0.49569351491166042</v>
      </c>
      <c r="I328" s="89">
        <v>2869.9253989790436</v>
      </c>
      <c r="J328" s="89">
        <v>412278.65625</v>
      </c>
      <c r="K328" s="90">
        <v>6.9611301857905568E-3</v>
      </c>
      <c r="L328" s="126">
        <v>6.9611301857905568E-3</v>
      </c>
      <c r="M328" s="82"/>
    </row>
    <row r="329" spans="1:13">
      <c r="A329" s="125" t="s">
        <v>989</v>
      </c>
      <c r="B329" s="119" t="s">
        <v>2886</v>
      </c>
      <c r="C329" s="28" t="s">
        <v>87</v>
      </c>
      <c r="D329" s="28" t="s">
        <v>4000</v>
      </c>
      <c r="E329" s="28" t="s">
        <v>3657</v>
      </c>
      <c r="F329" s="28" t="s">
        <v>3662</v>
      </c>
      <c r="G329" s="120">
        <v>89.74</v>
      </c>
      <c r="H329" s="121">
        <v>1.1657335996301912</v>
      </c>
      <c r="I329" s="89">
        <v>12990.122572210736</v>
      </c>
      <c r="J329" s="89">
        <v>2089436.625</v>
      </c>
      <c r="K329" s="90">
        <v>6.2170455024979452E-3</v>
      </c>
      <c r="L329" s="126">
        <v>6.2170455024979452E-3</v>
      </c>
      <c r="M329" s="82"/>
    </row>
    <row r="330" spans="1:13">
      <c r="A330" s="125" t="s">
        <v>4061</v>
      </c>
      <c r="B330" s="119" t="s">
        <v>1087</v>
      </c>
      <c r="C330" s="28" t="s">
        <v>2680</v>
      </c>
      <c r="D330" s="28" t="s">
        <v>4002</v>
      </c>
      <c r="E330" s="28" t="s">
        <v>3657</v>
      </c>
      <c r="F330" s="28" t="s">
        <v>3662</v>
      </c>
      <c r="G330" s="120">
        <v>74.25</v>
      </c>
      <c r="H330" s="121">
        <v>0.57463529140299674</v>
      </c>
      <c r="I330" s="89">
        <v>7739.1958438114052</v>
      </c>
      <c r="J330" s="89">
        <v>1242233.125</v>
      </c>
      <c r="K330" s="90">
        <v>6.2300671975812957E-3</v>
      </c>
      <c r="L330" s="126">
        <v>6.2300671975812957E-3</v>
      </c>
      <c r="M330" s="82"/>
    </row>
    <row r="331" spans="1:13">
      <c r="A331" s="125" t="s">
        <v>4013</v>
      </c>
      <c r="B331" s="119" t="s">
        <v>165</v>
      </c>
      <c r="C331" s="28" t="s">
        <v>2638</v>
      </c>
      <c r="D331" s="28" t="s">
        <v>3986</v>
      </c>
      <c r="E331" s="28" t="s">
        <v>3657</v>
      </c>
      <c r="F331" s="28" t="s">
        <v>3662</v>
      </c>
      <c r="G331" s="120">
        <v>58.3</v>
      </c>
      <c r="H331" s="121">
        <v>0.81474688252246896</v>
      </c>
      <c r="I331" s="89">
        <v>13975.075171911991</v>
      </c>
      <c r="J331" s="89">
        <v>2237699.75</v>
      </c>
      <c r="K331" s="90">
        <v>6.2452861121837242E-3</v>
      </c>
      <c r="L331" s="126">
        <v>6.2452861121837242E-3</v>
      </c>
      <c r="M331" s="82"/>
    </row>
    <row r="332" spans="1:13">
      <c r="A332" s="125" t="s">
        <v>3720</v>
      </c>
      <c r="B332" s="119" t="s">
        <v>5600</v>
      </c>
      <c r="C332" s="28" t="s">
        <v>5512</v>
      </c>
      <c r="D332" s="28" t="s">
        <v>3984</v>
      </c>
      <c r="E332" s="28" t="s">
        <v>3657</v>
      </c>
      <c r="F332" s="28" t="s">
        <v>3662</v>
      </c>
      <c r="G332" s="120">
        <v>80.52</v>
      </c>
      <c r="H332" s="121">
        <v>2.0215715445009899</v>
      </c>
      <c r="I332" s="89">
        <v>25106.452365884128</v>
      </c>
      <c r="J332" s="89">
        <v>4851845</v>
      </c>
      <c r="K332" s="90">
        <v>5.1746196273549814E-3</v>
      </c>
      <c r="L332" s="126">
        <v>5.1746196273549814E-3</v>
      </c>
      <c r="M332" s="82"/>
    </row>
    <row r="333" spans="1:13">
      <c r="A333" s="125" t="s">
        <v>4811</v>
      </c>
      <c r="B333" s="119" t="s">
        <v>5964</v>
      </c>
      <c r="C333" s="28" t="s">
        <v>4831</v>
      </c>
      <c r="D333" s="28" t="s">
        <v>4001</v>
      </c>
      <c r="E333" s="28" t="s">
        <v>3657</v>
      </c>
      <c r="F333" s="28" t="s">
        <v>3662</v>
      </c>
      <c r="G333" s="120">
        <v>42.31</v>
      </c>
      <c r="H333" s="121">
        <v>0.14817293472579121</v>
      </c>
      <c r="I333" s="89">
        <v>3502.0783437908581</v>
      </c>
      <c r="J333" s="89">
        <v>749882.1875</v>
      </c>
      <c r="K333" s="90">
        <v>4.6701713978115501E-3</v>
      </c>
      <c r="L333" s="126">
        <v>4.6701713978115501E-3</v>
      </c>
      <c r="M333" s="82"/>
    </row>
    <row r="334" spans="1:13">
      <c r="A334" s="125" t="s">
        <v>966</v>
      </c>
      <c r="B334" s="119" t="s">
        <v>2869</v>
      </c>
      <c r="C334" s="28" t="s">
        <v>68</v>
      </c>
      <c r="D334" s="28" t="s">
        <v>3992</v>
      </c>
      <c r="E334" s="28" t="s">
        <v>3657</v>
      </c>
      <c r="F334" s="28" t="s">
        <v>3662</v>
      </c>
      <c r="G334" s="120">
        <v>74.02</v>
      </c>
      <c r="H334" s="121">
        <v>0.38901293416278709</v>
      </c>
      <c r="I334" s="89">
        <v>5255.511134325684</v>
      </c>
      <c r="J334" s="89">
        <v>1235757.25</v>
      </c>
      <c r="K334" s="90">
        <v>4.2528669237632908E-3</v>
      </c>
      <c r="L334" s="126">
        <v>4.2528669237632908E-3</v>
      </c>
      <c r="M334" s="82"/>
    </row>
    <row r="335" spans="1:13">
      <c r="A335" s="125" t="s">
        <v>4754</v>
      </c>
      <c r="B335" s="119" t="s">
        <v>4766</v>
      </c>
      <c r="C335" s="28" t="s">
        <v>4760</v>
      </c>
      <c r="D335" s="28" t="s">
        <v>3995</v>
      </c>
      <c r="E335" s="28" t="s">
        <v>3657</v>
      </c>
      <c r="F335" s="28" t="s">
        <v>3662</v>
      </c>
      <c r="G335" s="120">
        <v>80.849999999999994</v>
      </c>
      <c r="H335" s="121">
        <v>0.9560997343848946</v>
      </c>
      <c r="I335" s="89">
        <v>11825.599683177421</v>
      </c>
      <c r="J335" s="89">
        <v>2967713</v>
      </c>
      <c r="K335" s="90">
        <v>3.9847517880527601E-3</v>
      </c>
      <c r="L335" s="126">
        <v>3.9847517880527601E-3</v>
      </c>
      <c r="M335" s="82"/>
    </row>
    <row r="336" spans="1:13">
      <c r="A336" s="125" t="s">
        <v>4082</v>
      </c>
      <c r="B336" s="119" t="s">
        <v>2783</v>
      </c>
      <c r="C336" s="28" t="s">
        <v>2699</v>
      </c>
      <c r="D336" s="28" t="s">
        <v>3999</v>
      </c>
      <c r="E336" s="28" t="s">
        <v>3657</v>
      </c>
      <c r="F336" s="28" t="s">
        <v>3662</v>
      </c>
      <c r="G336" s="120">
        <v>82.83</v>
      </c>
      <c r="H336" s="121">
        <v>1.133250129155281</v>
      </c>
      <c r="I336" s="89">
        <v>13681.638647293024</v>
      </c>
      <c r="J336" s="89">
        <v>3601778.25</v>
      </c>
      <c r="K336" s="90">
        <v>3.7985788401307115E-3</v>
      </c>
      <c r="L336" s="126">
        <v>3.7985788401307115E-3</v>
      </c>
      <c r="M336" s="82"/>
    </row>
    <row r="337" spans="1:13">
      <c r="A337" s="125" t="s">
        <v>5635</v>
      </c>
      <c r="B337" s="119" t="s">
        <v>5862</v>
      </c>
      <c r="C337" s="28" t="s">
        <v>5663</v>
      </c>
      <c r="D337" s="28" t="s">
        <v>4002</v>
      </c>
      <c r="E337" s="28" t="s">
        <v>3657</v>
      </c>
      <c r="F337" s="28" t="s">
        <v>3662</v>
      </c>
      <c r="G337" s="120">
        <v>45.25</v>
      </c>
      <c r="H337" s="121">
        <v>0.78393484418928039</v>
      </c>
      <c r="I337" s="89">
        <v>17324.52694340951</v>
      </c>
      <c r="J337" s="89">
        <v>5281991.5</v>
      </c>
      <c r="K337" s="90">
        <v>3.279923290942348E-3</v>
      </c>
      <c r="L337" s="126">
        <v>3.279923290942348E-3</v>
      </c>
      <c r="M337" s="82"/>
    </row>
    <row r="338" spans="1:13">
      <c r="A338" s="125" t="s">
        <v>4190</v>
      </c>
      <c r="B338" s="119" t="s">
        <v>2854</v>
      </c>
      <c r="C338" s="28" t="s">
        <v>49</v>
      </c>
      <c r="D338" s="28" t="s">
        <v>3999</v>
      </c>
      <c r="E338" s="28" t="s">
        <v>3657</v>
      </c>
      <c r="F338" s="28" t="s">
        <v>3662</v>
      </c>
      <c r="G338" s="120">
        <v>32.53</v>
      </c>
      <c r="H338" s="121">
        <v>0.31316429797454259</v>
      </c>
      <c r="I338" s="89">
        <v>9626.9381486179718</v>
      </c>
      <c r="J338" s="89">
        <v>2939286</v>
      </c>
      <c r="K338" s="90">
        <v>3.2752641793340189E-3</v>
      </c>
      <c r="L338" s="126">
        <v>3.2752641793340189E-3</v>
      </c>
      <c r="M338" s="82"/>
    </row>
    <row r="339" spans="1:13">
      <c r="A339" s="125" t="s">
        <v>981</v>
      </c>
      <c r="B339" s="119" t="s">
        <v>2880</v>
      </c>
      <c r="C339" s="28" t="s">
        <v>81</v>
      </c>
      <c r="D339" s="28" t="s">
        <v>3984</v>
      </c>
      <c r="E339" s="28" t="s">
        <v>3657</v>
      </c>
      <c r="F339" s="28" t="s">
        <v>3662</v>
      </c>
      <c r="G339" s="120">
        <v>48.88</v>
      </c>
      <c r="H339" s="121">
        <v>0.17059297284543762</v>
      </c>
      <c r="I339" s="89">
        <v>3490.0362693420134</v>
      </c>
      <c r="J339" s="89">
        <v>1242899.125</v>
      </c>
      <c r="K339" s="90">
        <v>2.8079803092161751E-3</v>
      </c>
      <c r="L339" s="126">
        <v>2.8079803092161751E-3</v>
      </c>
      <c r="M339" s="82"/>
    </row>
    <row r="340" spans="1:13">
      <c r="A340" s="125" t="s">
        <v>3714</v>
      </c>
      <c r="B340" s="119" t="s">
        <v>3878</v>
      </c>
      <c r="C340" s="28" t="s">
        <v>3550</v>
      </c>
      <c r="D340" s="28" t="s">
        <v>4000</v>
      </c>
      <c r="E340" s="28" t="s">
        <v>3657</v>
      </c>
      <c r="F340" s="28" t="s">
        <v>3662</v>
      </c>
      <c r="G340" s="120">
        <v>65.69</v>
      </c>
      <c r="H340" s="121">
        <v>1.9748343121521426</v>
      </c>
      <c r="I340" s="89">
        <v>30062.936705010547</v>
      </c>
      <c r="J340" s="89">
        <v>13431276</v>
      </c>
      <c r="K340" s="90">
        <v>2.2382785302759432E-3</v>
      </c>
      <c r="L340" s="126">
        <v>2.2382785302759432E-3</v>
      </c>
      <c r="M340" s="82"/>
    </row>
    <row r="341" spans="1:13">
      <c r="A341" s="125" t="s">
        <v>4154</v>
      </c>
      <c r="B341" s="119" t="s">
        <v>2827</v>
      </c>
      <c r="C341" s="28" t="s">
        <v>16</v>
      </c>
      <c r="D341" s="28" t="s">
        <v>3986</v>
      </c>
      <c r="E341" s="28" t="s">
        <v>3657</v>
      </c>
      <c r="F341" s="28" t="s">
        <v>3662</v>
      </c>
      <c r="G341" s="120">
        <v>107.2</v>
      </c>
      <c r="H341" s="121">
        <v>0.32099296751544298</v>
      </c>
      <c r="I341" s="89">
        <v>2994.3373835395801</v>
      </c>
      <c r="J341" s="89">
        <v>1464270</v>
      </c>
      <c r="K341" s="90">
        <v>2.0449352807471164E-3</v>
      </c>
      <c r="L341" s="126">
        <v>2.0449352807471164E-3</v>
      </c>
      <c r="M341" s="82"/>
    </row>
    <row r="342" spans="1:13">
      <c r="A342" s="125" t="s">
        <v>4168</v>
      </c>
      <c r="B342" s="119" t="s">
        <v>2835</v>
      </c>
      <c r="C342" s="28" t="s">
        <v>28</v>
      </c>
      <c r="D342" s="28" t="s">
        <v>3994</v>
      </c>
      <c r="E342" s="28" t="s">
        <v>3657</v>
      </c>
      <c r="F342" s="28" t="s">
        <v>3662</v>
      </c>
      <c r="G342" s="120">
        <v>38.15</v>
      </c>
      <c r="H342" s="121">
        <v>0.24691084711611438</v>
      </c>
      <c r="I342" s="89">
        <v>6472.1060843018195</v>
      </c>
      <c r="J342" s="89">
        <v>7065843</v>
      </c>
      <c r="K342" s="90">
        <v>9.1597083098249137E-4</v>
      </c>
      <c r="L342" s="126">
        <v>9.1597083098249137E-4</v>
      </c>
      <c r="M342" s="82"/>
    </row>
    <row r="343" spans="1:13">
      <c r="A343" s="125" t="s">
        <v>5404</v>
      </c>
      <c r="B343" s="119" t="s">
        <v>5416</v>
      </c>
      <c r="C343" s="28" t="s">
        <v>5424</v>
      </c>
      <c r="D343" s="28" t="s">
        <v>3999</v>
      </c>
      <c r="E343" s="28" t="s">
        <v>3657</v>
      </c>
      <c r="F343" s="28" t="s">
        <v>3662</v>
      </c>
      <c r="G343" s="120">
        <v>68.19</v>
      </c>
      <c r="H343" s="121">
        <v>1.6611204319058215E-2</v>
      </c>
      <c r="I343" s="89">
        <v>243.60176446778434</v>
      </c>
      <c r="J343" s="89">
        <v>568465.375</v>
      </c>
      <c r="K343" s="90">
        <v>4.2852524565420425E-4</v>
      </c>
      <c r="L343" s="126">
        <v>4.2852524565420425E-4</v>
      </c>
      <c r="M343" s="82"/>
    </row>
    <row r="344" spans="1:13">
      <c r="A344" s="125" t="s">
        <v>1058</v>
      </c>
      <c r="B344" s="119" t="s">
        <v>2933</v>
      </c>
      <c r="C344" s="28" t="s">
        <v>148</v>
      </c>
      <c r="D344" s="28" t="s">
        <v>3985</v>
      </c>
      <c r="E344" s="28" t="s">
        <v>3657</v>
      </c>
      <c r="F344" s="28" t="s">
        <v>3661</v>
      </c>
      <c r="G344" s="120">
        <v>138.46</v>
      </c>
      <c r="H344" s="121">
        <v>-6.9319776967377636E-2</v>
      </c>
      <c r="I344" s="89">
        <v>-500.64839641324306</v>
      </c>
      <c r="J344" s="89">
        <v>458656.90625</v>
      </c>
      <c r="K344" s="90">
        <v>-1.0915531622679956E-3</v>
      </c>
      <c r="L344" s="126">
        <v>1.0915531622679956E-3</v>
      </c>
      <c r="M344" s="82"/>
    </row>
    <row r="345" spans="1:13">
      <c r="A345" s="125" t="s">
        <v>4135</v>
      </c>
      <c r="B345" s="119" t="s">
        <v>2814</v>
      </c>
      <c r="C345" s="28" t="s">
        <v>0</v>
      </c>
      <c r="D345" s="28" t="s">
        <v>4005</v>
      </c>
      <c r="E345" s="28" t="s">
        <v>3657</v>
      </c>
      <c r="F345" s="28" t="s">
        <v>3661</v>
      </c>
      <c r="G345" s="120">
        <v>27.38</v>
      </c>
      <c r="H345" s="121">
        <v>-0.27509747969729392</v>
      </c>
      <c r="I345" s="89">
        <v>-10047.387863305112</v>
      </c>
      <c r="J345" s="89">
        <v>3376008.5</v>
      </c>
      <c r="K345" s="90">
        <v>-2.9761145042452091E-3</v>
      </c>
      <c r="L345" s="126">
        <v>2.9761145042452091E-3</v>
      </c>
      <c r="M345" s="82"/>
    </row>
    <row r="346" spans="1:13">
      <c r="A346" s="125" t="s">
        <v>3087</v>
      </c>
      <c r="B346" s="119" t="s">
        <v>3240</v>
      </c>
      <c r="C346" s="28" t="s">
        <v>2293</v>
      </c>
      <c r="D346" s="28" t="s">
        <v>3991</v>
      </c>
      <c r="E346" s="28" t="s">
        <v>3657</v>
      </c>
      <c r="F346" s="28" t="s">
        <v>3661</v>
      </c>
      <c r="G346" s="120">
        <v>76.680000000000007</v>
      </c>
      <c r="H346" s="121">
        <v>-0.69694837999733283</v>
      </c>
      <c r="I346" s="89">
        <v>-9089.050339036683</v>
      </c>
      <c r="J346" s="89">
        <v>1342063.625</v>
      </c>
      <c r="K346" s="90">
        <v>-6.7724436976947964E-3</v>
      </c>
      <c r="L346" s="126">
        <v>6.7724436976947964E-3</v>
      </c>
      <c r="M346" s="82"/>
    </row>
    <row r="347" spans="1:13">
      <c r="A347" s="125" t="s">
        <v>4188</v>
      </c>
      <c r="B347" s="119" t="s">
        <v>1118</v>
      </c>
      <c r="C347" s="28" t="s">
        <v>47</v>
      </c>
      <c r="D347" s="28" t="s">
        <v>3994</v>
      </c>
      <c r="E347" s="28" t="s">
        <v>3657</v>
      </c>
      <c r="F347" s="28" t="s">
        <v>3661</v>
      </c>
      <c r="G347" s="120">
        <v>33.03</v>
      </c>
      <c r="H347" s="121">
        <v>-2.7869366323512184</v>
      </c>
      <c r="I347" s="89">
        <v>-84375.919841090465</v>
      </c>
      <c r="J347" s="89">
        <v>9956570</v>
      </c>
      <c r="K347" s="90">
        <v>-8.4743962871842871E-3</v>
      </c>
      <c r="L347" s="126">
        <v>8.4743962871842871E-3</v>
      </c>
      <c r="M347" s="82"/>
    </row>
    <row r="348" spans="1:13">
      <c r="A348" s="125" t="s">
        <v>3077</v>
      </c>
      <c r="B348" s="119" t="s">
        <v>3229</v>
      </c>
      <c r="C348" s="28" t="s">
        <v>2282</v>
      </c>
      <c r="D348" s="28" t="s">
        <v>4002</v>
      </c>
      <c r="E348" s="28" t="s">
        <v>3657</v>
      </c>
      <c r="F348" s="28" t="s">
        <v>3661</v>
      </c>
      <c r="G348" s="120">
        <v>92.39</v>
      </c>
      <c r="H348" s="121">
        <v>-1.0831386682033834</v>
      </c>
      <c r="I348" s="89">
        <v>-11723.548741242381</v>
      </c>
      <c r="J348" s="89">
        <v>1290520.5</v>
      </c>
      <c r="K348" s="90">
        <v>-9.0843568476768714E-3</v>
      </c>
      <c r="L348" s="126">
        <v>9.0843568476768714E-3</v>
      </c>
      <c r="M348" s="82"/>
    </row>
    <row r="349" spans="1:13">
      <c r="A349" s="125" t="s">
        <v>4012</v>
      </c>
      <c r="B349" s="119" t="s">
        <v>164</v>
      </c>
      <c r="C349" s="28" t="s">
        <v>2637</v>
      </c>
      <c r="D349" s="28" t="s">
        <v>3986</v>
      </c>
      <c r="E349" s="28" t="s">
        <v>3657</v>
      </c>
      <c r="F349" s="28" t="s">
        <v>3661</v>
      </c>
      <c r="G349" s="120">
        <v>88.12</v>
      </c>
      <c r="H349" s="121">
        <v>-1.8648452810244736</v>
      </c>
      <c r="I349" s="89">
        <v>-21162.565603999927</v>
      </c>
      <c r="J349" s="89">
        <v>2081684.5</v>
      </c>
      <c r="K349" s="90">
        <v>-1.0166077330162148E-2</v>
      </c>
      <c r="L349" s="126">
        <v>1.0166077330162148E-2</v>
      </c>
      <c r="M349" s="82"/>
    </row>
    <row r="350" spans="1:13">
      <c r="A350" s="125" t="s">
        <v>3682</v>
      </c>
      <c r="B350" s="119" t="s">
        <v>4540</v>
      </c>
      <c r="C350" s="28" t="s">
        <v>3523</v>
      </c>
      <c r="D350" s="28" t="s">
        <v>4000</v>
      </c>
      <c r="E350" s="28" t="s">
        <v>3657</v>
      </c>
      <c r="F350" s="28" t="s">
        <v>3661</v>
      </c>
      <c r="G350" s="120">
        <v>46.94</v>
      </c>
      <c r="H350" s="121">
        <v>-11.176898497704086</v>
      </c>
      <c r="I350" s="89">
        <v>-238110.32163834863</v>
      </c>
      <c r="J350" s="89">
        <v>19026128</v>
      </c>
      <c r="K350" s="90">
        <v>-1.2514912211162913E-2</v>
      </c>
      <c r="L350" s="126">
        <v>1.2514912211162913E-2</v>
      </c>
      <c r="M350" s="82"/>
    </row>
    <row r="351" spans="1:13">
      <c r="A351" s="125" t="s">
        <v>1064</v>
      </c>
      <c r="B351" s="119" t="s">
        <v>1583</v>
      </c>
      <c r="C351" s="28" t="s">
        <v>154</v>
      </c>
      <c r="D351" s="28" t="s">
        <v>3996</v>
      </c>
      <c r="E351" s="28" t="s">
        <v>3657</v>
      </c>
      <c r="F351" s="28" t="s">
        <v>3661</v>
      </c>
      <c r="G351" s="120">
        <v>67.55</v>
      </c>
      <c r="H351" s="121">
        <v>-1.0112062574163632</v>
      </c>
      <c r="I351" s="89">
        <v>-14969.74474339546</v>
      </c>
      <c r="J351" s="89">
        <v>1220800</v>
      </c>
      <c r="K351" s="90">
        <v>-1.2262241762283306E-2</v>
      </c>
      <c r="L351" s="126">
        <v>1.2262241762283306E-2</v>
      </c>
      <c r="M351" s="82"/>
    </row>
    <row r="352" spans="1:13">
      <c r="A352" s="125" t="s">
        <v>4165</v>
      </c>
      <c r="B352" s="119" t="s">
        <v>2834</v>
      </c>
      <c r="C352" s="28" t="s">
        <v>25</v>
      </c>
      <c r="D352" s="28" t="s">
        <v>3999</v>
      </c>
      <c r="E352" s="28" t="s">
        <v>3657</v>
      </c>
      <c r="F352" s="28" t="s">
        <v>3661</v>
      </c>
      <c r="G352" s="120">
        <v>50.88</v>
      </c>
      <c r="H352" s="121">
        <v>-0.87945439489842159</v>
      </c>
      <c r="I352" s="89">
        <v>-17284.874113569607</v>
      </c>
      <c r="J352" s="89">
        <v>1352370.125</v>
      </c>
      <c r="K352" s="90">
        <v>-1.2781171214921365E-2</v>
      </c>
      <c r="L352" s="126">
        <v>1.2781171214921365E-2</v>
      </c>
      <c r="M352" s="82"/>
    </row>
    <row r="353" spans="1:13">
      <c r="A353" s="125" t="s">
        <v>2978</v>
      </c>
      <c r="B353" s="119" t="s">
        <v>467</v>
      </c>
      <c r="C353" s="28" t="s">
        <v>2190</v>
      </c>
      <c r="D353" s="28" t="s">
        <v>4005</v>
      </c>
      <c r="E353" s="28" t="s">
        <v>3657</v>
      </c>
      <c r="F353" s="28" t="s">
        <v>3661</v>
      </c>
      <c r="G353" s="120">
        <v>33.54</v>
      </c>
      <c r="H353" s="121">
        <v>-0.75453230003768113</v>
      </c>
      <c r="I353" s="89">
        <v>-22496.490758428183</v>
      </c>
      <c r="J353" s="89">
        <v>1740969.625</v>
      </c>
      <c r="K353" s="90">
        <v>-1.2921816920515304E-2</v>
      </c>
      <c r="L353" s="126">
        <v>1.2921816920515304E-2</v>
      </c>
      <c r="M353" s="82"/>
    </row>
    <row r="354" spans="1:13">
      <c r="A354" s="125" t="s">
        <v>1049</v>
      </c>
      <c r="B354" s="119" t="s">
        <v>1577</v>
      </c>
      <c r="C354" s="28" t="s">
        <v>139</v>
      </c>
      <c r="D354" s="28" t="s">
        <v>3990</v>
      </c>
      <c r="E354" s="28" t="s">
        <v>3657</v>
      </c>
      <c r="F354" s="28" t="s">
        <v>3661</v>
      </c>
      <c r="G354" s="120">
        <v>36.75</v>
      </c>
      <c r="H354" s="121">
        <v>-0.8336555627416713</v>
      </c>
      <c r="I354" s="89">
        <v>-22684.505108616904</v>
      </c>
      <c r="J354" s="89">
        <v>1735839</v>
      </c>
      <c r="K354" s="90">
        <v>-1.3068323219271432E-2</v>
      </c>
      <c r="L354" s="126">
        <v>1.3068323219271432E-2</v>
      </c>
      <c r="M354" s="82"/>
    </row>
    <row r="355" spans="1:13">
      <c r="A355" s="125" t="s">
        <v>2949</v>
      </c>
      <c r="B355" s="119" t="s">
        <v>438</v>
      </c>
      <c r="C355" s="28" t="s">
        <v>1900</v>
      </c>
      <c r="D355" s="28" t="s">
        <v>3986</v>
      </c>
      <c r="E355" s="28" t="s">
        <v>3657</v>
      </c>
      <c r="F355" s="28" t="s">
        <v>3661</v>
      </c>
      <c r="G355" s="120">
        <v>222.62</v>
      </c>
      <c r="H355" s="121">
        <v>-2.4848028370111366</v>
      </c>
      <c r="I355" s="89">
        <v>-11161.633442687702</v>
      </c>
      <c r="J355" s="89">
        <v>703777.625</v>
      </c>
      <c r="K355" s="90">
        <v>-1.585960258780279E-2</v>
      </c>
      <c r="L355" s="126">
        <v>1.585960258780279E-2</v>
      </c>
      <c r="M355" s="82"/>
    </row>
    <row r="356" spans="1:13">
      <c r="A356" s="125" t="s">
        <v>5637</v>
      </c>
      <c r="B356" s="119" t="s">
        <v>5866</v>
      </c>
      <c r="C356" s="28" t="s">
        <v>5667</v>
      </c>
      <c r="D356" s="28" t="s">
        <v>3983</v>
      </c>
      <c r="E356" s="28" t="s">
        <v>3657</v>
      </c>
      <c r="F356" s="28" t="s">
        <v>3661</v>
      </c>
      <c r="G356" s="120">
        <v>39.590000000000003</v>
      </c>
      <c r="H356" s="121">
        <v>-1.2853096855828874</v>
      </c>
      <c r="I356" s="89">
        <v>-32465.513654531122</v>
      </c>
      <c r="J356" s="89">
        <v>1928587.5</v>
      </c>
      <c r="K356" s="90">
        <v>-1.6833829761175534E-2</v>
      </c>
      <c r="L356" s="126">
        <v>1.6833829761175534E-2</v>
      </c>
      <c r="M356" s="82"/>
    </row>
    <row r="357" spans="1:13">
      <c r="A357" s="125" t="s">
        <v>968</v>
      </c>
      <c r="B357" s="119" t="s">
        <v>1124</v>
      </c>
      <c r="C357" s="28" t="s">
        <v>70</v>
      </c>
      <c r="D357" s="28" t="s">
        <v>3987</v>
      </c>
      <c r="E357" s="28" t="s">
        <v>3657</v>
      </c>
      <c r="F357" s="28" t="s">
        <v>3661</v>
      </c>
      <c r="G357" s="120">
        <v>46.81</v>
      </c>
      <c r="H357" s="121">
        <v>-10.128579942767274</v>
      </c>
      <c r="I357" s="89">
        <v>-216376.41407321667</v>
      </c>
      <c r="J357" s="89">
        <v>12844458</v>
      </c>
      <c r="K357" s="90">
        <v>-1.6845896811933728E-2</v>
      </c>
      <c r="L357" s="126">
        <v>1.6845896811933728E-2</v>
      </c>
      <c r="M357" s="82"/>
    </row>
    <row r="358" spans="1:13">
      <c r="A358" s="125" t="s">
        <v>4084</v>
      </c>
      <c r="B358" s="119" t="s">
        <v>2784</v>
      </c>
      <c r="C358" s="28" t="s">
        <v>2701</v>
      </c>
      <c r="D358" s="28" t="s">
        <v>3992</v>
      </c>
      <c r="E358" s="28" t="s">
        <v>3657</v>
      </c>
      <c r="F358" s="28" t="s">
        <v>3661</v>
      </c>
      <c r="G358" s="120">
        <v>56.96</v>
      </c>
      <c r="H358" s="121">
        <v>-2.7158695161144535</v>
      </c>
      <c r="I358" s="89">
        <v>-47680.293471110497</v>
      </c>
      <c r="J358" s="89">
        <v>2513112.75</v>
      </c>
      <c r="K358" s="90">
        <v>-1.8972604182247891E-2</v>
      </c>
      <c r="L358" s="126">
        <v>1.8972604182247891E-2</v>
      </c>
      <c r="M358" s="82"/>
    </row>
    <row r="359" spans="1:13">
      <c r="A359" s="125" t="s">
        <v>3678</v>
      </c>
      <c r="B359" s="119" t="s">
        <v>3844</v>
      </c>
      <c r="C359" s="28" t="s">
        <v>3518</v>
      </c>
      <c r="D359" s="28" t="s">
        <v>4000</v>
      </c>
      <c r="E359" s="28" t="s">
        <v>3657</v>
      </c>
      <c r="F359" s="28" t="s">
        <v>3661</v>
      </c>
      <c r="G359" s="120">
        <v>14.86</v>
      </c>
      <c r="H359" s="121">
        <v>-25.331694399050008</v>
      </c>
      <c r="I359" s="89">
        <v>-1704690.0672308214</v>
      </c>
      <c r="J359" s="89">
        <v>81328368</v>
      </c>
      <c r="K359" s="90">
        <v>-2.0960583731753E-2</v>
      </c>
      <c r="L359" s="126">
        <v>2.0960583731753E-2</v>
      </c>
      <c r="M359" s="82"/>
    </row>
    <row r="360" spans="1:13">
      <c r="A360" s="125" t="s">
        <v>3029</v>
      </c>
      <c r="B360" s="119" t="s">
        <v>515</v>
      </c>
      <c r="C360" s="28" t="s">
        <v>2238</v>
      </c>
      <c r="D360" s="28" t="s">
        <v>3994</v>
      </c>
      <c r="E360" s="28" t="s">
        <v>3657</v>
      </c>
      <c r="F360" s="28" t="s">
        <v>3661</v>
      </c>
      <c r="G360" s="120">
        <v>54.9</v>
      </c>
      <c r="H360" s="121">
        <v>-4.1268746604954654</v>
      </c>
      <c r="I360" s="89">
        <v>-75170.758843268937</v>
      </c>
      <c r="J360" s="89">
        <v>3590920.75</v>
      </c>
      <c r="K360" s="90">
        <v>-2.0933561077132914E-2</v>
      </c>
      <c r="L360" s="126">
        <v>2.0933561077132914E-2</v>
      </c>
      <c r="M360" s="82"/>
    </row>
    <row r="361" spans="1:13">
      <c r="A361" s="125" t="s">
        <v>3495</v>
      </c>
      <c r="B361" s="119" t="s">
        <v>3570</v>
      </c>
      <c r="C361" s="28" t="s">
        <v>3744</v>
      </c>
      <c r="D361" s="28" t="s">
        <v>4003</v>
      </c>
      <c r="E361" s="28" t="s">
        <v>3657</v>
      </c>
      <c r="F361" s="28" t="s">
        <v>3661</v>
      </c>
      <c r="G361" s="120">
        <v>76.41</v>
      </c>
      <c r="H361" s="121">
        <v>-6.8656282384956304</v>
      </c>
      <c r="I361" s="89">
        <v>-89852.483163141354</v>
      </c>
      <c r="J361" s="89">
        <v>4029556.5</v>
      </c>
      <c r="K361" s="90">
        <v>-2.2298355455033662E-2</v>
      </c>
      <c r="L361" s="126">
        <v>2.2298355455033662E-2</v>
      </c>
      <c r="M361" s="82"/>
    </row>
    <row r="362" spans="1:13">
      <c r="A362" s="125" t="s">
        <v>1041</v>
      </c>
      <c r="B362" s="119" t="s">
        <v>2923</v>
      </c>
      <c r="C362" s="28" t="s">
        <v>131</v>
      </c>
      <c r="D362" s="28" t="s">
        <v>3990</v>
      </c>
      <c r="E362" s="28" t="s">
        <v>3657</v>
      </c>
      <c r="F362" s="28" t="s">
        <v>3661</v>
      </c>
      <c r="G362" s="120">
        <v>61.43</v>
      </c>
      <c r="H362" s="121">
        <v>-1.0257618271365379</v>
      </c>
      <c r="I362" s="89">
        <v>-16698.060021757086</v>
      </c>
      <c r="J362" s="89">
        <v>708348.625</v>
      </c>
      <c r="K362" s="90">
        <v>-2.3573222891139355E-2</v>
      </c>
      <c r="L362" s="126">
        <v>2.3573222891139355E-2</v>
      </c>
      <c r="M362" s="82"/>
    </row>
    <row r="363" spans="1:13">
      <c r="A363" s="125" t="s">
        <v>5412</v>
      </c>
      <c r="B363" s="119" t="s">
        <v>5030</v>
      </c>
      <c r="C363" s="28" t="s">
        <v>5035</v>
      </c>
      <c r="D363" s="28" t="s">
        <v>3994</v>
      </c>
      <c r="E363" s="28" t="s">
        <v>3657</v>
      </c>
      <c r="F363" s="28" t="s">
        <v>3661</v>
      </c>
      <c r="G363" s="120">
        <v>68.41</v>
      </c>
      <c r="H363" s="121">
        <v>-9.3258737431796241</v>
      </c>
      <c r="I363" s="89">
        <v>-136323.25307966123</v>
      </c>
      <c r="J363" s="89">
        <v>5212765.5</v>
      </c>
      <c r="K363" s="90">
        <v>-2.6151810028604054E-2</v>
      </c>
      <c r="L363" s="126">
        <v>2.6151810028604054E-2</v>
      </c>
      <c r="M363" s="82"/>
    </row>
    <row r="364" spans="1:13">
      <c r="A364" s="125" t="s">
        <v>4149</v>
      </c>
      <c r="B364" s="119" t="s">
        <v>1110</v>
      </c>
      <c r="C364" s="28" t="s">
        <v>12</v>
      </c>
      <c r="D364" s="28" t="s">
        <v>3991</v>
      </c>
      <c r="E364" s="28" t="s">
        <v>3657</v>
      </c>
      <c r="F364" s="28" t="s">
        <v>3661</v>
      </c>
      <c r="G364" s="120">
        <v>15.44</v>
      </c>
      <c r="H364" s="121">
        <v>-3.7909209462948836</v>
      </c>
      <c r="I364" s="89">
        <v>-245525.96802428007</v>
      </c>
      <c r="J364" s="89">
        <v>9025476</v>
      </c>
      <c r="K364" s="90">
        <v>-2.7203658624130191E-2</v>
      </c>
      <c r="L364" s="126">
        <v>2.7203658624130191E-2</v>
      </c>
      <c r="M364" s="82"/>
    </row>
    <row r="365" spans="1:13">
      <c r="A365" s="125" t="s">
        <v>4079</v>
      </c>
      <c r="B365" s="119" t="s">
        <v>2780</v>
      </c>
      <c r="C365" s="28" t="s">
        <v>2695</v>
      </c>
      <c r="D365" s="28" t="s">
        <v>3986</v>
      </c>
      <c r="E365" s="28" t="s">
        <v>3657</v>
      </c>
      <c r="F365" s="28" t="s">
        <v>3661</v>
      </c>
      <c r="G365" s="120">
        <v>61.13</v>
      </c>
      <c r="H365" s="121">
        <v>-6.6613482699115583</v>
      </c>
      <c r="I365" s="89">
        <v>-108970.19908247274</v>
      </c>
      <c r="J365" s="89">
        <v>3887837</v>
      </c>
      <c r="K365" s="90">
        <v>-2.8028489641534031E-2</v>
      </c>
      <c r="L365" s="126">
        <v>2.8028489641534031E-2</v>
      </c>
      <c r="M365" s="82"/>
    </row>
    <row r="366" spans="1:13">
      <c r="A366" s="125" t="s">
        <v>4621</v>
      </c>
      <c r="B366" s="119" t="s">
        <v>4626</v>
      </c>
      <c r="C366" s="28" t="s">
        <v>4617</v>
      </c>
      <c r="D366" s="28" t="s">
        <v>3983</v>
      </c>
      <c r="E366" s="28" t="s">
        <v>3657</v>
      </c>
      <c r="F366" s="28" t="s">
        <v>3661</v>
      </c>
      <c r="G366" s="120">
        <v>25.23</v>
      </c>
      <c r="H366" s="121">
        <v>-4.0023963568759822</v>
      </c>
      <c r="I366" s="89">
        <v>-158636.39940055419</v>
      </c>
      <c r="J366" s="89">
        <v>5321760</v>
      </c>
      <c r="K366" s="90">
        <v>-2.9809010440259274E-2</v>
      </c>
      <c r="L366" s="126">
        <v>2.9809010440259274E-2</v>
      </c>
      <c r="M366" s="82"/>
    </row>
    <row r="367" spans="1:13">
      <c r="A367" s="125" t="s">
        <v>1272</v>
      </c>
      <c r="B367" s="119" t="s">
        <v>2491</v>
      </c>
      <c r="C367" s="28" t="s">
        <v>804</v>
      </c>
      <c r="D367" s="28" t="s">
        <v>3987</v>
      </c>
      <c r="E367" s="28" t="s">
        <v>3657</v>
      </c>
      <c r="F367" s="28" t="s">
        <v>3661</v>
      </c>
      <c r="G367" s="120">
        <v>67.27</v>
      </c>
      <c r="H367" s="121">
        <v>-5.4973672357842478</v>
      </c>
      <c r="I367" s="89">
        <v>-81720.934083309767</v>
      </c>
      <c r="J367" s="89">
        <v>2722686.5</v>
      </c>
      <c r="K367" s="90">
        <v>-3.001481591189796E-2</v>
      </c>
      <c r="L367" s="126">
        <v>3.001481591189796E-2</v>
      </c>
      <c r="M367" s="82"/>
    </row>
    <row r="368" spans="1:13">
      <c r="A368" s="125" t="s">
        <v>2988</v>
      </c>
      <c r="B368" s="119" t="s">
        <v>477</v>
      </c>
      <c r="C368" s="28" t="s">
        <v>2200</v>
      </c>
      <c r="D368" s="28" t="s">
        <v>3984</v>
      </c>
      <c r="E368" s="28" t="s">
        <v>3657</v>
      </c>
      <c r="F368" s="28" t="s">
        <v>3661</v>
      </c>
      <c r="G368" s="120">
        <v>55.62</v>
      </c>
      <c r="H368" s="121">
        <v>-3.7075104681517428</v>
      </c>
      <c r="I368" s="89">
        <v>-66657.865302979917</v>
      </c>
      <c r="J368" s="89">
        <v>2189399.25</v>
      </c>
      <c r="K368" s="90">
        <v>-3.0445733140257499E-2</v>
      </c>
      <c r="L368" s="126">
        <v>3.0445733140257499E-2</v>
      </c>
      <c r="M368" s="82"/>
    </row>
    <row r="369" spans="1:13">
      <c r="A369" s="125" t="s">
        <v>4041</v>
      </c>
      <c r="B369" s="119" t="s">
        <v>2751</v>
      </c>
      <c r="C369" s="28" t="s">
        <v>4937</v>
      </c>
      <c r="D369" s="28" t="s">
        <v>3984</v>
      </c>
      <c r="E369" s="28" t="s">
        <v>3657</v>
      </c>
      <c r="F369" s="28" t="s">
        <v>3661</v>
      </c>
      <c r="G369" s="120">
        <v>219.13</v>
      </c>
      <c r="H369" s="121">
        <v>-3.4667531857272182</v>
      </c>
      <c r="I369" s="89">
        <v>-15820.532039096508</v>
      </c>
      <c r="J369" s="89">
        <v>501268.0625</v>
      </c>
      <c r="K369" s="90">
        <v>-3.1561021382838464E-2</v>
      </c>
      <c r="L369" s="126">
        <v>3.1561021382838464E-2</v>
      </c>
      <c r="M369" s="82"/>
    </row>
    <row r="370" spans="1:13">
      <c r="A370" s="125" t="s">
        <v>3724</v>
      </c>
      <c r="B370" s="119" t="s">
        <v>3887</v>
      </c>
      <c r="C370" s="28" t="s">
        <v>3559</v>
      </c>
      <c r="D370" s="28" t="s">
        <v>3983</v>
      </c>
      <c r="E370" s="28" t="s">
        <v>3657</v>
      </c>
      <c r="F370" s="28" t="s">
        <v>3661</v>
      </c>
      <c r="G370" s="120">
        <v>110.98</v>
      </c>
      <c r="H370" s="121">
        <v>-23.748556049002158</v>
      </c>
      <c r="I370" s="89">
        <v>-213989.51206525642</v>
      </c>
      <c r="J370" s="89">
        <v>6752641</v>
      </c>
      <c r="K370" s="90">
        <v>-3.1689751027080576E-2</v>
      </c>
      <c r="L370" s="126">
        <v>3.1689751027080576E-2</v>
      </c>
      <c r="M370" s="82"/>
    </row>
    <row r="371" spans="1:13">
      <c r="A371" s="125" t="s">
        <v>3694</v>
      </c>
      <c r="B371" s="119" t="s">
        <v>3860</v>
      </c>
      <c r="C371" s="28" t="s">
        <v>3532</v>
      </c>
      <c r="D371" s="28" t="s">
        <v>4003</v>
      </c>
      <c r="E371" s="28" t="s">
        <v>3657</v>
      </c>
      <c r="F371" s="28" t="s">
        <v>3661</v>
      </c>
      <c r="G371" s="120">
        <v>98.52</v>
      </c>
      <c r="H371" s="121">
        <v>-30.927188896595602</v>
      </c>
      <c r="I371" s="89">
        <v>-313917.87349366222</v>
      </c>
      <c r="J371" s="89">
        <v>8780356</v>
      </c>
      <c r="K371" s="90">
        <v>-3.5752294496221138E-2</v>
      </c>
      <c r="L371" s="126">
        <v>3.5752294496221138E-2</v>
      </c>
      <c r="M371" s="82"/>
    </row>
    <row r="372" spans="1:13">
      <c r="A372" s="125" t="s">
        <v>4022</v>
      </c>
      <c r="B372" s="119" t="s">
        <v>1080</v>
      </c>
      <c r="C372" s="28" t="s">
        <v>2646</v>
      </c>
      <c r="D372" s="28" t="s">
        <v>3986</v>
      </c>
      <c r="E372" s="28" t="s">
        <v>3657</v>
      </c>
      <c r="F372" s="28" t="s">
        <v>3661</v>
      </c>
      <c r="G372" s="120">
        <v>54.42</v>
      </c>
      <c r="H372" s="121">
        <v>-3.0701670551683855</v>
      </c>
      <c r="I372" s="89">
        <v>-56416.153163696908</v>
      </c>
      <c r="J372" s="89">
        <v>1475679</v>
      </c>
      <c r="K372" s="90">
        <v>-3.8230640378901448E-2</v>
      </c>
      <c r="L372" s="126">
        <v>3.8230640378901448E-2</v>
      </c>
      <c r="M372" s="82"/>
    </row>
    <row r="373" spans="1:13">
      <c r="A373" s="125" t="s">
        <v>4136</v>
      </c>
      <c r="B373" s="119" t="s">
        <v>2815</v>
      </c>
      <c r="C373" s="28" t="s">
        <v>4940</v>
      </c>
      <c r="D373" s="28" t="s">
        <v>3999</v>
      </c>
      <c r="E373" s="28" t="s">
        <v>3657</v>
      </c>
      <c r="F373" s="28" t="s">
        <v>3661</v>
      </c>
      <c r="G373" s="120">
        <v>228.17</v>
      </c>
      <c r="H373" s="121">
        <v>-4.2241831599267856</v>
      </c>
      <c r="I373" s="89">
        <v>-18513.315334736319</v>
      </c>
      <c r="J373" s="89">
        <v>470510.15625</v>
      </c>
      <c r="K373" s="90">
        <v>-3.9347323514307919E-2</v>
      </c>
      <c r="L373" s="126">
        <v>3.9347323514307919E-2</v>
      </c>
      <c r="M373" s="82"/>
    </row>
    <row r="374" spans="1:13">
      <c r="A374" s="125" t="s">
        <v>2958</v>
      </c>
      <c r="B374" s="119" t="s">
        <v>446</v>
      </c>
      <c r="C374" s="28" t="s">
        <v>2172</v>
      </c>
      <c r="D374" s="28" t="s">
        <v>4002</v>
      </c>
      <c r="E374" s="28" t="s">
        <v>3657</v>
      </c>
      <c r="F374" s="28" t="s">
        <v>3661</v>
      </c>
      <c r="G374" s="120">
        <v>65.959999999999994</v>
      </c>
      <c r="H374" s="121">
        <v>-7.6968931467493302</v>
      </c>
      <c r="I374" s="89">
        <v>-116690.3145353143</v>
      </c>
      <c r="J374" s="89">
        <v>2954016.5</v>
      </c>
      <c r="K374" s="90">
        <v>-3.9502255500371883E-2</v>
      </c>
      <c r="L374" s="126">
        <v>3.9502255500371883E-2</v>
      </c>
      <c r="M374" s="82"/>
    </row>
    <row r="375" spans="1:13">
      <c r="A375" s="125" t="s">
        <v>4137</v>
      </c>
      <c r="B375" s="119" t="s">
        <v>2816</v>
      </c>
      <c r="C375" s="28" t="s">
        <v>1</v>
      </c>
      <c r="D375" s="28" t="s">
        <v>4001</v>
      </c>
      <c r="E375" s="28" t="s">
        <v>3657</v>
      </c>
      <c r="F375" s="28" t="s">
        <v>3661</v>
      </c>
      <c r="G375" s="120">
        <v>78.459999999999994</v>
      </c>
      <c r="H375" s="121">
        <v>-2.8941326119038733</v>
      </c>
      <c r="I375" s="89">
        <v>-36886.727146365971</v>
      </c>
      <c r="J375" s="89">
        <v>892892.125</v>
      </c>
      <c r="K375" s="90">
        <v>-4.131151581874011E-2</v>
      </c>
      <c r="L375" s="126">
        <v>4.131151581874011E-2</v>
      </c>
      <c r="M375" s="82"/>
    </row>
    <row r="376" spans="1:13">
      <c r="A376" s="125" t="s">
        <v>3133</v>
      </c>
      <c r="B376" s="119" t="s">
        <v>4597</v>
      </c>
      <c r="C376" s="28" t="s">
        <v>4553</v>
      </c>
      <c r="D376" s="28" t="s">
        <v>4001</v>
      </c>
      <c r="E376" s="28" t="s">
        <v>3657</v>
      </c>
      <c r="F376" s="28" t="s">
        <v>3661</v>
      </c>
      <c r="G376" s="120">
        <v>95.45</v>
      </c>
      <c r="H376" s="121">
        <v>-6.6002553815087328</v>
      </c>
      <c r="I376" s="89">
        <v>-69148.825369394792</v>
      </c>
      <c r="J376" s="89">
        <v>1655062</v>
      </c>
      <c r="K376" s="90">
        <v>-4.1780202415012124E-2</v>
      </c>
      <c r="L376" s="126">
        <v>4.1780202415012124E-2</v>
      </c>
      <c r="M376" s="82"/>
    </row>
    <row r="377" spans="1:13">
      <c r="A377" s="125" t="s">
        <v>4751</v>
      </c>
      <c r="B377" s="119" t="s">
        <v>4762</v>
      </c>
      <c r="C377" s="28" t="s">
        <v>4755</v>
      </c>
      <c r="D377" s="28" t="s">
        <v>3985</v>
      </c>
      <c r="E377" s="28" t="s">
        <v>3657</v>
      </c>
      <c r="F377" s="28" t="s">
        <v>3661</v>
      </c>
      <c r="G377" s="120">
        <v>152.69999999999999</v>
      </c>
      <c r="H377" s="121">
        <v>-7.3803227321502565</v>
      </c>
      <c r="I377" s="89">
        <v>-48332.172443682102</v>
      </c>
      <c r="J377" s="89">
        <v>1128092</v>
      </c>
      <c r="K377" s="90">
        <v>-4.2844176222934037E-2</v>
      </c>
      <c r="L377" s="126">
        <v>4.2844176222934037E-2</v>
      </c>
      <c r="M377" s="82"/>
    </row>
    <row r="378" spans="1:13">
      <c r="A378" s="125" t="s">
        <v>4184</v>
      </c>
      <c r="B378" s="119" t="s">
        <v>2849</v>
      </c>
      <c r="C378" s="28" t="s">
        <v>43</v>
      </c>
      <c r="D378" s="28" t="s">
        <v>3990</v>
      </c>
      <c r="E378" s="28" t="s">
        <v>3657</v>
      </c>
      <c r="F378" s="28" t="s">
        <v>3661</v>
      </c>
      <c r="G378" s="120">
        <v>45.71</v>
      </c>
      <c r="H378" s="121">
        <v>-5.5100617525138782</v>
      </c>
      <c r="I378" s="89">
        <v>-120543.90182703738</v>
      </c>
      <c r="J378" s="89">
        <v>2783423.5</v>
      </c>
      <c r="K378" s="90">
        <v>-4.3307783320445985E-2</v>
      </c>
      <c r="L378" s="126">
        <v>4.3307783320445985E-2</v>
      </c>
      <c r="M378" s="82"/>
    </row>
    <row r="379" spans="1:13">
      <c r="A379" s="125" t="s">
        <v>4477</v>
      </c>
      <c r="B379" s="119" t="s">
        <v>2935</v>
      </c>
      <c r="C379" s="28" t="s">
        <v>150</v>
      </c>
      <c r="D379" s="28" t="s">
        <v>4004</v>
      </c>
      <c r="E379" s="28" t="s">
        <v>3657</v>
      </c>
      <c r="F379" s="28" t="s">
        <v>3661</v>
      </c>
      <c r="G379" s="120">
        <v>33.94</v>
      </c>
      <c r="H379" s="121">
        <v>-9.2970146176261821</v>
      </c>
      <c r="I379" s="89">
        <v>-273925.00346570957</v>
      </c>
      <c r="J379" s="89">
        <v>6329767</v>
      </c>
      <c r="K379" s="90">
        <v>-4.3275685102739103E-2</v>
      </c>
      <c r="L379" s="126">
        <v>4.3275685102739103E-2</v>
      </c>
      <c r="M379" s="82"/>
    </row>
    <row r="380" spans="1:13">
      <c r="A380" s="125" t="s">
        <v>1069</v>
      </c>
      <c r="B380" s="119" t="s">
        <v>2940</v>
      </c>
      <c r="C380" s="28" t="s">
        <v>158</v>
      </c>
      <c r="D380" s="28" t="s">
        <v>3987</v>
      </c>
      <c r="E380" s="28" t="s">
        <v>3657</v>
      </c>
      <c r="F380" s="28" t="s">
        <v>3661</v>
      </c>
      <c r="G380" s="120">
        <v>47.37</v>
      </c>
      <c r="H380" s="121">
        <v>-7.0444529934840405</v>
      </c>
      <c r="I380" s="89">
        <v>-148711.27282001358</v>
      </c>
      <c r="J380" s="89">
        <v>3317978.5</v>
      </c>
      <c r="K380" s="90">
        <v>-4.4819842208143779E-2</v>
      </c>
      <c r="L380" s="126">
        <v>4.4819842208143779E-2</v>
      </c>
      <c r="M380" s="82"/>
    </row>
    <row r="381" spans="1:13">
      <c r="A381" s="125" t="s">
        <v>5406</v>
      </c>
      <c r="B381" s="119" t="s">
        <v>5436</v>
      </c>
      <c r="C381" s="28" t="s">
        <v>5425</v>
      </c>
      <c r="D381" s="28" t="s">
        <v>4002</v>
      </c>
      <c r="E381" s="28" t="s">
        <v>3657</v>
      </c>
      <c r="F381" s="28" t="s">
        <v>3661</v>
      </c>
      <c r="G381" s="120">
        <v>43.51</v>
      </c>
      <c r="H381" s="121">
        <v>-20.06178717936977</v>
      </c>
      <c r="I381" s="89">
        <v>-461084.51343070029</v>
      </c>
      <c r="J381" s="89">
        <v>9766127</v>
      </c>
      <c r="K381" s="90">
        <v>-4.7212627219644011E-2</v>
      </c>
      <c r="L381" s="126">
        <v>4.7212627219644011E-2</v>
      </c>
      <c r="M381" s="82"/>
    </row>
    <row r="382" spans="1:13">
      <c r="A382" s="125" t="s">
        <v>3183</v>
      </c>
      <c r="B382" s="119" t="s">
        <v>3329</v>
      </c>
      <c r="C382" s="28" t="s">
        <v>2605</v>
      </c>
      <c r="D382" s="28" t="s">
        <v>3984</v>
      </c>
      <c r="E382" s="28" t="s">
        <v>3657</v>
      </c>
      <c r="F382" s="28" t="s">
        <v>3661</v>
      </c>
      <c r="G382" s="120">
        <v>135.91999999999999</v>
      </c>
      <c r="H382" s="121">
        <v>-4.3980611780438927</v>
      </c>
      <c r="I382" s="89">
        <v>-32357.719085078672</v>
      </c>
      <c r="J382" s="89">
        <v>680858.875</v>
      </c>
      <c r="K382" s="90">
        <v>-4.7524854669888338E-2</v>
      </c>
      <c r="L382" s="126">
        <v>4.7524854669888338E-2</v>
      </c>
      <c r="M382" s="82"/>
    </row>
    <row r="383" spans="1:13">
      <c r="A383" s="125" t="s">
        <v>3705</v>
      </c>
      <c r="B383" s="119" t="s">
        <v>5848</v>
      </c>
      <c r="C383" s="28" t="s">
        <v>5642</v>
      </c>
      <c r="D383" s="28" t="s">
        <v>3986</v>
      </c>
      <c r="E383" s="28" t="s">
        <v>3657</v>
      </c>
      <c r="F383" s="28" t="s">
        <v>3661</v>
      </c>
      <c r="G383" s="120">
        <v>734.15</v>
      </c>
      <c r="H383" s="121">
        <v>-57.801933816967463</v>
      </c>
      <c r="I383" s="89">
        <v>-78733.138754978514</v>
      </c>
      <c r="J383" s="89">
        <v>1653247.875</v>
      </c>
      <c r="K383" s="90">
        <v>-4.7623311631341737E-2</v>
      </c>
      <c r="L383" s="126">
        <v>4.7623311631341737E-2</v>
      </c>
      <c r="M383" s="82"/>
    </row>
    <row r="384" spans="1:13">
      <c r="A384" s="125" t="s">
        <v>983</v>
      </c>
      <c r="B384" s="119" t="s">
        <v>1126</v>
      </c>
      <c r="C384" s="28" t="s">
        <v>83</v>
      </c>
      <c r="D384" s="28" t="s">
        <v>3990</v>
      </c>
      <c r="E384" s="28" t="s">
        <v>3657</v>
      </c>
      <c r="F384" s="28" t="s">
        <v>3661</v>
      </c>
      <c r="G384" s="120">
        <v>44.21</v>
      </c>
      <c r="H384" s="121">
        <v>-3.2000324948795353</v>
      </c>
      <c r="I384" s="89">
        <v>-72382.549081192832</v>
      </c>
      <c r="J384" s="89">
        <v>1504495.25</v>
      </c>
      <c r="K384" s="90">
        <v>-4.8110852514285325E-2</v>
      </c>
      <c r="L384" s="126">
        <v>4.8110852514285325E-2</v>
      </c>
      <c r="M384" s="82"/>
    </row>
    <row r="385" spans="1:13">
      <c r="A385" s="125" t="s">
        <v>986</v>
      </c>
      <c r="B385" s="119" t="s">
        <v>2884</v>
      </c>
      <c r="C385" s="28" t="s">
        <v>4386</v>
      </c>
      <c r="D385" s="28" t="s">
        <v>4001</v>
      </c>
      <c r="E385" s="28" t="s">
        <v>3657</v>
      </c>
      <c r="F385" s="28" t="s">
        <v>3661</v>
      </c>
      <c r="G385" s="120">
        <v>18.87</v>
      </c>
      <c r="H385" s="121">
        <v>-3.5775816606783897</v>
      </c>
      <c r="I385" s="89">
        <v>-189590.97300892367</v>
      </c>
      <c r="J385" s="89">
        <v>3957347</v>
      </c>
      <c r="K385" s="90">
        <v>-4.7908604681096624E-2</v>
      </c>
      <c r="L385" s="126">
        <v>4.7908604681096624E-2</v>
      </c>
      <c r="M385" s="82"/>
    </row>
    <row r="386" spans="1:13">
      <c r="A386" s="125" t="s">
        <v>987</v>
      </c>
      <c r="B386" s="119" t="s">
        <v>2885</v>
      </c>
      <c r="C386" s="28" t="s">
        <v>86</v>
      </c>
      <c r="D386" s="28" t="s">
        <v>3985</v>
      </c>
      <c r="E386" s="28" t="s">
        <v>3657</v>
      </c>
      <c r="F386" s="28" t="s">
        <v>3661</v>
      </c>
      <c r="G386" s="120">
        <v>54.82</v>
      </c>
      <c r="H386" s="121">
        <v>-2.1824063123978537</v>
      </c>
      <c r="I386" s="89">
        <v>-39810.403363696714</v>
      </c>
      <c r="J386" s="89">
        <v>795779.125</v>
      </c>
      <c r="K386" s="90">
        <v>-5.0026951088590961E-2</v>
      </c>
      <c r="L386" s="126">
        <v>5.0026951088590961E-2</v>
      </c>
      <c r="M386" s="82"/>
    </row>
    <row r="387" spans="1:13">
      <c r="A387" s="125" t="s">
        <v>4639</v>
      </c>
      <c r="B387" s="119" t="s">
        <v>4673</v>
      </c>
      <c r="C387" s="28" t="s">
        <v>4635</v>
      </c>
      <c r="D387" s="28" t="s">
        <v>3994</v>
      </c>
      <c r="E387" s="28" t="s">
        <v>3657</v>
      </c>
      <c r="F387" s="28" t="s">
        <v>3661</v>
      </c>
      <c r="G387" s="120">
        <v>98.73</v>
      </c>
      <c r="H387" s="121">
        <v>-9.1492810479556663</v>
      </c>
      <c r="I387" s="89">
        <v>-92669.715871119886</v>
      </c>
      <c r="J387" s="89">
        <v>1822846.875</v>
      </c>
      <c r="K387" s="90">
        <v>-5.083790478622615E-2</v>
      </c>
      <c r="L387" s="126">
        <v>5.083790478622615E-2</v>
      </c>
      <c r="M387" s="82"/>
    </row>
    <row r="388" spans="1:13">
      <c r="A388" s="125" t="s">
        <v>5413</v>
      </c>
      <c r="B388" s="119" t="s">
        <v>5420</v>
      </c>
      <c r="C388" s="28" t="s">
        <v>5429</v>
      </c>
      <c r="D388" s="28" t="s">
        <v>4001</v>
      </c>
      <c r="E388" s="28" t="s">
        <v>3657</v>
      </c>
      <c r="F388" s="28" t="s">
        <v>3661</v>
      </c>
      <c r="G388" s="120">
        <v>45.55</v>
      </c>
      <c r="H388" s="121">
        <v>-12.226724338201684</v>
      </c>
      <c r="I388" s="89">
        <v>-268424.2445269305</v>
      </c>
      <c r="J388" s="89">
        <v>5079840</v>
      </c>
      <c r="K388" s="90">
        <v>-5.2841082500025692E-2</v>
      </c>
      <c r="L388" s="126">
        <v>5.2841082500025692E-2</v>
      </c>
      <c r="M388" s="82"/>
    </row>
    <row r="389" spans="1:13">
      <c r="A389" s="125" t="s">
        <v>4399</v>
      </c>
      <c r="B389" s="119" t="s">
        <v>3291</v>
      </c>
      <c r="C389" s="28" t="s">
        <v>2567</v>
      </c>
      <c r="D389" s="28" t="s">
        <v>3994</v>
      </c>
      <c r="E389" s="28" t="s">
        <v>3657</v>
      </c>
      <c r="F389" s="28" t="s">
        <v>3661</v>
      </c>
      <c r="G389" s="120">
        <v>53.3</v>
      </c>
      <c r="H389" s="121">
        <v>-10.316887136879039</v>
      </c>
      <c r="I389" s="89">
        <v>-193562.61044801198</v>
      </c>
      <c r="J389" s="89">
        <v>3582041.25</v>
      </c>
      <c r="K389" s="90">
        <v>-5.4036957404667518E-2</v>
      </c>
      <c r="L389" s="126">
        <v>5.4036957404667518E-2</v>
      </c>
      <c r="M389" s="82"/>
    </row>
    <row r="390" spans="1:13">
      <c r="A390" s="125" t="s">
        <v>4113</v>
      </c>
      <c r="B390" s="119" t="s">
        <v>4690</v>
      </c>
      <c r="C390" s="28" t="s">
        <v>2725</v>
      </c>
      <c r="D390" s="28" t="s">
        <v>3994</v>
      </c>
      <c r="E390" s="28" t="s">
        <v>3657</v>
      </c>
      <c r="F390" s="28" t="s">
        <v>3661</v>
      </c>
      <c r="G390" s="120">
        <v>110.6</v>
      </c>
      <c r="H390" s="121">
        <v>-10.549953293530981</v>
      </c>
      <c r="I390" s="89">
        <v>-95388.366125958244</v>
      </c>
      <c r="J390" s="89">
        <v>1762533.875</v>
      </c>
      <c r="K390" s="90">
        <v>-5.4120018615788731E-2</v>
      </c>
      <c r="L390" s="126">
        <v>5.4120018615788731E-2</v>
      </c>
      <c r="M390" s="82"/>
    </row>
    <row r="391" spans="1:13">
      <c r="A391" s="125" t="s">
        <v>1003</v>
      </c>
      <c r="B391" s="119" t="s">
        <v>2895</v>
      </c>
      <c r="C391" s="28" t="s">
        <v>100</v>
      </c>
      <c r="D391" s="28" t="s">
        <v>3986</v>
      </c>
      <c r="E391" s="28" t="s">
        <v>3657</v>
      </c>
      <c r="F391" s="28" t="s">
        <v>3661</v>
      </c>
      <c r="G391" s="120">
        <v>77.41</v>
      </c>
      <c r="H391" s="121">
        <v>-4.463370488806957</v>
      </c>
      <c r="I391" s="89">
        <v>-57658.835923097242</v>
      </c>
      <c r="J391" s="89">
        <v>1053445.25</v>
      </c>
      <c r="K391" s="90">
        <v>-5.4733585749327969E-2</v>
      </c>
      <c r="L391" s="126">
        <v>5.4733585749327969E-2</v>
      </c>
      <c r="M391" s="82"/>
    </row>
    <row r="392" spans="1:13">
      <c r="A392" s="125" t="s">
        <v>975</v>
      </c>
      <c r="B392" s="119" t="s">
        <v>4419</v>
      </c>
      <c r="C392" s="28" t="s">
        <v>75</v>
      </c>
      <c r="D392" s="28" t="s">
        <v>3994</v>
      </c>
      <c r="E392" s="28" t="s">
        <v>3657</v>
      </c>
      <c r="F392" s="28" t="s">
        <v>3661</v>
      </c>
      <c r="G392" s="120">
        <v>263.54000000000002</v>
      </c>
      <c r="H392" s="121">
        <v>-11.162762167406125</v>
      </c>
      <c r="I392" s="89">
        <v>-42356.993881028022</v>
      </c>
      <c r="J392" s="89">
        <v>744394.4375</v>
      </c>
      <c r="K392" s="90">
        <v>-5.6901276725389319E-2</v>
      </c>
      <c r="L392" s="126">
        <v>5.6901276725389319E-2</v>
      </c>
      <c r="M392" s="82"/>
    </row>
    <row r="393" spans="1:13">
      <c r="A393" s="125" t="s">
        <v>1023</v>
      </c>
      <c r="B393" s="119" t="s">
        <v>2910</v>
      </c>
      <c r="C393" s="28" t="s">
        <v>114</v>
      </c>
      <c r="D393" s="28" t="s">
        <v>4000</v>
      </c>
      <c r="E393" s="28" t="s">
        <v>3657</v>
      </c>
      <c r="F393" s="28" t="s">
        <v>3661</v>
      </c>
      <c r="G393" s="120">
        <v>43.83</v>
      </c>
      <c r="H393" s="121">
        <v>-9.9814170931536044</v>
      </c>
      <c r="I393" s="89">
        <v>-227730.25537653672</v>
      </c>
      <c r="J393" s="89">
        <v>3925203.25</v>
      </c>
      <c r="K393" s="90">
        <v>-5.8017442886947761E-2</v>
      </c>
      <c r="L393" s="126">
        <v>5.8017442886947761E-2</v>
      </c>
      <c r="M393" s="82"/>
    </row>
    <row r="394" spans="1:13">
      <c r="A394" s="125" t="s">
        <v>4093</v>
      </c>
      <c r="B394" s="119" t="s">
        <v>2788</v>
      </c>
      <c r="C394" s="28" t="s">
        <v>2709</v>
      </c>
      <c r="D394" s="28" t="s">
        <v>3996</v>
      </c>
      <c r="E394" s="28" t="s">
        <v>3657</v>
      </c>
      <c r="F394" s="28" t="s">
        <v>3661</v>
      </c>
      <c r="G394" s="120">
        <v>67.430000000000007</v>
      </c>
      <c r="H394" s="121">
        <v>-7.2157520155505743</v>
      </c>
      <c r="I394" s="89">
        <v>-107011.00423477047</v>
      </c>
      <c r="J394" s="89">
        <v>1848981.75</v>
      </c>
      <c r="K394" s="90">
        <v>-5.7875641138572881E-2</v>
      </c>
      <c r="L394" s="126">
        <v>5.7875641138572881E-2</v>
      </c>
      <c r="M394" s="82"/>
    </row>
    <row r="395" spans="1:13">
      <c r="A395" s="125" t="s">
        <v>5446</v>
      </c>
      <c r="B395" s="119" t="s">
        <v>5494</v>
      </c>
      <c r="C395" s="28" t="s">
        <v>5452</v>
      </c>
      <c r="D395" s="28" t="s">
        <v>3996</v>
      </c>
      <c r="E395" s="28" t="s">
        <v>3657</v>
      </c>
      <c r="F395" s="28" t="s">
        <v>3661</v>
      </c>
      <c r="G395" s="120">
        <v>76.959999999999994</v>
      </c>
      <c r="H395" s="121">
        <v>-9.3778826805846887</v>
      </c>
      <c r="I395" s="89">
        <v>-121853.98493483223</v>
      </c>
      <c r="J395" s="89">
        <v>2093197</v>
      </c>
      <c r="K395" s="90">
        <v>-5.8214293702328175E-2</v>
      </c>
      <c r="L395" s="126">
        <v>5.8214293702328175E-2</v>
      </c>
      <c r="M395" s="82"/>
    </row>
    <row r="396" spans="1:13">
      <c r="A396" s="125" t="s">
        <v>1004</v>
      </c>
      <c r="B396" s="119" t="s">
        <v>4548</v>
      </c>
      <c r="C396" s="28" t="s">
        <v>5946</v>
      </c>
      <c r="D396" s="28" t="s">
        <v>4001</v>
      </c>
      <c r="E396" s="28" t="s">
        <v>3657</v>
      </c>
      <c r="F396" s="28" t="s">
        <v>3661</v>
      </c>
      <c r="G396" s="120">
        <v>95.46</v>
      </c>
      <c r="H396" s="121">
        <v>-9.8764585235285605</v>
      </c>
      <c r="I396" s="89">
        <v>-103461.74862275887</v>
      </c>
      <c r="J396" s="89">
        <v>1719594.625</v>
      </c>
      <c r="K396" s="90">
        <v>-6.0166359628368152E-2</v>
      </c>
      <c r="L396" s="126">
        <v>6.0166359628368152E-2</v>
      </c>
      <c r="M396" s="82"/>
    </row>
    <row r="397" spans="1:13">
      <c r="A397" s="125" t="s">
        <v>1050</v>
      </c>
      <c r="B397" s="119" t="s">
        <v>2929</v>
      </c>
      <c r="C397" s="28" t="s">
        <v>140</v>
      </c>
      <c r="D397" s="28" t="s">
        <v>4002</v>
      </c>
      <c r="E397" s="28" t="s">
        <v>3657</v>
      </c>
      <c r="F397" s="28" t="s">
        <v>3661</v>
      </c>
      <c r="G397" s="120">
        <v>84.11</v>
      </c>
      <c r="H397" s="121">
        <v>-21.248305628149396</v>
      </c>
      <c r="I397" s="89">
        <v>-252625.20066757101</v>
      </c>
      <c r="J397" s="89">
        <v>4174418.25</v>
      </c>
      <c r="K397" s="90">
        <v>-6.0517462682990859E-2</v>
      </c>
      <c r="L397" s="126">
        <v>6.0517462682990859E-2</v>
      </c>
      <c r="M397" s="82"/>
    </row>
    <row r="398" spans="1:13">
      <c r="A398" s="125" t="s">
        <v>3491</v>
      </c>
      <c r="B398" s="119" t="s">
        <v>3901</v>
      </c>
      <c r="C398" s="28" t="s">
        <v>3740</v>
      </c>
      <c r="D398" s="28" t="s">
        <v>3999</v>
      </c>
      <c r="E398" s="28" t="s">
        <v>3657</v>
      </c>
      <c r="F398" s="28" t="s">
        <v>3661</v>
      </c>
      <c r="G398" s="120">
        <v>131.24</v>
      </c>
      <c r="H398" s="121">
        <v>-13.496610829053585</v>
      </c>
      <c r="I398" s="89">
        <v>-102839.15596657712</v>
      </c>
      <c r="J398" s="89">
        <v>1671875.125</v>
      </c>
      <c r="K398" s="90">
        <v>-6.1511266259540238E-2</v>
      </c>
      <c r="L398" s="126">
        <v>6.1511266259540238E-2</v>
      </c>
      <c r="M398" s="82"/>
    </row>
    <row r="399" spans="1:13">
      <c r="A399" s="125" t="s">
        <v>3499</v>
      </c>
      <c r="B399" s="119" t="s">
        <v>3574</v>
      </c>
      <c r="C399" s="28" t="s">
        <v>3825</v>
      </c>
      <c r="D399" s="28" t="s">
        <v>4000</v>
      </c>
      <c r="E399" s="28" t="s">
        <v>3657</v>
      </c>
      <c r="F399" s="28" t="s">
        <v>3661</v>
      </c>
      <c r="G399" s="120">
        <v>43</v>
      </c>
      <c r="H399" s="121">
        <v>-20.384438432946862</v>
      </c>
      <c r="I399" s="89">
        <v>-474056.7077429503</v>
      </c>
      <c r="J399" s="89">
        <v>7478929.5</v>
      </c>
      <c r="K399" s="90">
        <v>-6.3385636639969697E-2</v>
      </c>
      <c r="L399" s="126">
        <v>6.3385636639969697E-2</v>
      </c>
      <c r="M399" s="82"/>
    </row>
    <row r="400" spans="1:13">
      <c r="A400" s="125" t="s">
        <v>1039</v>
      </c>
      <c r="B400" s="119" t="s">
        <v>2921</v>
      </c>
      <c r="C400" s="28" t="s">
        <v>129</v>
      </c>
      <c r="D400" s="28" t="s">
        <v>3994</v>
      </c>
      <c r="E400" s="28" t="s">
        <v>3657</v>
      </c>
      <c r="F400" s="28" t="s">
        <v>3661</v>
      </c>
      <c r="G400" s="120">
        <v>62.33</v>
      </c>
      <c r="H400" s="121">
        <v>-10.748527454936472</v>
      </c>
      <c r="I400" s="89">
        <v>-172445.49101454308</v>
      </c>
      <c r="J400" s="89">
        <v>2709829.25</v>
      </c>
      <c r="K400" s="90">
        <v>-6.3637032117260919E-2</v>
      </c>
      <c r="L400" s="126">
        <v>6.3637032117260919E-2</v>
      </c>
      <c r="M400" s="82"/>
    </row>
    <row r="401" spans="1:13">
      <c r="A401" s="125" t="s">
        <v>3098</v>
      </c>
      <c r="B401" s="119" t="s">
        <v>3251</v>
      </c>
      <c r="C401" s="28" t="s">
        <v>2302</v>
      </c>
      <c r="D401" s="28" t="s">
        <v>3983</v>
      </c>
      <c r="E401" s="28" t="s">
        <v>3657</v>
      </c>
      <c r="F401" s="28" t="s">
        <v>3661</v>
      </c>
      <c r="G401" s="120">
        <v>188.73</v>
      </c>
      <c r="H401" s="121">
        <v>-12.297721970876188</v>
      </c>
      <c r="I401" s="89">
        <v>-65160.398298501503</v>
      </c>
      <c r="J401" s="89">
        <v>998132.75</v>
      </c>
      <c r="K401" s="90">
        <v>-6.5282296666952871E-2</v>
      </c>
      <c r="L401" s="126">
        <v>6.5282296666952871E-2</v>
      </c>
      <c r="M401" s="82"/>
    </row>
    <row r="402" spans="1:13">
      <c r="A402" s="125" t="s">
        <v>4076</v>
      </c>
      <c r="B402" s="119" t="s">
        <v>2777</v>
      </c>
      <c r="C402" s="28" t="s">
        <v>5938</v>
      </c>
      <c r="D402" s="28" t="s">
        <v>4002</v>
      </c>
      <c r="E402" s="28" t="s">
        <v>3657</v>
      </c>
      <c r="F402" s="28" t="s">
        <v>3661</v>
      </c>
      <c r="G402" s="120">
        <v>26.22</v>
      </c>
      <c r="H402" s="121">
        <v>-11.078805365498669</v>
      </c>
      <c r="I402" s="89">
        <v>-422532.62263534206</v>
      </c>
      <c r="J402" s="89">
        <v>6433881</v>
      </c>
      <c r="K402" s="90">
        <v>-6.5673055288921575E-2</v>
      </c>
      <c r="L402" s="126">
        <v>6.5673055288921575E-2</v>
      </c>
      <c r="M402" s="82"/>
    </row>
    <row r="403" spans="1:13">
      <c r="A403" s="125" t="s">
        <v>7173</v>
      </c>
      <c r="B403" s="119" t="s">
        <v>7191</v>
      </c>
      <c r="C403" s="28" t="s">
        <v>7179</v>
      </c>
      <c r="D403" s="28" t="s">
        <v>3999</v>
      </c>
      <c r="E403" s="28" t="s">
        <v>3657</v>
      </c>
      <c r="F403" s="28" t="s">
        <v>3661</v>
      </c>
      <c r="G403" s="120">
        <v>266.08999999999997</v>
      </c>
      <c r="H403" s="121">
        <v>-15.617011054419192</v>
      </c>
      <c r="I403" s="89">
        <v>-58690.710114695001</v>
      </c>
      <c r="J403" s="89">
        <v>854986.125</v>
      </c>
      <c r="K403" s="90">
        <v>-6.8645219376741354E-2</v>
      </c>
      <c r="L403" s="126">
        <v>6.8645219376741354E-2</v>
      </c>
      <c r="M403" s="82"/>
    </row>
    <row r="404" spans="1:13">
      <c r="A404" s="125" t="s">
        <v>974</v>
      </c>
      <c r="B404" s="119" t="s">
        <v>2875</v>
      </c>
      <c r="C404" s="28" t="s">
        <v>74</v>
      </c>
      <c r="D404" s="28" t="s">
        <v>4003</v>
      </c>
      <c r="E404" s="28" t="s">
        <v>3657</v>
      </c>
      <c r="F404" s="28" t="s">
        <v>3661</v>
      </c>
      <c r="G404" s="120">
        <v>82.95</v>
      </c>
      <c r="H404" s="121">
        <v>-8.9953328864431672</v>
      </c>
      <c r="I404" s="89">
        <v>-108442.83166296768</v>
      </c>
      <c r="J404" s="89">
        <v>1551856.25</v>
      </c>
      <c r="K404" s="90">
        <v>-6.9879430947916529E-2</v>
      </c>
      <c r="L404" s="126">
        <v>6.9879430947916529E-2</v>
      </c>
      <c r="M404" s="82"/>
    </row>
    <row r="405" spans="1:13">
      <c r="A405" s="125" t="s">
        <v>4073</v>
      </c>
      <c r="B405" s="119" t="s">
        <v>2775</v>
      </c>
      <c r="C405" s="28" t="s">
        <v>2691</v>
      </c>
      <c r="D405" s="28" t="s">
        <v>3999</v>
      </c>
      <c r="E405" s="28" t="s">
        <v>3657</v>
      </c>
      <c r="F405" s="28" t="s">
        <v>3661</v>
      </c>
      <c r="G405" s="120">
        <v>88.61</v>
      </c>
      <c r="H405" s="121">
        <v>-4.5275897401216767</v>
      </c>
      <c r="I405" s="89">
        <v>-51095.69732673149</v>
      </c>
      <c r="J405" s="89">
        <v>719113.5</v>
      </c>
      <c r="K405" s="90">
        <v>-7.1053731193659264E-2</v>
      </c>
      <c r="L405" s="126">
        <v>7.1053731193659264E-2</v>
      </c>
      <c r="M405" s="82"/>
    </row>
    <row r="406" spans="1:13">
      <c r="A406" s="125" t="s">
        <v>3685</v>
      </c>
      <c r="B406" s="119" t="s">
        <v>3851</v>
      </c>
      <c r="C406" s="28" t="s">
        <v>5647</v>
      </c>
      <c r="D406" s="28" t="s">
        <v>4003</v>
      </c>
      <c r="E406" s="28" t="s">
        <v>3657</v>
      </c>
      <c r="F406" s="28" t="s">
        <v>3661</v>
      </c>
      <c r="G406" s="120">
        <v>63.73</v>
      </c>
      <c r="H406" s="121">
        <v>-44.29816022885452</v>
      </c>
      <c r="I406" s="89">
        <v>-695091.16944695637</v>
      </c>
      <c r="J406" s="89">
        <v>9655774</v>
      </c>
      <c r="K406" s="90">
        <v>-7.1987100096476617E-2</v>
      </c>
      <c r="L406" s="126">
        <v>7.1987100096476617E-2</v>
      </c>
      <c r="M406" s="82"/>
    </row>
    <row r="407" spans="1:13">
      <c r="A407" s="125" t="s">
        <v>5630</v>
      </c>
      <c r="B407" s="119" t="s">
        <v>5857</v>
      </c>
      <c r="C407" s="28" t="s">
        <v>5656</v>
      </c>
      <c r="D407" s="28" t="s">
        <v>3986</v>
      </c>
      <c r="E407" s="28" t="s">
        <v>3657</v>
      </c>
      <c r="F407" s="28" t="s">
        <v>3661</v>
      </c>
      <c r="G407" s="120">
        <v>38.31</v>
      </c>
      <c r="H407" s="121">
        <v>-24.372004609301275</v>
      </c>
      <c r="I407" s="89">
        <v>-636178.66377711494</v>
      </c>
      <c r="J407" s="89">
        <v>8305643</v>
      </c>
      <c r="K407" s="90">
        <v>-7.6595955758887654E-2</v>
      </c>
      <c r="L407" s="126">
        <v>7.6595955758887654E-2</v>
      </c>
      <c r="M407" s="82"/>
    </row>
    <row r="408" spans="1:13">
      <c r="A408" s="125" t="s">
        <v>3075</v>
      </c>
      <c r="B408" s="119" t="s">
        <v>3227</v>
      </c>
      <c r="C408" s="28" t="s">
        <v>2280</v>
      </c>
      <c r="D408" s="28" t="s">
        <v>3994</v>
      </c>
      <c r="E408" s="28" t="s">
        <v>3657</v>
      </c>
      <c r="F408" s="28" t="s">
        <v>3661</v>
      </c>
      <c r="G408" s="120">
        <v>52.09</v>
      </c>
      <c r="H408" s="121">
        <v>-9.1309916009912655</v>
      </c>
      <c r="I408" s="89">
        <v>-175292.60128606766</v>
      </c>
      <c r="J408" s="89">
        <v>2166857.75</v>
      </c>
      <c r="K408" s="90">
        <v>-8.0897143010918757E-2</v>
      </c>
      <c r="L408" s="126">
        <v>8.0897143010918757E-2</v>
      </c>
      <c r="M408" s="82"/>
    </row>
    <row r="409" spans="1:13">
      <c r="A409" s="125" t="s">
        <v>5527</v>
      </c>
      <c r="B409" s="119" t="s">
        <v>5596</v>
      </c>
      <c r="C409" s="28" t="s">
        <v>5535</v>
      </c>
      <c r="D409" s="28" t="s">
        <v>3987</v>
      </c>
      <c r="E409" s="28" t="s">
        <v>3657</v>
      </c>
      <c r="F409" s="28" t="s">
        <v>3661</v>
      </c>
      <c r="G409" s="120">
        <v>52.14</v>
      </c>
      <c r="H409" s="121">
        <v>-6.578283632418124</v>
      </c>
      <c r="I409" s="89">
        <v>-126165.7773766422</v>
      </c>
      <c r="J409" s="89">
        <v>1557127.75</v>
      </c>
      <c r="K409" s="90">
        <v>-8.1024679816182194E-2</v>
      </c>
      <c r="L409" s="126">
        <v>8.1024679816182194E-2</v>
      </c>
      <c r="M409" s="82"/>
    </row>
    <row r="410" spans="1:13">
      <c r="A410" s="125" t="s">
        <v>4077</v>
      </c>
      <c r="B410" s="119" t="s">
        <v>2778</v>
      </c>
      <c r="C410" s="28" t="s">
        <v>2694</v>
      </c>
      <c r="D410" s="28" t="s">
        <v>3998</v>
      </c>
      <c r="E410" s="28" t="s">
        <v>3657</v>
      </c>
      <c r="F410" s="28" t="s">
        <v>3661</v>
      </c>
      <c r="G410" s="120">
        <v>94.81</v>
      </c>
      <c r="H410" s="121">
        <v>-6.4044203170154024</v>
      </c>
      <c r="I410" s="89">
        <v>-67550.050807039355</v>
      </c>
      <c r="J410" s="89">
        <v>804987</v>
      </c>
      <c r="K410" s="90">
        <v>-8.3914461732971291E-2</v>
      </c>
      <c r="L410" s="126">
        <v>8.3914461732971291E-2</v>
      </c>
      <c r="M410" s="82"/>
    </row>
    <row r="411" spans="1:13">
      <c r="A411" s="125" t="s">
        <v>1035</v>
      </c>
      <c r="B411" s="119" t="s">
        <v>1575</v>
      </c>
      <c r="C411" s="28" t="s">
        <v>125</v>
      </c>
      <c r="D411" s="28" t="s">
        <v>3986</v>
      </c>
      <c r="E411" s="28" t="s">
        <v>3657</v>
      </c>
      <c r="F411" s="28" t="s">
        <v>3661</v>
      </c>
      <c r="G411" s="120">
        <v>28.58</v>
      </c>
      <c r="H411" s="121">
        <v>-8.2862880884391288</v>
      </c>
      <c r="I411" s="89">
        <v>-289933.10316442017</v>
      </c>
      <c r="J411" s="89">
        <v>3429501.25</v>
      </c>
      <c r="K411" s="90">
        <v>-8.4540894441843456E-2</v>
      </c>
      <c r="L411" s="126">
        <v>8.4540894441843456E-2</v>
      </c>
      <c r="M411" s="82"/>
    </row>
    <row r="412" spans="1:13">
      <c r="A412" s="125" t="s">
        <v>4085</v>
      </c>
      <c r="B412" s="119" t="s">
        <v>1093</v>
      </c>
      <c r="C412" s="28" t="s">
        <v>2702</v>
      </c>
      <c r="D412" s="28" t="s">
        <v>3984</v>
      </c>
      <c r="E412" s="28" t="s">
        <v>3657</v>
      </c>
      <c r="F412" s="28" t="s">
        <v>3661</v>
      </c>
      <c r="G412" s="120">
        <v>77.28</v>
      </c>
      <c r="H412" s="121">
        <v>-6.833498093566754</v>
      </c>
      <c r="I412" s="89">
        <v>-88425.182370170209</v>
      </c>
      <c r="J412" s="89">
        <v>1043433.1875</v>
      </c>
      <c r="K412" s="90">
        <v>-8.4744460334859925E-2</v>
      </c>
      <c r="L412" s="126">
        <v>8.4744460334859925E-2</v>
      </c>
      <c r="M412" s="82"/>
    </row>
    <row r="413" spans="1:13">
      <c r="A413" s="125" t="s">
        <v>1056</v>
      </c>
      <c r="B413" s="119" t="s">
        <v>5034</v>
      </c>
      <c r="C413" s="28" t="s">
        <v>146</v>
      </c>
      <c r="D413" s="28" t="s">
        <v>3986</v>
      </c>
      <c r="E413" s="28" t="s">
        <v>3657</v>
      </c>
      <c r="F413" s="28" t="s">
        <v>3661</v>
      </c>
      <c r="G413" s="120">
        <v>85.38</v>
      </c>
      <c r="H413" s="121">
        <v>-5.0489930972351127</v>
      </c>
      <c r="I413" s="89">
        <v>-59135.548105353868</v>
      </c>
      <c r="J413" s="89">
        <v>693249.3125</v>
      </c>
      <c r="K413" s="90">
        <v>-8.53019931488989E-2</v>
      </c>
      <c r="L413" s="126">
        <v>8.53019931488989E-2</v>
      </c>
      <c r="M413" s="82"/>
    </row>
    <row r="414" spans="1:13">
      <c r="A414" s="125" t="s">
        <v>4175</v>
      </c>
      <c r="B414" s="119" t="s">
        <v>2841</v>
      </c>
      <c r="C414" s="28" t="s">
        <v>36</v>
      </c>
      <c r="D414" s="28" t="s">
        <v>3994</v>
      </c>
      <c r="E414" s="28" t="s">
        <v>3657</v>
      </c>
      <c r="F414" s="28" t="s">
        <v>3661</v>
      </c>
      <c r="G414" s="120">
        <v>36.17</v>
      </c>
      <c r="H414" s="121">
        <v>-16.496759097511678</v>
      </c>
      <c r="I414" s="89">
        <v>-456089.55204621732</v>
      </c>
      <c r="J414" s="89">
        <v>5279378</v>
      </c>
      <c r="K414" s="90">
        <v>-8.6390774073426324E-2</v>
      </c>
      <c r="L414" s="126">
        <v>8.6390774073426324E-2</v>
      </c>
      <c r="M414" s="82"/>
    </row>
    <row r="415" spans="1:13">
      <c r="A415" s="125" t="s">
        <v>7174</v>
      </c>
      <c r="B415" s="119" t="s">
        <v>7190</v>
      </c>
      <c r="C415" s="28" t="s">
        <v>7180</v>
      </c>
      <c r="D415" s="28" t="s">
        <v>3994</v>
      </c>
      <c r="E415" s="28" t="s">
        <v>3657</v>
      </c>
      <c r="F415" s="28" t="s">
        <v>3661</v>
      </c>
      <c r="G415" s="120">
        <v>236.68</v>
      </c>
      <c r="H415" s="121">
        <v>-22.708947419629144</v>
      </c>
      <c r="I415" s="89">
        <v>-95947.893441056047</v>
      </c>
      <c r="J415" s="89">
        <v>1106264</v>
      </c>
      <c r="K415" s="90">
        <v>-8.6731461424267672E-2</v>
      </c>
      <c r="L415" s="126">
        <v>8.6731461424267672E-2</v>
      </c>
      <c r="M415" s="82"/>
    </row>
    <row r="416" spans="1:13">
      <c r="A416" s="125" t="s">
        <v>4037</v>
      </c>
      <c r="B416" s="119" t="s">
        <v>2747</v>
      </c>
      <c r="C416" s="28" t="s">
        <v>2661</v>
      </c>
      <c r="D416" s="28" t="s">
        <v>3994</v>
      </c>
      <c r="E416" s="28" t="s">
        <v>3657</v>
      </c>
      <c r="F416" s="28" t="s">
        <v>3661</v>
      </c>
      <c r="G416" s="120">
        <v>760.75</v>
      </c>
      <c r="H416" s="121">
        <v>-20.749249076183336</v>
      </c>
      <c r="I416" s="89">
        <v>-27274.727671617926</v>
      </c>
      <c r="J416" s="89">
        <v>313989.65625</v>
      </c>
      <c r="K416" s="90">
        <v>-8.68650515350151E-2</v>
      </c>
      <c r="L416" s="126">
        <v>8.68650515350151E-2</v>
      </c>
      <c r="M416" s="82"/>
    </row>
    <row r="417" spans="1:13">
      <c r="A417" s="125" t="s">
        <v>3730</v>
      </c>
      <c r="B417" s="119" t="s">
        <v>3892</v>
      </c>
      <c r="C417" s="28" t="s">
        <v>3565</v>
      </c>
      <c r="D417" s="28" t="s">
        <v>4002</v>
      </c>
      <c r="E417" s="28" t="s">
        <v>3657</v>
      </c>
      <c r="F417" s="28" t="s">
        <v>3661</v>
      </c>
      <c r="G417" s="120">
        <v>83.01</v>
      </c>
      <c r="H417" s="121">
        <v>-12.843071919396474</v>
      </c>
      <c r="I417" s="89">
        <v>-154717.16563542312</v>
      </c>
      <c r="J417" s="89">
        <v>1759186</v>
      </c>
      <c r="K417" s="90">
        <v>-8.7948156497052121E-2</v>
      </c>
      <c r="L417" s="126">
        <v>8.7948156497052121E-2</v>
      </c>
      <c r="M417" s="82"/>
    </row>
    <row r="418" spans="1:13">
      <c r="A418" s="125" t="s">
        <v>3727</v>
      </c>
      <c r="B418" s="119" t="s">
        <v>3889</v>
      </c>
      <c r="C418" s="28" t="s">
        <v>3562</v>
      </c>
      <c r="D418" s="28" t="s">
        <v>3986</v>
      </c>
      <c r="E418" s="28" t="s">
        <v>3657</v>
      </c>
      <c r="F418" s="28" t="s">
        <v>3661</v>
      </c>
      <c r="G418" s="120">
        <v>52.85</v>
      </c>
      <c r="H418" s="121">
        <v>-115.61451973349887</v>
      </c>
      <c r="I418" s="89">
        <v>-2187597.3459507823</v>
      </c>
      <c r="J418" s="89">
        <v>24830970</v>
      </c>
      <c r="K418" s="90">
        <v>-8.8099552532614811E-2</v>
      </c>
      <c r="L418" s="126">
        <v>8.8099552532614811E-2</v>
      </c>
      <c r="M418" s="82"/>
    </row>
    <row r="419" spans="1:13">
      <c r="A419" s="125" t="s">
        <v>4010</v>
      </c>
      <c r="B419" s="119" t="s">
        <v>162</v>
      </c>
      <c r="C419" s="28" t="s">
        <v>2635</v>
      </c>
      <c r="D419" s="28" t="s">
        <v>3987</v>
      </c>
      <c r="E419" s="28" t="s">
        <v>3657</v>
      </c>
      <c r="F419" s="28" t="s">
        <v>3661</v>
      </c>
      <c r="G419" s="120">
        <v>58.65</v>
      </c>
      <c r="H419" s="121">
        <v>-10.183748771606423</v>
      </c>
      <c r="I419" s="89">
        <v>-173635.95518510524</v>
      </c>
      <c r="J419" s="89">
        <v>1892061.875</v>
      </c>
      <c r="K419" s="90">
        <v>-9.1770759444695871E-2</v>
      </c>
      <c r="L419" s="126">
        <v>9.1770759444695871E-2</v>
      </c>
      <c r="M419" s="82"/>
    </row>
    <row r="420" spans="1:13">
      <c r="A420" s="125" t="s">
        <v>2995</v>
      </c>
      <c r="B420" s="119" t="s">
        <v>484</v>
      </c>
      <c r="C420" s="28" t="s">
        <v>4362</v>
      </c>
      <c r="D420" s="28" t="s">
        <v>3996</v>
      </c>
      <c r="E420" s="28" t="s">
        <v>3657</v>
      </c>
      <c r="F420" s="28" t="s">
        <v>3661</v>
      </c>
      <c r="G420" s="120">
        <v>432.59</v>
      </c>
      <c r="H420" s="121">
        <v>-36.713835076806376</v>
      </c>
      <c r="I420" s="89">
        <v>-84869.819174752964</v>
      </c>
      <c r="J420" s="89">
        <v>894741.5625</v>
      </c>
      <c r="K420" s="90">
        <v>-9.4854003358934125E-2</v>
      </c>
      <c r="L420" s="126">
        <v>9.4854003358934125E-2</v>
      </c>
      <c r="M420" s="82"/>
    </row>
    <row r="421" spans="1:13">
      <c r="A421" s="125" t="s">
        <v>2990</v>
      </c>
      <c r="B421" s="119" t="s">
        <v>479</v>
      </c>
      <c r="C421" s="28" t="s">
        <v>2202</v>
      </c>
      <c r="D421" s="28" t="s">
        <v>3997</v>
      </c>
      <c r="E421" s="28" t="s">
        <v>3657</v>
      </c>
      <c r="F421" s="28" t="s">
        <v>3661</v>
      </c>
      <c r="G421" s="120">
        <v>98.94</v>
      </c>
      <c r="H421" s="121">
        <v>-10.3934797046134</v>
      </c>
      <c r="I421" s="89">
        <v>-105048.30912283607</v>
      </c>
      <c r="J421" s="89">
        <v>1107257.625</v>
      </c>
      <c r="K421" s="90">
        <v>-9.4872509117140708E-2</v>
      </c>
      <c r="L421" s="126">
        <v>9.4872509117140708E-2</v>
      </c>
      <c r="M421" s="82"/>
    </row>
    <row r="422" spans="1:13">
      <c r="A422" s="125" t="s">
        <v>2959</v>
      </c>
      <c r="B422" s="119" t="s">
        <v>447</v>
      </c>
      <c r="C422" s="28" t="s">
        <v>2173</v>
      </c>
      <c r="D422" s="28" t="s">
        <v>3999</v>
      </c>
      <c r="E422" s="28" t="s">
        <v>3657</v>
      </c>
      <c r="F422" s="28" t="s">
        <v>3661</v>
      </c>
      <c r="G422" s="120">
        <v>47.9</v>
      </c>
      <c r="H422" s="121">
        <v>-6.8779680069053386</v>
      </c>
      <c r="I422" s="89">
        <v>-143590.14628194863</v>
      </c>
      <c r="J422" s="89">
        <v>1509024.375</v>
      </c>
      <c r="K422" s="90">
        <v>-9.515429217765195E-2</v>
      </c>
      <c r="L422" s="126">
        <v>9.515429217765195E-2</v>
      </c>
      <c r="M422" s="82"/>
    </row>
    <row r="423" spans="1:13">
      <c r="A423" s="125" t="s">
        <v>4143</v>
      </c>
      <c r="B423" s="119" t="s">
        <v>2819</v>
      </c>
      <c r="C423" s="28" t="s">
        <v>6</v>
      </c>
      <c r="D423" s="28" t="s">
        <v>3990</v>
      </c>
      <c r="E423" s="28" t="s">
        <v>3657</v>
      </c>
      <c r="F423" s="28" t="s">
        <v>3661</v>
      </c>
      <c r="G423" s="120">
        <v>45.13</v>
      </c>
      <c r="H423" s="121">
        <v>-9.3786639037090715</v>
      </c>
      <c r="I423" s="89">
        <v>-207814.40070261626</v>
      </c>
      <c r="J423" s="89">
        <v>2179873.25</v>
      </c>
      <c r="K423" s="90">
        <v>-9.5333249629360906E-2</v>
      </c>
      <c r="L423" s="126">
        <v>9.5333249629360906E-2</v>
      </c>
      <c r="M423" s="82"/>
    </row>
    <row r="424" spans="1:13">
      <c r="A424" s="125" t="s">
        <v>4092</v>
      </c>
      <c r="B424" s="119" t="s">
        <v>5028</v>
      </c>
      <c r="C424" s="28" t="s">
        <v>2708</v>
      </c>
      <c r="D424" s="28" t="s">
        <v>3988</v>
      </c>
      <c r="E424" s="28" t="s">
        <v>3657</v>
      </c>
      <c r="F424" s="28" t="s">
        <v>3661</v>
      </c>
      <c r="G424" s="120">
        <v>92.35</v>
      </c>
      <c r="H424" s="121">
        <v>-8.8847113440395464</v>
      </c>
      <c r="I424" s="89">
        <v>-96206.944710769327</v>
      </c>
      <c r="J424" s="89">
        <v>1008369.8125</v>
      </c>
      <c r="K424" s="90">
        <v>-9.5408394339223962E-2</v>
      </c>
      <c r="L424" s="126">
        <v>9.5408394339223962E-2</v>
      </c>
      <c r="M424" s="82"/>
    </row>
    <row r="425" spans="1:13">
      <c r="A425" s="125" t="s">
        <v>1005</v>
      </c>
      <c r="B425" s="119" t="s">
        <v>2896</v>
      </c>
      <c r="C425" s="28" t="s">
        <v>101</v>
      </c>
      <c r="D425" s="28" t="s">
        <v>3999</v>
      </c>
      <c r="E425" s="28" t="s">
        <v>3657</v>
      </c>
      <c r="F425" s="28" t="s">
        <v>3661</v>
      </c>
      <c r="G425" s="120">
        <v>116.16</v>
      </c>
      <c r="H425" s="121">
        <v>-8.9226871000059766</v>
      </c>
      <c r="I425" s="89">
        <v>-76813.76635680077</v>
      </c>
      <c r="J425" s="89">
        <v>804728.875</v>
      </c>
      <c r="K425" s="90">
        <v>-9.5452976453467966E-2</v>
      </c>
      <c r="L425" s="126">
        <v>9.5452976453467966E-2</v>
      </c>
      <c r="M425" s="82"/>
    </row>
    <row r="426" spans="1:13">
      <c r="A426" s="125" t="s">
        <v>4053</v>
      </c>
      <c r="B426" s="119" t="s">
        <v>1086</v>
      </c>
      <c r="C426" s="28" t="s">
        <v>2674</v>
      </c>
      <c r="D426" s="28" t="s">
        <v>3984</v>
      </c>
      <c r="E426" s="28" t="s">
        <v>3657</v>
      </c>
      <c r="F426" s="28" t="s">
        <v>3661</v>
      </c>
      <c r="G426" s="120">
        <v>78.72</v>
      </c>
      <c r="H426" s="121">
        <v>-20.725475514359058</v>
      </c>
      <c r="I426" s="89">
        <v>-263280.9389527319</v>
      </c>
      <c r="J426" s="89">
        <v>2756212.5</v>
      </c>
      <c r="K426" s="90">
        <v>-9.5522728727459108E-2</v>
      </c>
      <c r="L426" s="126">
        <v>9.5522728727459108E-2</v>
      </c>
      <c r="M426" s="82"/>
    </row>
    <row r="427" spans="1:13">
      <c r="A427" s="125" t="s">
        <v>3129</v>
      </c>
      <c r="B427" s="119" t="s">
        <v>5422</v>
      </c>
      <c r="C427" s="28" t="s">
        <v>5432</v>
      </c>
      <c r="D427" s="28" t="s">
        <v>3999</v>
      </c>
      <c r="E427" s="28" t="s">
        <v>3657</v>
      </c>
      <c r="F427" s="28" t="s">
        <v>3661</v>
      </c>
      <c r="G427" s="120">
        <v>60.19</v>
      </c>
      <c r="H427" s="121">
        <v>-7.2375212130352802</v>
      </c>
      <c r="I427" s="89">
        <v>-120244.5790502622</v>
      </c>
      <c r="J427" s="89">
        <v>1255414.5</v>
      </c>
      <c r="K427" s="90">
        <v>-9.5780779216953604E-2</v>
      </c>
      <c r="L427" s="126">
        <v>9.5780779216953604E-2</v>
      </c>
      <c r="M427" s="82"/>
    </row>
    <row r="428" spans="1:13">
      <c r="A428" s="125" t="s">
        <v>5632</v>
      </c>
      <c r="B428" s="119" t="s">
        <v>5859</v>
      </c>
      <c r="C428" s="28" t="s">
        <v>5659</v>
      </c>
      <c r="D428" s="28" t="s">
        <v>4003</v>
      </c>
      <c r="E428" s="28" t="s">
        <v>3657</v>
      </c>
      <c r="F428" s="28" t="s">
        <v>3661</v>
      </c>
      <c r="G428" s="120">
        <v>22.72</v>
      </c>
      <c r="H428" s="121">
        <v>-3.4307408247573634</v>
      </c>
      <c r="I428" s="89">
        <v>-151000.91658263042</v>
      </c>
      <c r="J428" s="89">
        <v>1497036</v>
      </c>
      <c r="K428" s="90">
        <v>-0.10086659010379873</v>
      </c>
      <c r="L428" s="126">
        <v>0.10086659010379873</v>
      </c>
      <c r="M428" s="82"/>
    </row>
    <row r="429" spans="1:13">
      <c r="A429" s="125" t="s">
        <v>3726</v>
      </c>
      <c r="B429" s="119" t="s">
        <v>3888</v>
      </c>
      <c r="C429" s="28" t="s">
        <v>3561</v>
      </c>
      <c r="D429" s="28" t="s">
        <v>3992</v>
      </c>
      <c r="E429" s="28" t="s">
        <v>3657</v>
      </c>
      <c r="F429" s="28" t="s">
        <v>3661</v>
      </c>
      <c r="G429" s="120">
        <v>27.49</v>
      </c>
      <c r="H429" s="121">
        <v>-35.189137279412812</v>
      </c>
      <c r="I429" s="89">
        <v>-1280070.4721503388</v>
      </c>
      <c r="J429" s="89">
        <v>12561173</v>
      </c>
      <c r="K429" s="90">
        <v>-0.10190692160281041</v>
      </c>
      <c r="L429" s="126">
        <v>0.10190692160281041</v>
      </c>
      <c r="M429" s="82"/>
    </row>
    <row r="430" spans="1:13">
      <c r="A430" s="125" t="s">
        <v>3490</v>
      </c>
      <c r="B430" s="119" t="s">
        <v>3900</v>
      </c>
      <c r="C430" s="28" t="s">
        <v>3739</v>
      </c>
      <c r="D430" s="28" t="s">
        <v>4000</v>
      </c>
      <c r="E430" s="28" t="s">
        <v>3657</v>
      </c>
      <c r="F430" s="28" t="s">
        <v>3661</v>
      </c>
      <c r="G430" s="120">
        <v>9.93</v>
      </c>
      <c r="H430" s="121">
        <v>-18.706806609376361</v>
      </c>
      <c r="I430" s="89">
        <v>-1883867.7350832187</v>
      </c>
      <c r="J430" s="89">
        <v>18257520</v>
      </c>
      <c r="K430" s="90">
        <v>-0.10318311222352317</v>
      </c>
      <c r="L430" s="126">
        <v>0.10318311222352317</v>
      </c>
      <c r="M430" s="82"/>
    </row>
    <row r="431" spans="1:13">
      <c r="A431" s="125" t="s">
        <v>1042</v>
      </c>
      <c r="B431" s="119" t="s">
        <v>2924</v>
      </c>
      <c r="C431" s="28" t="s">
        <v>132</v>
      </c>
      <c r="D431" s="28" t="s">
        <v>3985</v>
      </c>
      <c r="E431" s="28" t="s">
        <v>3657</v>
      </c>
      <c r="F431" s="28" t="s">
        <v>3661</v>
      </c>
      <c r="G431" s="120">
        <v>153.06</v>
      </c>
      <c r="H431" s="121">
        <v>-22.199324086080939</v>
      </c>
      <c r="I431" s="89">
        <v>-145036.74432301673</v>
      </c>
      <c r="J431" s="89">
        <v>1387945.75</v>
      </c>
      <c r="K431" s="90">
        <v>-0.104497415927832</v>
      </c>
      <c r="L431" s="126">
        <v>0.104497415927832</v>
      </c>
      <c r="M431" s="82"/>
    </row>
    <row r="432" spans="1:13">
      <c r="A432" s="125" t="s">
        <v>5087</v>
      </c>
      <c r="B432" s="119" t="s">
        <v>5131</v>
      </c>
      <c r="C432" s="28" t="s">
        <v>5088</v>
      </c>
      <c r="D432" s="28" t="s">
        <v>3985</v>
      </c>
      <c r="E432" s="28" t="s">
        <v>3657</v>
      </c>
      <c r="F432" s="28" t="s">
        <v>3661</v>
      </c>
      <c r="G432" s="120">
        <v>65.19</v>
      </c>
      <c r="H432" s="121">
        <v>-16.37224209211718</v>
      </c>
      <c r="I432" s="89">
        <v>-251146.52695378402</v>
      </c>
      <c r="J432" s="89">
        <v>2402687</v>
      </c>
      <c r="K432" s="90">
        <v>-0.10452735914157109</v>
      </c>
      <c r="L432" s="126">
        <v>0.10452735914157109</v>
      </c>
      <c r="M432" s="82"/>
    </row>
    <row r="433" spans="1:13">
      <c r="A433" s="125" t="s">
        <v>1048</v>
      </c>
      <c r="B433" s="119" t="s">
        <v>2928</v>
      </c>
      <c r="C433" s="28" t="s">
        <v>138</v>
      </c>
      <c r="D433" s="28" t="s">
        <v>3999</v>
      </c>
      <c r="E433" s="28" t="s">
        <v>3657</v>
      </c>
      <c r="F433" s="28" t="s">
        <v>3661</v>
      </c>
      <c r="G433" s="120">
        <v>38.19</v>
      </c>
      <c r="H433" s="121">
        <v>-5.8249697334339396</v>
      </c>
      <c r="I433" s="89">
        <v>-152526.04696082586</v>
      </c>
      <c r="J433" s="89">
        <v>1445727</v>
      </c>
      <c r="K433" s="90">
        <v>-0.10550127856837831</v>
      </c>
      <c r="L433" s="126">
        <v>0.10550127856837831</v>
      </c>
      <c r="M433" s="82"/>
    </row>
    <row r="434" spans="1:13">
      <c r="A434" s="125" t="s">
        <v>4144</v>
      </c>
      <c r="B434" s="119" t="s">
        <v>2820</v>
      </c>
      <c r="C434" s="28" t="s">
        <v>7</v>
      </c>
      <c r="D434" s="28" t="s">
        <v>4005</v>
      </c>
      <c r="E434" s="28" t="s">
        <v>3657</v>
      </c>
      <c r="F434" s="28" t="s">
        <v>3661</v>
      </c>
      <c r="G434" s="120">
        <v>46.23</v>
      </c>
      <c r="H434" s="121">
        <v>-12.010257496013519</v>
      </c>
      <c r="I434" s="89">
        <v>-259793.58632951591</v>
      </c>
      <c r="J434" s="89">
        <v>2400542.5</v>
      </c>
      <c r="K434" s="90">
        <v>-0.10822286476057637</v>
      </c>
      <c r="L434" s="126">
        <v>0.10822286476057637</v>
      </c>
      <c r="M434" s="82"/>
    </row>
    <row r="435" spans="1:13">
      <c r="A435" s="125" t="s">
        <v>4180</v>
      </c>
      <c r="B435" s="119" t="s">
        <v>2845</v>
      </c>
      <c r="C435" s="28" t="s">
        <v>40</v>
      </c>
      <c r="D435" s="28" t="s">
        <v>3999</v>
      </c>
      <c r="E435" s="28" t="s">
        <v>3657</v>
      </c>
      <c r="F435" s="28" t="s">
        <v>3661</v>
      </c>
      <c r="G435" s="120">
        <v>138.28</v>
      </c>
      <c r="H435" s="121">
        <v>-9.1705724475291763</v>
      </c>
      <c r="I435" s="89">
        <v>-66318.863519881226</v>
      </c>
      <c r="J435" s="89">
        <v>602494.375</v>
      </c>
      <c r="K435" s="90">
        <v>-0.11007383018286473</v>
      </c>
      <c r="L435" s="126">
        <v>0.11007383018286473</v>
      </c>
      <c r="M435" s="82"/>
    </row>
    <row r="436" spans="1:13">
      <c r="A436" s="125" t="s">
        <v>4110</v>
      </c>
      <c r="B436" s="119" t="s">
        <v>4404</v>
      </c>
      <c r="C436" s="28" t="s">
        <v>2723</v>
      </c>
      <c r="D436" s="28" t="s">
        <v>3992</v>
      </c>
      <c r="E436" s="28" t="s">
        <v>3657</v>
      </c>
      <c r="F436" s="28" t="s">
        <v>3661</v>
      </c>
      <c r="G436" s="120">
        <v>27.94</v>
      </c>
      <c r="H436" s="121">
        <v>-9.4541570092074689</v>
      </c>
      <c r="I436" s="89">
        <v>-338373.550794827</v>
      </c>
      <c r="J436" s="89">
        <v>3028727.75</v>
      </c>
      <c r="K436" s="90">
        <v>-0.11172134926779966</v>
      </c>
      <c r="L436" s="126">
        <v>0.11172134926779966</v>
      </c>
      <c r="M436" s="82"/>
    </row>
    <row r="437" spans="1:13">
      <c r="A437" s="125" t="s">
        <v>1009</v>
      </c>
      <c r="B437" s="119" t="s">
        <v>2899</v>
      </c>
      <c r="C437" s="28" t="s">
        <v>104</v>
      </c>
      <c r="D437" s="28" t="s">
        <v>3996</v>
      </c>
      <c r="E437" s="28" t="s">
        <v>3657</v>
      </c>
      <c r="F437" s="28" t="s">
        <v>3661</v>
      </c>
      <c r="G437" s="120">
        <v>54.82</v>
      </c>
      <c r="H437" s="121">
        <v>-48.41402948325733</v>
      </c>
      <c r="I437" s="89">
        <v>-883145.37546985282</v>
      </c>
      <c r="J437" s="89">
        <v>7856437.5</v>
      </c>
      <c r="K437" s="90">
        <v>-0.11241041190359534</v>
      </c>
      <c r="L437" s="126">
        <v>0.11241041190359534</v>
      </c>
      <c r="M437" s="82"/>
    </row>
    <row r="438" spans="1:13">
      <c r="A438" s="125" t="s">
        <v>4545</v>
      </c>
      <c r="B438" s="119" t="s">
        <v>5957</v>
      </c>
      <c r="C438" s="28" t="s">
        <v>5934</v>
      </c>
      <c r="D438" s="28" t="s">
        <v>3986</v>
      </c>
      <c r="E438" s="28" t="s">
        <v>3657</v>
      </c>
      <c r="F438" s="28" t="s">
        <v>3661</v>
      </c>
      <c r="G438" s="120">
        <v>119.01</v>
      </c>
      <c r="H438" s="121">
        <v>-24.076931940584519</v>
      </c>
      <c r="I438" s="89">
        <v>-202310.15831093618</v>
      </c>
      <c r="J438" s="89">
        <v>1739138.375</v>
      </c>
      <c r="K438" s="90">
        <v>-0.11632780991963114</v>
      </c>
      <c r="L438" s="126">
        <v>0.11632780991963114</v>
      </c>
      <c r="M438" s="82"/>
    </row>
    <row r="439" spans="1:13">
      <c r="A439" s="125" t="s">
        <v>3022</v>
      </c>
      <c r="B439" s="119" t="s">
        <v>5029</v>
      </c>
      <c r="C439" s="28" t="s">
        <v>2232</v>
      </c>
      <c r="D439" s="28" t="s">
        <v>3984</v>
      </c>
      <c r="E439" s="28" t="s">
        <v>3657</v>
      </c>
      <c r="F439" s="28" t="s">
        <v>3661</v>
      </c>
      <c r="G439" s="120">
        <v>99.84</v>
      </c>
      <c r="H439" s="121">
        <v>-23.480224022769793</v>
      </c>
      <c r="I439" s="89">
        <v>-235178.52586908845</v>
      </c>
      <c r="J439" s="89">
        <v>1986260</v>
      </c>
      <c r="K439" s="90">
        <v>-0.1184026894107964</v>
      </c>
      <c r="L439" s="126">
        <v>0.1184026894107964</v>
      </c>
      <c r="M439" s="82"/>
    </row>
    <row r="440" spans="1:13">
      <c r="A440" s="125" t="s">
        <v>4183</v>
      </c>
      <c r="B440" s="119" t="s">
        <v>2848</v>
      </c>
      <c r="C440" s="28" t="s">
        <v>42</v>
      </c>
      <c r="D440" s="28" t="s">
        <v>3992</v>
      </c>
      <c r="E440" s="28" t="s">
        <v>3657</v>
      </c>
      <c r="F440" s="28" t="s">
        <v>3661</v>
      </c>
      <c r="G440" s="120">
        <v>34.22</v>
      </c>
      <c r="H440" s="121">
        <v>-7.5345142177877618</v>
      </c>
      <c r="I440" s="89">
        <v>-220178.67381027943</v>
      </c>
      <c r="J440" s="89">
        <v>1835484.375</v>
      </c>
      <c r="K440" s="90">
        <v>-0.11995671377495623</v>
      </c>
      <c r="L440" s="126">
        <v>0.11995671377495623</v>
      </c>
      <c r="M440" s="82"/>
    </row>
    <row r="441" spans="1:13">
      <c r="A441" s="125" t="s">
        <v>4401</v>
      </c>
      <c r="B441" s="119" t="s">
        <v>622</v>
      </c>
      <c r="C441" s="28" t="s">
        <v>5950</v>
      </c>
      <c r="D441" s="28" t="s">
        <v>3986</v>
      </c>
      <c r="E441" s="28" t="s">
        <v>3657</v>
      </c>
      <c r="F441" s="28" t="s">
        <v>3661</v>
      </c>
      <c r="G441" s="120">
        <v>79.22</v>
      </c>
      <c r="H441" s="121">
        <v>-65.022408871578193</v>
      </c>
      <c r="I441" s="89">
        <v>-820782.74263542274</v>
      </c>
      <c r="J441" s="89">
        <v>6783197</v>
      </c>
      <c r="K441" s="90">
        <v>-0.12100234485824644</v>
      </c>
      <c r="L441" s="126">
        <v>0.12100234485824644</v>
      </c>
      <c r="M441" s="82"/>
    </row>
    <row r="442" spans="1:13">
      <c r="A442" s="125" t="s">
        <v>993</v>
      </c>
      <c r="B442" s="119" t="s">
        <v>2889</v>
      </c>
      <c r="C442" s="28" t="s">
        <v>91</v>
      </c>
      <c r="D442" s="28" t="s">
        <v>3990</v>
      </c>
      <c r="E442" s="28" t="s">
        <v>3657</v>
      </c>
      <c r="F442" s="28" t="s">
        <v>3661</v>
      </c>
      <c r="G442" s="120">
        <v>78.819999999999993</v>
      </c>
      <c r="H442" s="121">
        <v>-21.156181643412861</v>
      </c>
      <c r="I442" s="89">
        <v>-268411.33777483966</v>
      </c>
      <c r="J442" s="89">
        <v>2197161.25</v>
      </c>
      <c r="K442" s="90">
        <v>-0.12216278517329561</v>
      </c>
      <c r="L442" s="126">
        <v>0.12216278517329561</v>
      </c>
      <c r="M442" s="82"/>
    </row>
    <row r="443" spans="1:13">
      <c r="A443" s="125" t="s">
        <v>1044</v>
      </c>
      <c r="B443" s="119" t="s">
        <v>5033</v>
      </c>
      <c r="C443" s="28" t="s">
        <v>134</v>
      </c>
      <c r="D443" s="28" t="s">
        <v>3990</v>
      </c>
      <c r="E443" s="28" t="s">
        <v>3657</v>
      </c>
      <c r="F443" s="28" t="s">
        <v>3661</v>
      </c>
      <c r="G443" s="120">
        <v>114.84</v>
      </c>
      <c r="H443" s="121">
        <v>-19.5408119807249</v>
      </c>
      <c r="I443" s="89">
        <v>-170156.8441372771</v>
      </c>
      <c r="J443" s="89">
        <v>1385454.75</v>
      </c>
      <c r="K443" s="90">
        <v>-0.12281660165175161</v>
      </c>
      <c r="L443" s="126">
        <v>0.12281660165175161</v>
      </c>
      <c r="M443" s="82"/>
    </row>
    <row r="444" spans="1:13">
      <c r="A444" s="125" t="s">
        <v>4056</v>
      </c>
      <c r="B444" s="119" t="s">
        <v>2761</v>
      </c>
      <c r="C444" s="28" t="s">
        <v>2675</v>
      </c>
      <c r="D444" s="28" t="s">
        <v>4003</v>
      </c>
      <c r="E444" s="28" t="s">
        <v>3657</v>
      </c>
      <c r="F444" s="28" t="s">
        <v>3661</v>
      </c>
      <c r="G444" s="120">
        <v>55.17</v>
      </c>
      <c r="H444" s="121">
        <v>-31.432936368641329</v>
      </c>
      <c r="I444" s="89">
        <v>-569746.89810841624</v>
      </c>
      <c r="J444" s="89">
        <v>4635566.5</v>
      </c>
      <c r="K444" s="90">
        <v>-0.12290771755909795</v>
      </c>
      <c r="L444" s="126">
        <v>0.12290771755909795</v>
      </c>
      <c r="M444" s="82"/>
    </row>
    <row r="445" spans="1:13">
      <c r="A445" s="125" t="s">
        <v>978</v>
      </c>
      <c r="B445" s="119" t="s">
        <v>2878</v>
      </c>
      <c r="C445" s="28" t="s">
        <v>78</v>
      </c>
      <c r="D445" s="28" t="s">
        <v>3998</v>
      </c>
      <c r="E445" s="28" t="s">
        <v>3657</v>
      </c>
      <c r="F445" s="28" t="s">
        <v>3661</v>
      </c>
      <c r="G445" s="120">
        <v>18.7</v>
      </c>
      <c r="H445" s="121">
        <v>-4.8072664340077091</v>
      </c>
      <c r="I445" s="89">
        <v>-257073.07133731063</v>
      </c>
      <c r="J445" s="89">
        <v>2058625.625</v>
      </c>
      <c r="K445" s="90">
        <v>-0.12487606693291338</v>
      </c>
      <c r="L445" s="126">
        <v>0.12487606693291338</v>
      </c>
      <c r="M445" s="82"/>
    </row>
    <row r="446" spans="1:13">
      <c r="A446" s="125" t="s">
        <v>4043</v>
      </c>
      <c r="B446" s="119" t="s">
        <v>2753</v>
      </c>
      <c r="C446" s="28" t="s">
        <v>2665</v>
      </c>
      <c r="D446" s="28" t="s">
        <v>3992</v>
      </c>
      <c r="E446" s="28" t="s">
        <v>3657</v>
      </c>
      <c r="F446" s="28" t="s">
        <v>3661</v>
      </c>
      <c r="G446" s="120">
        <v>36.82</v>
      </c>
      <c r="H446" s="121">
        <v>-14.724656435378861</v>
      </c>
      <c r="I446" s="89">
        <v>-399909.19161811133</v>
      </c>
      <c r="J446" s="89">
        <v>3107929.5</v>
      </c>
      <c r="K446" s="90">
        <v>-0.12867382983369197</v>
      </c>
      <c r="L446" s="126">
        <v>0.12867382983369197</v>
      </c>
      <c r="M446" s="82"/>
    </row>
    <row r="447" spans="1:13">
      <c r="A447" s="125" t="s">
        <v>3052</v>
      </c>
      <c r="B447" s="119" t="s">
        <v>537</v>
      </c>
      <c r="C447" s="28" t="s">
        <v>2258</v>
      </c>
      <c r="D447" s="28" t="s">
        <v>3984</v>
      </c>
      <c r="E447" s="28" t="s">
        <v>3657</v>
      </c>
      <c r="F447" s="28" t="s">
        <v>3661</v>
      </c>
      <c r="G447" s="120">
        <v>34.659999999999997</v>
      </c>
      <c r="H447" s="121">
        <v>-13.727906696576396</v>
      </c>
      <c r="I447" s="89">
        <v>-396073.47653134441</v>
      </c>
      <c r="J447" s="89">
        <v>3047430.25</v>
      </c>
      <c r="K447" s="90">
        <v>-0.1299696610058079</v>
      </c>
      <c r="L447" s="126">
        <v>0.1299696610058079</v>
      </c>
      <c r="M447" s="82"/>
    </row>
    <row r="448" spans="1:13">
      <c r="A448" s="125" t="s">
        <v>3669</v>
      </c>
      <c r="B448" s="119" t="s">
        <v>3835</v>
      </c>
      <c r="C448" s="28" t="s">
        <v>3509</v>
      </c>
      <c r="D448" s="28" t="s">
        <v>3982</v>
      </c>
      <c r="E448" s="28" t="s">
        <v>3657</v>
      </c>
      <c r="F448" s="28" t="s">
        <v>3661</v>
      </c>
      <c r="G448" s="120">
        <v>98.46</v>
      </c>
      <c r="H448" s="121">
        <v>-528.45246909667924</v>
      </c>
      <c r="I448" s="89">
        <v>-5367179.2514389539</v>
      </c>
      <c r="J448" s="89">
        <v>41266332</v>
      </c>
      <c r="K448" s="90">
        <v>-0.13006194132880416</v>
      </c>
      <c r="L448" s="126">
        <v>0.13006194132880416</v>
      </c>
      <c r="M448" s="82"/>
    </row>
    <row r="449" spans="1:13">
      <c r="A449" s="125" t="s">
        <v>4812</v>
      </c>
      <c r="B449" s="119" t="s">
        <v>4824</v>
      </c>
      <c r="C449" s="28" t="s">
        <v>4832</v>
      </c>
      <c r="D449" s="28" t="s">
        <v>3983</v>
      </c>
      <c r="E449" s="28" t="s">
        <v>3657</v>
      </c>
      <c r="F449" s="28" t="s">
        <v>3661</v>
      </c>
      <c r="G449" s="120">
        <v>82.5</v>
      </c>
      <c r="H449" s="121">
        <v>-29.423499919746028</v>
      </c>
      <c r="I449" s="89">
        <v>-356648.48387570941</v>
      </c>
      <c r="J449" s="89">
        <v>2710474</v>
      </c>
      <c r="K449" s="90">
        <v>-0.13158159195613364</v>
      </c>
      <c r="L449" s="126">
        <v>0.13158159195613364</v>
      </c>
      <c r="M449" s="82"/>
    </row>
    <row r="450" spans="1:13">
      <c r="A450" s="125" t="s">
        <v>4058</v>
      </c>
      <c r="B450" s="119" t="s">
        <v>2763</v>
      </c>
      <c r="C450" s="28" t="s">
        <v>2677</v>
      </c>
      <c r="D450" s="28" t="s">
        <v>3985</v>
      </c>
      <c r="E450" s="28" t="s">
        <v>3657</v>
      </c>
      <c r="F450" s="28" t="s">
        <v>3661</v>
      </c>
      <c r="G450" s="120">
        <v>106.02</v>
      </c>
      <c r="H450" s="121">
        <v>-50.532645078959249</v>
      </c>
      <c r="I450" s="89">
        <v>-476633.13600225665</v>
      </c>
      <c r="J450" s="89">
        <v>3555242.25</v>
      </c>
      <c r="K450" s="90">
        <v>-0.1340648829210602</v>
      </c>
      <c r="L450" s="126">
        <v>0.1340648829210602</v>
      </c>
      <c r="M450" s="82"/>
    </row>
    <row r="451" spans="1:13">
      <c r="A451" s="125" t="s">
        <v>3131</v>
      </c>
      <c r="B451" s="119" t="s">
        <v>5423</v>
      </c>
      <c r="C451" s="28" t="s">
        <v>5433</v>
      </c>
      <c r="D451" s="28" t="s">
        <v>3985</v>
      </c>
      <c r="E451" s="28" t="s">
        <v>3657</v>
      </c>
      <c r="F451" s="28" t="s">
        <v>3661</v>
      </c>
      <c r="G451" s="120">
        <v>96.95</v>
      </c>
      <c r="H451" s="121">
        <v>-29.554996400525805</v>
      </c>
      <c r="I451" s="89">
        <v>-304847.82259438682</v>
      </c>
      <c r="J451" s="89">
        <v>2267985</v>
      </c>
      <c r="K451" s="90">
        <v>-0.13441350916976383</v>
      </c>
      <c r="L451" s="126">
        <v>0.13441350916976383</v>
      </c>
      <c r="M451" s="82"/>
    </row>
    <row r="452" spans="1:13">
      <c r="A452" s="125" t="s">
        <v>1061</v>
      </c>
      <c r="B452" s="119" t="s">
        <v>2936</v>
      </c>
      <c r="C452" s="28" t="s">
        <v>151</v>
      </c>
      <c r="D452" s="28" t="s">
        <v>4001</v>
      </c>
      <c r="E452" s="28" t="s">
        <v>3657</v>
      </c>
      <c r="F452" s="28" t="s">
        <v>3661</v>
      </c>
      <c r="G452" s="120">
        <v>175.23</v>
      </c>
      <c r="H452" s="121">
        <v>-19.792353815909745</v>
      </c>
      <c r="I452" s="89">
        <v>-112950.71515100008</v>
      </c>
      <c r="J452" s="89">
        <v>832836.625</v>
      </c>
      <c r="K452" s="90">
        <v>-0.13562169549279859</v>
      </c>
      <c r="L452" s="126">
        <v>0.13562169549279859</v>
      </c>
      <c r="M452" s="82"/>
    </row>
    <row r="453" spans="1:13">
      <c r="A453" s="125" t="s">
        <v>3186</v>
      </c>
      <c r="B453" s="119" t="s">
        <v>3332</v>
      </c>
      <c r="C453" s="28" t="s">
        <v>2608</v>
      </c>
      <c r="D453" s="28" t="s">
        <v>3999</v>
      </c>
      <c r="E453" s="28" t="s">
        <v>3657</v>
      </c>
      <c r="F453" s="28" t="s">
        <v>3661</v>
      </c>
      <c r="G453" s="120">
        <v>69.45</v>
      </c>
      <c r="H453" s="121">
        <v>-17.12898810505493</v>
      </c>
      <c r="I453" s="89">
        <v>-246637.6976969752</v>
      </c>
      <c r="J453" s="89">
        <v>1814177.5</v>
      </c>
      <c r="K453" s="90">
        <v>-0.13595014693819937</v>
      </c>
      <c r="L453" s="126">
        <v>0.13595014693819937</v>
      </c>
      <c r="M453" s="82"/>
    </row>
    <row r="454" spans="1:13">
      <c r="A454" s="125" t="s">
        <v>3672</v>
      </c>
      <c r="B454" s="119" t="s">
        <v>3838</v>
      </c>
      <c r="C454" s="28" t="s">
        <v>3512</v>
      </c>
      <c r="D454" s="28" t="s">
        <v>3990</v>
      </c>
      <c r="E454" s="28" t="s">
        <v>3657</v>
      </c>
      <c r="F454" s="28" t="s">
        <v>3661</v>
      </c>
      <c r="G454" s="120">
        <v>67.44</v>
      </c>
      <c r="H454" s="121">
        <v>-19.577492707948981</v>
      </c>
      <c r="I454" s="89">
        <v>-290294.96897907747</v>
      </c>
      <c r="J454" s="89">
        <v>2130288.5</v>
      </c>
      <c r="K454" s="90">
        <v>-0.13627026056756045</v>
      </c>
      <c r="L454" s="126">
        <v>0.13627026056756045</v>
      </c>
      <c r="M454" s="82"/>
    </row>
    <row r="455" spans="1:13">
      <c r="A455" s="125" t="s">
        <v>3494</v>
      </c>
      <c r="B455" s="119" t="s">
        <v>5032</v>
      </c>
      <c r="C455" s="28" t="s">
        <v>3743</v>
      </c>
      <c r="D455" s="28" t="s">
        <v>3994</v>
      </c>
      <c r="E455" s="28" t="s">
        <v>3657</v>
      </c>
      <c r="F455" s="28" t="s">
        <v>3661</v>
      </c>
      <c r="G455" s="120">
        <v>68.41</v>
      </c>
      <c r="H455" s="121">
        <v>-84.682230592153729</v>
      </c>
      <c r="I455" s="89">
        <v>-1237863.3327313806</v>
      </c>
      <c r="J455" s="89">
        <v>9040661</v>
      </c>
      <c r="K455" s="90">
        <v>-0.13692177294684321</v>
      </c>
      <c r="L455" s="126">
        <v>0.13692177294684321</v>
      </c>
      <c r="M455" s="82"/>
    </row>
    <row r="456" spans="1:13">
      <c r="A456" s="125" t="s">
        <v>4174</v>
      </c>
      <c r="B456" s="119" t="s">
        <v>2840</v>
      </c>
      <c r="C456" s="28" t="s">
        <v>35</v>
      </c>
      <c r="D456" s="28" t="s">
        <v>4004</v>
      </c>
      <c r="E456" s="28" t="s">
        <v>3657</v>
      </c>
      <c r="F456" s="28" t="s">
        <v>3661</v>
      </c>
      <c r="G456" s="120">
        <v>36.42</v>
      </c>
      <c r="H456" s="121">
        <v>-36.178968715230319</v>
      </c>
      <c r="I456" s="89">
        <v>-993381.89772735618</v>
      </c>
      <c r="J456" s="89">
        <v>7181851.5</v>
      </c>
      <c r="K456" s="90">
        <v>-0.13831835672560985</v>
      </c>
      <c r="L456" s="126">
        <v>0.13831835672560985</v>
      </c>
      <c r="M456" s="82"/>
    </row>
    <row r="457" spans="1:13">
      <c r="A457" s="125" t="s">
        <v>4177</v>
      </c>
      <c r="B457" s="119" t="s">
        <v>2843</v>
      </c>
      <c r="C457" s="28" t="s">
        <v>38</v>
      </c>
      <c r="D457" s="28" t="s">
        <v>4001</v>
      </c>
      <c r="E457" s="28" t="s">
        <v>3657</v>
      </c>
      <c r="F457" s="28" t="s">
        <v>3661</v>
      </c>
      <c r="G457" s="120">
        <v>50.63</v>
      </c>
      <c r="H457" s="121">
        <v>-5.0298111362234987</v>
      </c>
      <c r="I457" s="89">
        <v>-99344.482248143366</v>
      </c>
      <c r="J457" s="89">
        <v>708767.375</v>
      </c>
      <c r="K457" s="90">
        <v>-0.14016514550792264</v>
      </c>
      <c r="L457" s="126">
        <v>0.14016514550792264</v>
      </c>
      <c r="M457" s="82"/>
    </row>
    <row r="458" spans="1:13">
      <c r="A458" s="125" t="s">
        <v>4099</v>
      </c>
      <c r="B458" s="119" t="s">
        <v>2792</v>
      </c>
      <c r="C458" s="28" t="s">
        <v>2713</v>
      </c>
      <c r="D458" s="28" t="s">
        <v>3983</v>
      </c>
      <c r="E458" s="28" t="s">
        <v>3657</v>
      </c>
      <c r="F458" s="28" t="s">
        <v>3661</v>
      </c>
      <c r="G458" s="120">
        <v>118.52</v>
      </c>
      <c r="H458" s="121">
        <v>-19.530622678597233</v>
      </c>
      <c r="I458" s="89">
        <v>-164787.56900605158</v>
      </c>
      <c r="J458" s="89">
        <v>1122010.25</v>
      </c>
      <c r="K458" s="90">
        <v>-0.14686814938281675</v>
      </c>
      <c r="L458" s="126">
        <v>0.14686814938281675</v>
      </c>
      <c r="M458" s="82"/>
    </row>
    <row r="459" spans="1:13">
      <c r="A459" s="125" t="s">
        <v>1026</v>
      </c>
      <c r="B459" s="119" t="s">
        <v>2913</v>
      </c>
      <c r="C459" s="28" t="s">
        <v>117</v>
      </c>
      <c r="D459" s="28" t="s">
        <v>3992</v>
      </c>
      <c r="E459" s="28" t="s">
        <v>3657</v>
      </c>
      <c r="F459" s="28" t="s">
        <v>3661</v>
      </c>
      <c r="G459" s="120">
        <v>62.96</v>
      </c>
      <c r="H459" s="121">
        <v>-18.72923711236831</v>
      </c>
      <c r="I459" s="89">
        <v>-297478.35311893758</v>
      </c>
      <c r="J459" s="89">
        <v>1998472</v>
      </c>
      <c r="K459" s="90">
        <v>-0.14885290017520264</v>
      </c>
      <c r="L459" s="126">
        <v>0.14885290017520264</v>
      </c>
      <c r="M459" s="82"/>
    </row>
    <row r="460" spans="1:13">
      <c r="A460" s="125" t="s">
        <v>5508</v>
      </c>
      <c r="B460" s="119" t="s">
        <v>5606</v>
      </c>
      <c r="C460" s="28" t="s">
        <v>5511</v>
      </c>
      <c r="D460" s="28" t="s">
        <v>3984</v>
      </c>
      <c r="E460" s="28" t="s">
        <v>3657</v>
      </c>
      <c r="F460" s="28" t="s">
        <v>3661</v>
      </c>
      <c r="G460" s="120">
        <v>78.37</v>
      </c>
      <c r="H460" s="121">
        <v>-30.845489147664914</v>
      </c>
      <c r="I460" s="89">
        <v>-393587.96921864117</v>
      </c>
      <c r="J460" s="89">
        <v>2626693.75</v>
      </c>
      <c r="K460" s="90">
        <v>-0.1498415904856214</v>
      </c>
      <c r="L460" s="126">
        <v>0.1498415904856214</v>
      </c>
      <c r="M460" s="82"/>
    </row>
    <row r="461" spans="1:13">
      <c r="A461" s="125" t="s">
        <v>3728</v>
      </c>
      <c r="B461" s="119" t="s">
        <v>3890</v>
      </c>
      <c r="C461" s="28" t="s">
        <v>3563</v>
      </c>
      <c r="D461" s="28" t="s">
        <v>4001</v>
      </c>
      <c r="E461" s="28" t="s">
        <v>3657</v>
      </c>
      <c r="F461" s="28" t="s">
        <v>3661</v>
      </c>
      <c r="G461" s="120">
        <v>54.93</v>
      </c>
      <c r="H461" s="121">
        <v>-85.059393200705856</v>
      </c>
      <c r="I461" s="89">
        <v>-1548505.2466904398</v>
      </c>
      <c r="J461" s="89">
        <v>10203760</v>
      </c>
      <c r="K461" s="90">
        <v>-0.15175829759720336</v>
      </c>
      <c r="L461" s="126">
        <v>0.15175829759720336</v>
      </c>
      <c r="M461" s="82"/>
    </row>
    <row r="462" spans="1:13">
      <c r="A462" s="125" t="s">
        <v>4193</v>
      </c>
      <c r="B462" s="119" t="s">
        <v>1119</v>
      </c>
      <c r="C462" s="28" t="s">
        <v>52</v>
      </c>
      <c r="D462" s="28" t="s">
        <v>3984</v>
      </c>
      <c r="E462" s="28" t="s">
        <v>3657</v>
      </c>
      <c r="F462" s="28" t="s">
        <v>3661</v>
      </c>
      <c r="G462" s="120">
        <v>184.81</v>
      </c>
      <c r="H462" s="121">
        <v>-57.904214131479762</v>
      </c>
      <c r="I462" s="89">
        <v>-313317.53764125187</v>
      </c>
      <c r="J462" s="89">
        <v>2045990.125</v>
      </c>
      <c r="K462" s="90">
        <v>-0.15313736552919671</v>
      </c>
      <c r="L462" s="126">
        <v>0.15313736552919671</v>
      </c>
      <c r="M462" s="82"/>
    </row>
    <row r="463" spans="1:13">
      <c r="A463" s="125" t="s">
        <v>4686</v>
      </c>
      <c r="B463" s="119" t="s">
        <v>2799</v>
      </c>
      <c r="C463" s="28" t="s">
        <v>2722</v>
      </c>
      <c r="D463" s="28" t="s">
        <v>3986</v>
      </c>
      <c r="E463" s="28" t="s">
        <v>3657</v>
      </c>
      <c r="F463" s="28" t="s">
        <v>3661</v>
      </c>
      <c r="G463" s="120">
        <v>76.62</v>
      </c>
      <c r="H463" s="121">
        <v>-58.213674250915751</v>
      </c>
      <c r="I463" s="89">
        <v>-759771.26404223125</v>
      </c>
      <c r="J463" s="89">
        <v>4921299.5</v>
      </c>
      <c r="K463" s="90">
        <v>-0.15438427676312552</v>
      </c>
      <c r="L463" s="126">
        <v>0.15438427676312552</v>
      </c>
      <c r="M463" s="82"/>
    </row>
    <row r="464" spans="1:13">
      <c r="A464" s="125" t="s">
        <v>1040</v>
      </c>
      <c r="B464" s="119" t="s">
        <v>2922</v>
      </c>
      <c r="C464" s="28" t="s">
        <v>130</v>
      </c>
      <c r="D464" s="28" t="s">
        <v>3994</v>
      </c>
      <c r="E464" s="28" t="s">
        <v>3657</v>
      </c>
      <c r="F464" s="28" t="s">
        <v>3661</v>
      </c>
      <c r="G464" s="120">
        <v>76.599999999999994</v>
      </c>
      <c r="H464" s="121">
        <v>-52.636775524704419</v>
      </c>
      <c r="I464" s="89">
        <v>-687164.17134078883</v>
      </c>
      <c r="J464" s="89">
        <v>4352819</v>
      </c>
      <c r="K464" s="90">
        <v>-0.15786647028989462</v>
      </c>
      <c r="L464" s="126">
        <v>0.15786647028989462</v>
      </c>
      <c r="M464" s="82"/>
    </row>
    <row r="465" spans="1:13">
      <c r="A465" s="125" t="s">
        <v>4011</v>
      </c>
      <c r="B465" s="119" t="s">
        <v>163</v>
      </c>
      <c r="C465" s="28" t="s">
        <v>2636</v>
      </c>
      <c r="D465" s="28" t="s">
        <v>3988</v>
      </c>
      <c r="E465" s="28" t="s">
        <v>3657</v>
      </c>
      <c r="F465" s="28" t="s">
        <v>3661</v>
      </c>
      <c r="G465" s="120">
        <v>42.83</v>
      </c>
      <c r="H465" s="121">
        <v>-27.301012913324978</v>
      </c>
      <c r="I465" s="89">
        <v>-637427.33862537891</v>
      </c>
      <c r="J465" s="89">
        <v>3968486.25</v>
      </c>
      <c r="K465" s="90">
        <v>-0.1606222873080079</v>
      </c>
      <c r="L465" s="126">
        <v>0.1606222873080079</v>
      </c>
      <c r="M465" s="82"/>
    </row>
    <row r="466" spans="1:13">
      <c r="A466" s="125" t="s">
        <v>5407</v>
      </c>
      <c r="B466" s="119" t="s">
        <v>5417</v>
      </c>
      <c r="C466" s="28" t="s">
        <v>5450</v>
      </c>
      <c r="D466" s="28" t="s">
        <v>4003</v>
      </c>
      <c r="E466" s="28" t="s">
        <v>3657</v>
      </c>
      <c r="F466" s="28" t="s">
        <v>3661</v>
      </c>
      <c r="G466" s="120">
        <v>26.66</v>
      </c>
      <c r="H466" s="121">
        <v>-10.184520733430546</v>
      </c>
      <c r="I466" s="89">
        <v>-382015.03126146074</v>
      </c>
      <c r="J466" s="89">
        <v>2046169</v>
      </c>
      <c r="K466" s="90">
        <v>-0.1866976927426135</v>
      </c>
      <c r="L466" s="126">
        <v>0.1866976927426135</v>
      </c>
      <c r="M466" s="82"/>
    </row>
    <row r="467" spans="1:13">
      <c r="A467" s="125" t="s">
        <v>4813</v>
      </c>
      <c r="B467" s="119" t="s">
        <v>4936</v>
      </c>
      <c r="C467" s="28" t="s">
        <v>4833</v>
      </c>
      <c r="D467" s="28" t="s">
        <v>3988</v>
      </c>
      <c r="E467" s="28" t="s">
        <v>3657</v>
      </c>
      <c r="F467" s="28" t="s">
        <v>3661</v>
      </c>
      <c r="G467" s="120">
        <v>44.83</v>
      </c>
      <c r="H467" s="121">
        <v>-56.568214065408327</v>
      </c>
      <c r="I467" s="89">
        <v>-1261838.3686238753</v>
      </c>
      <c r="J467" s="89">
        <v>6593070</v>
      </c>
      <c r="K467" s="90">
        <v>-0.1913885896287883</v>
      </c>
      <c r="L467" s="126">
        <v>0.1913885896287883</v>
      </c>
      <c r="M467" s="82"/>
    </row>
    <row r="468" spans="1:13">
      <c r="A468" s="125" t="s">
        <v>4097</v>
      </c>
      <c r="B468" s="119" t="s">
        <v>1096</v>
      </c>
      <c r="C468" s="28" t="s">
        <v>4826</v>
      </c>
      <c r="D468" s="28" t="s">
        <v>3984</v>
      </c>
      <c r="E468" s="28" t="s">
        <v>3657</v>
      </c>
      <c r="F468" s="28" t="s">
        <v>3661</v>
      </c>
      <c r="G468" s="120">
        <v>77.53</v>
      </c>
      <c r="H468" s="121">
        <v>-17.509855012295404</v>
      </c>
      <c r="I468" s="89">
        <v>-225846.18873075457</v>
      </c>
      <c r="J468" s="89">
        <v>1164578.25</v>
      </c>
      <c r="K468" s="90">
        <v>-0.19392959531122497</v>
      </c>
      <c r="L468" s="126">
        <v>0.19392959531122497</v>
      </c>
      <c r="M468" s="82"/>
    </row>
    <row r="469" spans="1:13">
      <c r="A469" s="125" t="s">
        <v>4983</v>
      </c>
      <c r="B469" s="119" t="s">
        <v>4985</v>
      </c>
      <c r="C469" s="28" t="s">
        <v>4987</v>
      </c>
      <c r="D469" s="28" t="s">
        <v>4005</v>
      </c>
      <c r="E469" s="28" t="s">
        <v>3657</v>
      </c>
      <c r="F469" s="28" t="s">
        <v>3661</v>
      </c>
      <c r="G469" s="120">
        <v>67.06</v>
      </c>
      <c r="H469" s="121">
        <v>-27.350432286974929</v>
      </c>
      <c r="I469" s="89">
        <v>-407850.16831158556</v>
      </c>
      <c r="J469" s="89">
        <v>2075852.875</v>
      </c>
      <c r="K469" s="90">
        <v>-0.19647354262116748</v>
      </c>
      <c r="L469" s="126">
        <v>0.19647354262116748</v>
      </c>
      <c r="M469" s="82"/>
    </row>
    <row r="470" spans="1:13">
      <c r="A470" s="125" t="s">
        <v>3709</v>
      </c>
      <c r="B470" s="119" t="s">
        <v>3874</v>
      </c>
      <c r="C470" s="28" t="s">
        <v>3546</v>
      </c>
      <c r="D470" s="28" t="s">
        <v>3999</v>
      </c>
      <c r="E470" s="28" t="s">
        <v>3657</v>
      </c>
      <c r="F470" s="28" t="s">
        <v>3661</v>
      </c>
      <c r="G470" s="120">
        <v>113.94</v>
      </c>
      <c r="H470" s="121">
        <v>-56.826720367677908</v>
      </c>
      <c r="I470" s="89">
        <v>-498742.49927749607</v>
      </c>
      <c r="J470" s="89">
        <v>2524201.5</v>
      </c>
      <c r="K470" s="90">
        <v>-0.19758426547068295</v>
      </c>
      <c r="L470" s="126">
        <v>0.19758426547068295</v>
      </c>
      <c r="M470" s="82"/>
    </row>
    <row r="471" spans="1:13">
      <c r="A471" s="125" t="s">
        <v>3027</v>
      </c>
      <c r="B471" s="119" t="s">
        <v>513</v>
      </c>
      <c r="C471" s="28" t="s">
        <v>2236</v>
      </c>
      <c r="D471" s="28" t="s">
        <v>3982</v>
      </c>
      <c r="E471" s="28" t="s">
        <v>3657</v>
      </c>
      <c r="F471" s="28" t="s">
        <v>3661</v>
      </c>
      <c r="G471" s="120">
        <v>109.49</v>
      </c>
      <c r="H471" s="121">
        <v>-19.252853963388343</v>
      </c>
      <c r="I471" s="89">
        <v>-175841.20890846968</v>
      </c>
      <c r="J471" s="89">
        <v>886897.8125</v>
      </c>
      <c r="K471" s="90">
        <v>-0.19826546692319152</v>
      </c>
      <c r="L471" s="126">
        <v>0.19826546692319152</v>
      </c>
      <c r="M471" s="82"/>
    </row>
    <row r="472" spans="1:13">
      <c r="A472" s="125" t="s">
        <v>4067</v>
      </c>
      <c r="B472" s="119" t="s">
        <v>2771</v>
      </c>
      <c r="C472" s="28" t="s">
        <v>2685</v>
      </c>
      <c r="D472" s="28" t="s">
        <v>3999</v>
      </c>
      <c r="E472" s="28" t="s">
        <v>3657</v>
      </c>
      <c r="F472" s="28" t="s">
        <v>3661</v>
      </c>
      <c r="G472" s="120">
        <v>114.13</v>
      </c>
      <c r="H472" s="121">
        <v>-40.63929659227221</v>
      </c>
      <c r="I472" s="89">
        <v>-356079.00282372918</v>
      </c>
      <c r="J472" s="89">
        <v>1776531.5</v>
      </c>
      <c r="K472" s="90">
        <v>-0.20043495025206656</v>
      </c>
      <c r="L472" s="126">
        <v>0.20043495025206656</v>
      </c>
      <c r="M472" s="82"/>
    </row>
    <row r="473" spans="1:13">
      <c r="A473" s="125" t="s">
        <v>3676</v>
      </c>
      <c r="B473" s="119" t="s">
        <v>3842</v>
      </c>
      <c r="C473" s="28" t="s">
        <v>3516</v>
      </c>
      <c r="D473" s="28" t="s">
        <v>3992</v>
      </c>
      <c r="E473" s="28" t="s">
        <v>3657</v>
      </c>
      <c r="F473" s="28" t="s">
        <v>3661</v>
      </c>
      <c r="G473" s="120">
        <v>65.91</v>
      </c>
      <c r="H473" s="121">
        <v>-60.861091934897352</v>
      </c>
      <c r="I473" s="89">
        <v>-923396.93422693608</v>
      </c>
      <c r="J473" s="89">
        <v>4576815</v>
      </c>
      <c r="K473" s="90">
        <v>-0.20175535481048198</v>
      </c>
      <c r="L473" s="126">
        <v>0.20175535481048198</v>
      </c>
      <c r="M473" s="82"/>
    </row>
    <row r="474" spans="1:13">
      <c r="A474" s="125" t="s">
        <v>3706</v>
      </c>
      <c r="B474" s="119" t="s">
        <v>3871</v>
      </c>
      <c r="C474" s="28" t="s">
        <v>3543</v>
      </c>
      <c r="D474" s="28" t="s">
        <v>3992</v>
      </c>
      <c r="E474" s="28" t="s">
        <v>3657</v>
      </c>
      <c r="F474" s="28" t="s">
        <v>3661</v>
      </c>
      <c r="G474" s="120">
        <v>159.97</v>
      </c>
      <c r="H474" s="121">
        <v>-92.459230466356843</v>
      </c>
      <c r="I474" s="89">
        <v>-577978.56139499182</v>
      </c>
      <c r="J474" s="89">
        <v>2812079.75</v>
      </c>
      <c r="K474" s="90">
        <v>-0.20553419987288477</v>
      </c>
      <c r="L474" s="126">
        <v>0.20553419987288477</v>
      </c>
      <c r="M474" s="82"/>
    </row>
    <row r="475" spans="1:13">
      <c r="A475" s="125" t="s">
        <v>1029</v>
      </c>
      <c r="B475" s="119" t="s">
        <v>4408</v>
      </c>
      <c r="C475" s="28" t="s">
        <v>4388</v>
      </c>
      <c r="D475" s="28" t="s">
        <v>3999</v>
      </c>
      <c r="E475" s="28" t="s">
        <v>3657</v>
      </c>
      <c r="F475" s="28" t="s">
        <v>3661</v>
      </c>
      <c r="G475" s="120">
        <v>113.54</v>
      </c>
      <c r="H475" s="121">
        <v>-21.672287571979769</v>
      </c>
      <c r="I475" s="89">
        <v>-190877.99517332893</v>
      </c>
      <c r="J475" s="89">
        <v>900453.5</v>
      </c>
      <c r="K475" s="90">
        <v>-0.21197984701412004</v>
      </c>
      <c r="L475" s="126">
        <v>0.21197984701412004</v>
      </c>
      <c r="M475" s="82"/>
    </row>
    <row r="476" spans="1:13">
      <c r="A476" s="125" t="s">
        <v>4121</v>
      </c>
      <c r="B476" s="119" t="s">
        <v>2806</v>
      </c>
      <c r="C476" s="28" t="s">
        <v>2732</v>
      </c>
      <c r="D476" s="28" t="s">
        <v>4000</v>
      </c>
      <c r="E476" s="28" t="s">
        <v>3657</v>
      </c>
      <c r="F476" s="28" t="s">
        <v>3661</v>
      </c>
      <c r="G476" s="120">
        <v>19.02</v>
      </c>
      <c r="H476" s="121">
        <v>-27.683681536449953</v>
      </c>
      <c r="I476" s="89">
        <v>-1455503.7611172425</v>
      </c>
      <c r="J476" s="89">
        <v>6824919</v>
      </c>
      <c r="K476" s="90">
        <v>-0.21326315537477331</v>
      </c>
      <c r="L476" s="126">
        <v>0.21326315537477331</v>
      </c>
      <c r="M476" s="82"/>
    </row>
    <row r="477" spans="1:13">
      <c r="A477" s="125" t="s">
        <v>1052</v>
      </c>
      <c r="B477" s="119" t="s">
        <v>2930</v>
      </c>
      <c r="C477" s="28" t="s">
        <v>142</v>
      </c>
      <c r="D477" s="28" t="s">
        <v>4001</v>
      </c>
      <c r="E477" s="28" t="s">
        <v>3657</v>
      </c>
      <c r="F477" s="28" t="s">
        <v>3661</v>
      </c>
      <c r="G477" s="120">
        <v>62.19</v>
      </c>
      <c r="H477" s="121">
        <v>-33.811521026021381</v>
      </c>
      <c r="I477" s="89">
        <v>-543680.99414731294</v>
      </c>
      <c r="J477" s="89">
        <v>2472954</v>
      </c>
      <c r="K477" s="90">
        <v>-0.2198508318987385</v>
      </c>
      <c r="L477" s="126">
        <v>0.2198508318987385</v>
      </c>
      <c r="M477" s="82"/>
    </row>
    <row r="478" spans="1:13">
      <c r="A478" s="125" t="s">
        <v>995</v>
      </c>
      <c r="B478" s="119" t="s">
        <v>5031</v>
      </c>
      <c r="C478" s="28" t="s">
        <v>93</v>
      </c>
      <c r="D478" s="28" t="s">
        <v>3999</v>
      </c>
      <c r="E478" s="28" t="s">
        <v>3657</v>
      </c>
      <c r="F478" s="28" t="s">
        <v>3661</v>
      </c>
      <c r="G478" s="120">
        <v>23.94</v>
      </c>
      <c r="H478" s="121">
        <v>-17.501057219049066</v>
      </c>
      <c r="I478" s="89">
        <v>-731038.31324348645</v>
      </c>
      <c r="J478" s="89">
        <v>3155335.5</v>
      </c>
      <c r="K478" s="90">
        <v>-0.2316832277402788</v>
      </c>
      <c r="L478" s="126">
        <v>0.2316832277402788</v>
      </c>
      <c r="M478" s="82"/>
    </row>
    <row r="479" spans="1:13">
      <c r="A479" s="125" t="s">
        <v>4809</v>
      </c>
      <c r="B479" s="119" t="s">
        <v>4935</v>
      </c>
      <c r="C479" s="28" t="s">
        <v>4827</v>
      </c>
      <c r="D479" s="28" t="s">
        <v>3994</v>
      </c>
      <c r="E479" s="28" t="s">
        <v>3657</v>
      </c>
      <c r="F479" s="28" t="s">
        <v>3661</v>
      </c>
      <c r="G479" s="120">
        <v>90.74</v>
      </c>
      <c r="H479" s="121">
        <v>-63.842626362928087</v>
      </c>
      <c r="I479" s="89">
        <v>-703577.54422446643</v>
      </c>
      <c r="J479" s="89">
        <v>3019421.75</v>
      </c>
      <c r="K479" s="90">
        <v>-0.23301731340594153</v>
      </c>
      <c r="L479" s="126">
        <v>0.23301731340594153</v>
      </c>
      <c r="M479" s="82"/>
    </row>
    <row r="480" spans="1:13">
      <c r="A480" s="125" t="s">
        <v>4017</v>
      </c>
      <c r="B480" s="119" t="s">
        <v>167</v>
      </c>
      <c r="C480" s="28" t="s">
        <v>2642</v>
      </c>
      <c r="D480" s="28" t="s">
        <v>3990</v>
      </c>
      <c r="E480" s="28" t="s">
        <v>3657</v>
      </c>
      <c r="F480" s="28" t="s">
        <v>3661</v>
      </c>
      <c r="G480" s="120">
        <v>69.41</v>
      </c>
      <c r="H480" s="121">
        <v>-35.627984106215642</v>
      </c>
      <c r="I480" s="89">
        <v>-513297.56672259967</v>
      </c>
      <c r="J480" s="89">
        <v>2184769.75</v>
      </c>
      <c r="K480" s="90">
        <v>-0.23494355262040756</v>
      </c>
      <c r="L480" s="126">
        <v>0.23494355262040756</v>
      </c>
      <c r="M480" s="82"/>
    </row>
    <row r="481" spans="1:13">
      <c r="A481" s="125" t="s">
        <v>4150</v>
      </c>
      <c r="B481" s="119" t="s">
        <v>2824</v>
      </c>
      <c r="C481" s="28" t="s">
        <v>13</v>
      </c>
      <c r="D481" s="28" t="s">
        <v>3988</v>
      </c>
      <c r="E481" s="28" t="s">
        <v>3657</v>
      </c>
      <c r="F481" s="28" t="s">
        <v>3661</v>
      </c>
      <c r="G481" s="120">
        <v>93</v>
      </c>
      <c r="H481" s="121">
        <v>-25.417358194948331</v>
      </c>
      <c r="I481" s="89">
        <v>-273304.92682740139</v>
      </c>
      <c r="J481" s="89">
        <v>1142484.5</v>
      </c>
      <c r="K481" s="90">
        <v>-0.23921981158379074</v>
      </c>
      <c r="L481" s="126">
        <v>0.23921981158379074</v>
      </c>
      <c r="M481" s="82"/>
    </row>
    <row r="482" spans="1:13">
      <c r="A482" s="125" t="s">
        <v>5080</v>
      </c>
      <c r="B482" s="119" t="s">
        <v>5135</v>
      </c>
      <c r="C482" s="28" t="s">
        <v>5661</v>
      </c>
      <c r="D482" s="28" t="s">
        <v>4003</v>
      </c>
      <c r="E482" s="28" t="s">
        <v>3657</v>
      </c>
      <c r="F482" s="28" t="s">
        <v>3661</v>
      </c>
      <c r="G482" s="120">
        <v>29.35</v>
      </c>
      <c r="H482" s="121">
        <v>-66.436474700495495</v>
      </c>
      <c r="I482" s="89">
        <v>-2263593.6865586196</v>
      </c>
      <c r="J482" s="89">
        <v>9334687</v>
      </c>
      <c r="K482" s="90">
        <v>-0.24249272488286105</v>
      </c>
      <c r="L482" s="126">
        <v>0.24249272488286105</v>
      </c>
      <c r="M482" s="82"/>
    </row>
    <row r="483" spans="1:13">
      <c r="A483" s="125" t="s">
        <v>3489</v>
      </c>
      <c r="B483" s="119" t="s">
        <v>3899</v>
      </c>
      <c r="C483" s="28" t="s">
        <v>3738</v>
      </c>
      <c r="D483" s="28" t="s">
        <v>3987</v>
      </c>
      <c r="E483" s="28" t="s">
        <v>3657</v>
      </c>
      <c r="F483" s="28" t="s">
        <v>3661</v>
      </c>
      <c r="G483" s="120">
        <v>54.79</v>
      </c>
      <c r="H483" s="121">
        <v>-129.10746369512577</v>
      </c>
      <c r="I483" s="89">
        <v>-2356405.615899357</v>
      </c>
      <c r="J483" s="89">
        <v>9669572</v>
      </c>
      <c r="K483" s="90">
        <v>-0.24369285588848782</v>
      </c>
      <c r="L483" s="126">
        <v>0.24369285588848782</v>
      </c>
      <c r="M483" s="82"/>
    </row>
    <row r="484" spans="1:13">
      <c r="A484" s="125" t="s">
        <v>4160</v>
      </c>
      <c r="B484" s="119" t="s">
        <v>2830</v>
      </c>
      <c r="C484" s="28" t="s">
        <v>21</v>
      </c>
      <c r="D484" s="28" t="s">
        <v>3999</v>
      </c>
      <c r="E484" s="28" t="s">
        <v>3657</v>
      </c>
      <c r="F484" s="28" t="s">
        <v>3661</v>
      </c>
      <c r="G484" s="120">
        <v>106.7</v>
      </c>
      <c r="H484" s="121">
        <v>-33.687332779645075</v>
      </c>
      <c r="I484" s="89">
        <v>-315720.08228345902</v>
      </c>
      <c r="J484" s="89">
        <v>1266274.625</v>
      </c>
      <c r="K484" s="90">
        <v>-0.24932986577335783</v>
      </c>
      <c r="L484" s="126">
        <v>0.24932986577335783</v>
      </c>
      <c r="M484" s="82"/>
    </row>
    <row r="485" spans="1:13">
      <c r="A485" s="125" t="s">
        <v>4008</v>
      </c>
      <c r="B485" s="119" t="s">
        <v>5026</v>
      </c>
      <c r="C485" s="28" t="s">
        <v>2633</v>
      </c>
      <c r="D485" s="28" t="s">
        <v>3984</v>
      </c>
      <c r="E485" s="28" t="s">
        <v>3657</v>
      </c>
      <c r="F485" s="28" t="s">
        <v>3661</v>
      </c>
      <c r="G485" s="120">
        <v>75.64</v>
      </c>
      <c r="H485" s="121">
        <v>-65.234510180064106</v>
      </c>
      <c r="I485" s="89">
        <v>-862434.03199450159</v>
      </c>
      <c r="J485" s="89">
        <v>3435226.25</v>
      </c>
      <c r="K485" s="90">
        <v>-0.25105596232402499</v>
      </c>
      <c r="L485" s="126">
        <v>0.25105596232402499</v>
      </c>
      <c r="M485" s="82"/>
    </row>
    <row r="486" spans="1:13">
      <c r="A486" s="125" t="s">
        <v>3504</v>
      </c>
      <c r="B486" s="119" t="s">
        <v>3579</v>
      </c>
      <c r="C486" s="28" t="s">
        <v>3829</v>
      </c>
      <c r="D486" s="28" t="s">
        <v>4004</v>
      </c>
      <c r="E486" s="28" t="s">
        <v>3657</v>
      </c>
      <c r="F486" s="28" t="s">
        <v>3661</v>
      </c>
      <c r="G486" s="120">
        <v>70.5</v>
      </c>
      <c r="H486" s="121">
        <v>-204.35942731978349</v>
      </c>
      <c r="I486" s="89">
        <v>-2898715.2811316811</v>
      </c>
      <c r="J486" s="89">
        <v>11333555</v>
      </c>
      <c r="K486" s="90">
        <v>-0.25576399295116853</v>
      </c>
      <c r="L486" s="126">
        <v>0.25576399295116853</v>
      </c>
      <c r="M486" s="82"/>
    </row>
    <row r="487" spans="1:13">
      <c r="A487" s="125" t="s">
        <v>4028</v>
      </c>
      <c r="B487" s="119" t="s">
        <v>1082</v>
      </c>
      <c r="C487" s="28" t="s">
        <v>2652</v>
      </c>
      <c r="D487" s="28" t="s">
        <v>3994</v>
      </c>
      <c r="E487" s="28" t="s">
        <v>3657</v>
      </c>
      <c r="F487" s="28" t="s">
        <v>3661</v>
      </c>
      <c r="G487" s="120">
        <v>49.67</v>
      </c>
      <c r="H487" s="121">
        <v>-14.765112077182319</v>
      </c>
      <c r="I487" s="89">
        <v>-297264.18516574026</v>
      </c>
      <c r="J487" s="89">
        <v>1161308.125</v>
      </c>
      <c r="K487" s="90">
        <v>-0.25597356874235272</v>
      </c>
      <c r="L487" s="126">
        <v>0.25597356874235272</v>
      </c>
      <c r="M487" s="82"/>
    </row>
    <row r="488" spans="1:13">
      <c r="A488" s="125" t="s">
        <v>4026</v>
      </c>
      <c r="B488" s="119" t="s">
        <v>1081</v>
      </c>
      <c r="C488" s="28" t="s">
        <v>2650</v>
      </c>
      <c r="D488" s="28" t="s">
        <v>3992</v>
      </c>
      <c r="E488" s="28" t="s">
        <v>3657</v>
      </c>
      <c r="F488" s="28" t="s">
        <v>3661</v>
      </c>
      <c r="G488" s="120">
        <v>102.35</v>
      </c>
      <c r="H488" s="121">
        <v>-29.940751664676423</v>
      </c>
      <c r="I488" s="89">
        <v>-292532.99135003838</v>
      </c>
      <c r="J488" s="89">
        <v>1115920.5</v>
      </c>
      <c r="K488" s="90">
        <v>-0.26214501064371376</v>
      </c>
      <c r="L488" s="126">
        <v>0.26214501064371376</v>
      </c>
      <c r="M488" s="82"/>
    </row>
    <row r="489" spans="1:13">
      <c r="A489" s="125" t="s">
        <v>1063</v>
      </c>
      <c r="B489" s="119" t="s">
        <v>2937</v>
      </c>
      <c r="C489" s="28" t="s">
        <v>153</v>
      </c>
      <c r="D489" s="28" t="s">
        <v>3986</v>
      </c>
      <c r="E489" s="28" t="s">
        <v>3657</v>
      </c>
      <c r="F489" s="28" t="s">
        <v>3661</v>
      </c>
      <c r="G489" s="120">
        <v>19.46</v>
      </c>
      <c r="H489" s="121">
        <v>-20.069306098132138</v>
      </c>
      <c r="I489" s="89">
        <v>-1031310.693634745</v>
      </c>
      <c r="J489" s="89">
        <v>3818472.25</v>
      </c>
      <c r="K489" s="90">
        <v>-0.27008463754967577</v>
      </c>
      <c r="L489" s="126">
        <v>0.27008463754967577</v>
      </c>
      <c r="M489" s="82"/>
    </row>
    <row r="490" spans="1:13">
      <c r="A490" s="125" t="s">
        <v>5624</v>
      </c>
      <c r="B490" s="119" t="s">
        <v>5849</v>
      </c>
      <c r="C490" s="28" t="s">
        <v>5643</v>
      </c>
      <c r="D490" s="28" t="s">
        <v>4002</v>
      </c>
      <c r="E490" s="28" t="s">
        <v>3657</v>
      </c>
      <c r="F490" s="28" t="s">
        <v>3661</v>
      </c>
      <c r="G490" s="120">
        <v>31.95</v>
      </c>
      <c r="H490" s="121">
        <v>-83.59664023390765</v>
      </c>
      <c r="I490" s="89">
        <v>-2616483.262407125</v>
      </c>
      <c r="J490" s="89">
        <v>9570025</v>
      </c>
      <c r="K490" s="90">
        <v>-0.27340401539255382</v>
      </c>
      <c r="L490" s="126">
        <v>0.27340401539255382</v>
      </c>
      <c r="M490" s="82"/>
    </row>
    <row r="491" spans="1:13">
      <c r="A491" s="125" t="s">
        <v>3718</v>
      </c>
      <c r="B491" s="119" t="s">
        <v>3882</v>
      </c>
      <c r="C491" s="28" t="s">
        <v>3554</v>
      </c>
      <c r="D491" s="28" t="s">
        <v>3986</v>
      </c>
      <c r="E491" s="28" t="s">
        <v>3657</v>
      </c>
      <c r="F491" s="28" t="s">
        <v>3661</v>
      </c>
      <c r="G491" s="120">
        <v>96.41</v>
      </c>
      <c r="H491" s="121">
        <v>-71.006374906362126</v>
      </c>
      <c r="I491" s="89">
        <v>-736504.25169963844</v>
      </c>
      <c r="J491" s="89">
        <v>2677249.5</v>
      </c>
      <c r="K491" s="90">
        <v>-0.27509735334702218</v>
      </c>
      <c r="L491" s="126">
        <v>0.27509735334702218</v>
      </c>
      <c r="M491" s="82"/>
    </row>
    <row r="492" spans="1:13">
      <c r="A492" s="125" t="s">
        <v>1068</v>
      </c>
      <c r="B492" s="119" t="s">
        <v>5969</v>
      </c>
      <c r="C492" s="28" t="s">
        <v>4391</v>
      </c>
      <c r="D492" s="28" t="s">
        <v>3990</v>
      </c>
      <c r="E492" s="28" t="s">
        <v>3657</v>
      </c>
      <c r="F492" s="28" t="s">
        <v>3661</v>
      </c>
      <c r="G492" s="120">
        <v>34.229999999999997</v>
      </c>
      <c r="H492" s="121">
        <v>-29.165906628286645</v>
      </c>
      <c r="I492" s="89">
        <v>-852056.86907060037</v>
      </c>
      <c r="J492" s="89">
        <v>3003182.75</v>
      </c>
      <c r="K492" s="90">
        <v>-0.28371795524950999</v>
      </c>
      <c r="L492" s="126">
        <v>0.28371795524950999</v>
      </c>
      <c r="M492" s="82"/>
    </row>
    <row r="493" spans="1:13">
      <c r="A493" s="125" t="s">
        <v>4057</v>
      </c>
      <c r="B493" s="119" t="s">
        <v>2762</v>
      </c>
      <c r="C493" s="28" t="s">
        <v>2676</v>
      </c>
      <c r="D493" s="28" t="s">
        <v>3996</v>
      </c>
      <c r="E493" s="28" t="s">
        <v>3657</v>
      </c>
      <c r="F493" s="28" t="s">
        <v>3661</v>
      </c>
      <c r="G493" s="120">
        <v>48.05</v>
      </c>
      <c r="H493" s="121">
        <v>-58.33671286884762</v>
      </c>
      <c r="I493" s="89">
        <v>-1214083.5144401169</v>
      </c>
      <c r="J493" s="89">
        <v>4278041</v>
      </c>
      <c r="K493" s="90">
        <v>-0.28379426808675207</v>
      </c>
      <c r="L493" s="126">
        <v>0.28379426808675207</v>
      </c>
      <c r="M493" s="82"/>
    </row>
    <row r="494" spans="1:13">
      <c r="A494" s="125" t="s">
        <v>4024</v>
      </c>
      <c r="B494" s="119" t="s">
        <v>2738</v>
      </c>
      <c r="C494" s="28" t="s">
        <v>2648</v>
      </c>
      <c r="D494" s="28" t="s">
        <v>3987</v>
      </c>
      <c r="E494" s="28" t="s">
        <v>3657</v>
      </c>
      <c r="F494" s="28" t="s">
        <v>3661</v>
      </c>
      <c r="G494" s="120">
        <v>24.38</v>
      </c>
      <c r="H494" s="121">
        <v>-105.84751157347058</v>
      </c>
      <c r="I494" s="89">
        <v>-4341571.4345147908</v>
      </c>
      <c r="J494" s="89">
        <v>15013047</v>
      </c>
      <c r="K494" s="90">
        <v>-0.28918656116341945</v>
      </c>
      <c r="L494" s="126">
        <v>0.28918656116341945</v>
      </c>
      <c r="M494" s="82"/>
    </row>
    <row r="495" spans="1:13">
      <c r="A495" s="125" t="s">
        <v>3702</v>
      </c>
      <c r="B495" s="119" t="s">
        <v>3868</v>
      </c>
      <c r="C495" s="28" t="s">
        <v>3540</v>
      </c>
      <c r="D495" s="28" t="s">
        <v>3999</v>
      </c>
      <c r="E495" s="28" t="s">
        <v>3657</v>
      </c>
      <c r="F495" s="28" t="s">
        <v>3661</v>
      </c>
      <c r="G495" s="120">
        <v>141.47</v>
      </c>
      <c r="H495" s="121">
        <v>-66.989476373194933</v>
      </c>
      <c r="I495" s="89">
        <v>-473524.25512967369</v>
      </c>
      <c r="J495" s="89">
        <v>1521729.5</v>
      </c>
      <c r="K495" s="90">
        <v>-0.31117505123589556</v>
      </c>
      <c r="L495" s="126">
        <v>0.31117505123589556</v>
      </c>
      <c r="M495" s="82"/>
    </row>
    <row r="496" spans="1:13">
      <c r="A496" s="125" t="s">
        <v>3483</v>
      </c>
      <c r="B496" s="119" t="s">
        <v>3893</v>
      </c>
      <c r="C496" s="28" t="s">
        <v>3566</v>
      </c>
      <c r="D496" s="28" t="s">
        <v>3986</v>
      </c>
      <c r="E496" s="28" t="s">
        <v>3657</v>
      </c>
      <c r="F496" s="28" t="s">
        <v>3661</v>
      </c>
      <c r="G496" s="120">
        <v>40.26</v>
      </c>
      <c r="H496" s="121">
        <v>-124.33181957661049</v>
      </c>
      <c r="I496" s="89">
        <v>-3088222.0461155116</v>
      </c>
      <c r="J496" s="89">
        <v>9710545</v>
      </c>
      <c r="K496" s="90">
        <v>-0.31802767466867321</v>
      </c>
      <c r="L496" s="126">
        <v>0.31802767466867321</v>
      </c>
      <c r="M496" s="82"/>
    </row>
    <row r="497" spans="1:13">
      <c r="A497" s="125" t="s">
        <v>4098</v>
      </c>
      <c r="B497" s="119" t="s">
        <v>2791</v>
      </c>
      <c r="C497" s="28" t="s">
        <v>2712</v>
      </c>
      <c r="D497" s="28" t="s">
        <v>3986</v>
      </c>
      <c r="E497" s="28" t="s">
        <v>3657</v>
      </c>
      <c r="F497" s="28" t="s">
        <v>3661</v>
      </c>
      <c r="G497" s="120">
        <v>24.07</v>
      </c>
      <c r="H497" s="121">
        <v>-65.29618049238411</v>
      </c>
      <c r="I497" s="89">
        <v>-2712761.9647853808</v>
      </c>
      <c r="J497" s="89">
        <v>7860185</v>
      </c>
      <c r="K497" s="90">
        <v>-0.34512698680570253</v>
      </c>
      <c r="L497" s="126">
        <v>0.34512698680570253</v>
      </c>
      <c r="M497" s="82"/>
    </row>
    <row r="498" spans="1:13">
      <c r="A498" s="125" t="s">
        <v>3704</v>
      </c>
      <c r="B498" s="119" t="s">
        <v>3870</v>
      </c>
      <c r="C498" s="28" t="s">
        <v>3542</v>
      </c>
      <c r="D498" s="28" t="s">
        <v>3985</v>
      </c>
      <c r="E498" s="28" t="s">
        <v>3657</v>
      </c>
      <c r="F498" s="28" t="s">
        <v>3661</v>
      </c>
      <c r="G498" s="120">
        <v>86.58</v>
      </c>
      <c r="H498" s="121">
        <v>-300.74442012176689</v>
      </c>
      <c r="I498" s="89">
        <v>-3473601.5260079335</v>
      </c>
      <c r="J498" s="89">
        <v>9005919</v>
      </c>
      <c r="K498" s="90">
        <v>-0.38570206172273297</v>
      </c>
      <c r="L498" s="126">
        <v>0.38570206172273297</v>
      </c>
      <c r="M498" s="82"/>
    </row>
    <row r="499" spans="1:13">
      <c r="A499" s="125" t="s">
        <v>4146</v>
      </c>
      <c r="B499" s="119" t="s">
        <v>2821</v>
      </c>
      <c r="C499" s="28" t="s">
        <v>9</v>
      </c>
      <c r="D499" s="28" t="s">
        <v>3996</v>
      </c>
      <c r="E499" s="28" t="s">
        <v>3657</v>
      </c>
      <c r="F499" s="28" t="s">
        <v>3661</v>
      </c>
      <c r="G499" s="120">
        <v>21.58</v>
      </c>
      <c r="H499" s="121">
        <v>-26.720421087341855</v>
      </c>
      <c r="I499" s="89">
        <v>-1238203.0160955449</v>
      </c>
      <c r="J499" s="89">
        <v>3197339</v>
      </c>
      <c r="K499" s="90">
        <v>-0.38726047381761675</v>
      </c>
      <c r="L499" s="126">
        <v>0.38726047381761675</v>
      </c>
      <c r="M499" s="82"/>
    </row>
    <row r="500" spans="1:13">
      <c r="A500" s="125" t="s">
        <v>3703</v>
      </c>
      <c r="B500" s="119" t="s">
        <v>3869</v>
      </c>
      <c r="C500" s="28" t="s">
        <v>3541</v>
      </c>
      <c r="D500" s="28" t="s">
        <v>3999</v>
      </c>
      <c r="E500" s="28" t="s">
        <v>3657</v>
      </c>
      <c r="F500" s="28" t="s">
        <v>3661</v>
      </c>
      <c r="G500" s="120">
        <v>30.11</v>
      </c>
      <c r="H500" s="121">
        <v>-348.49352696543815</v>
      </c>
      <c r="I500" s="89">
        <v>-11574012.851724947</v>
      </c>
      <c r="J500" s="89">
        <v>29268468</v>
      </c>
      <c r="K500" s="90">
        <v>-0.3954430703966107</v>
      </c>
      <c r="L500" s="126">
        <v>0.3954430703966107</v>
      </c>
      <c r="M500" s="82"/>
    </row>
    <row r="501" spans="1:13">
      <c r="A501" s="125" t="s">
        <v>4130</v>
      </c>
      <c r="B501" s="119" t="s">
        <v>2811</v>
      </c>
      <c r="C501" s="28" t="s">
        <v>2549</v>
      </c>
      <c r="D501" s="28" t="s">
        <v>3982</v>
      </c>
      <c r="E501" s="28" t="s">
        <v>3657</v>
      </c>
      <c r="F501" s="28" t="s">
        <v>3661</v>
      </c>
      <c r="G501" s="120">
        <v>20.77</v>
      </c>
      <c r="H501" s="121">
        <v>-80.148916626286535</v>
      </c>
      <c r="I501" s="89">
        <v>-3858878.9901919374</v>
      </c>
      <c r="J501" s="89">
        <v>9654784</v>
      </c>
      <c r="K501" s="90">
        <v>-0.39968568848271879</v>
      </c>
      <c r="L501" s="126">
        <v>0.39968568848271879</v>
      </c>
      <c r="M501" s="82"/>
    </row>
    <row r="502" spans="1:13">
      <c r="A502" s="125" t="s">
        <v>3708</v>
      </c>
      <c r="B502" s="119" t="s">
        <v>3873</v>
      </c>
      <c r="C502" s="28" t="s">
        <v>3545</v>
      </c>
      <c r="D502" s="28" t="s">
        <v>3994</v>
      </c>
      <c r="E502" s="28" t="s">
        <v>3657</v>
      </c>
      <c r="F502" s="28" t="s">
        <v>3661</v>
      </c>
      <c r="G502" s="120">
        <v>131.83000000000001</v>
      </c>
      <c r="H502" s="121">
        <v>-292.53734235878636</v>
      </c>
      <c r="I502" s="89">
        <v>-2219049.8548038108</v>
      </c>
      <c r="J502" s="89">
        <v>5472300</v>
      </c>
      <c r="K502" s="90">
        <v>-0.40550588505816765</v>
      </c>
      <c r="L502" s="126">
        <v>0.40550588505816765</v>
      </c>
      <c r="M502" s="82"/>
    </row>
    <row r="503" spans="1:13">
      <c r="A503" s="125" t="s">
        <v>5414</v>
      </c>
      <c r="B503" s="119" t="s">
        <v>5421</v>
      </c>
      <c r="C503" s="28" t="s">
        <v>5430</v>
      </c>
      <c r="D503" s="28" t="s">
        <v>3992</v>
      </c>
      <c r="E503" s="28" t="s">
        <v>3657</v>
      </c>
      <c r="F503" s="28" t="s">
        <v>3661</v>
      </c>
      <c r="G503" s="120">
        <v>13.59</v>
      </c>
      <c r="H503" s="121">
        <v>-17.344058858936943</v>
      </c>
      <c r="I503" s="89">
        <v>-1276236.8549622477</v>
      </c>
      <c r="J503" s="89">
        <v>3080563.75</v>
      </c>
      <c r="K503" s="90">
        <v>-0.41428678596969393</v>
      </c>
      <c r="L503" s="126">
        <v>0.41428678596969393</v>
      </c>
      <c r="M503" s="82"/>
    </row>
    <row r="504" spans="1:13">
      <c r="A504" s="125" t="s">
        <v>3719</v>
      </c>
      <c r="B504" s="119" t="s">
        <v>3883</v>
      </c>
      <c r="C504" s="28" t="s">
        <v>3555</v>
      </c>
      <c r="D504" s="28" t="s">
        <v>3996</v>
      </c>
      <c r="E504" s="28" t="s">
        <v>3657</v>
      </c>
      <c r="F504" s="28" t="s">
        <v>3661</v>
      </c>
      <c r="G504" s="120">
        <v>121.97</v>
      </c>
      <c r="H504" s="121">
        <v>-288.32770400503261</v>
      </c>
      <c r="I504" s="89">
        <v>-2363923.1286794511</v>
      </c>
      <c r="J504" s="89">
        <v>5636349</v>
      </c>
      <c r="K504" s="90">
        <v>-0.41940680548338138</v>
      </c>
      <c r="L504" s="126">
        <v>0.41940680548338138</v>
      </c>
      <c r="M504" s="82"/>
    </row>
    <row r="505" spans="1:13">
      <c r="A505" s="125" t="s">
        <v>562</v>
      </c>
      <c r="B505" s="119" t="s">
        <v>4763</v>
      </c>
      <c r="C505" s="28" t="s">
        <v>4756</v>
      </c>
      <c r="D505" s="28" t="s">
        <v>3990</v>
      </c>
      <c r="E505" s="28" t="s">
        <v>3657</v>
      </c>
      <c r="F505" s="28" t="s">
        <v>3661</v>
      </c>
      <c r="G505" s="120">
        <v>109.34</v>
      </c>
      <c r="H505" s="121">
        <v>-52.611499719746561</v>
      </c>
      <c r="I505" s="89">
        <v>-481173.40149759065</v>
      </c>
      <c r="J505" s="89">
        <v>1141358.25</v>
      </c>
      <c r="K505" s="90">
        <v>-0.42157964118416863</v>
      </c>
      <c r="L505" s="126">
        <v>0.42157964118416863</v>
      </c>
      <c r="M505" s="82"/>
    </row>
    <row r="506" spans="1:13">
      <c r="A506" s="125" t="s">
        <v>1070</v>
      </c>
      <c r="B506" s="119" t="s">
        <v>5963</v>
      </c>
      <c r="C506" s="28" t="s">
        <v>5942</v>
      </c>
      <c r="D506" s="28" t="s">
        <v>3984</v>
      </c>
      <c r="E506" s="28" t="s">
        <v>3657</v>
      </c>
      <c r="F506" s="28" t="s">
        <v>3661</v>
      </c>
      <c r="G506" s="120">
        <v>62.48</v>
      </c>
      <c r="H506" s="121">
        <v>-44.499609779789644</v>
      </c>
      <c r="I506" s="89">
        <v>-712221.6674102057</v>
      </c>
      <c r="J506" s="89">
        <v>1639964.625</v>
      </c>
      <c r="K506" s="90">
        <v>-0.43429087222549434</v>
      </c>
      <c r="L506" s="126">
        <v>0.43429087222549434</v>
      </c>
      <c r="M506" s="82"/>
    </row>
    <row r="507" spans="1:13">
      <c r="A507" s="125" t="s">
        <v>4019</v>
      </c>
      <c r="B507" s="119" t="s">
        <v>168</v>
      </c>
      <c r="C507" s="28" t="s">
        <v>2643</v>
      </c>
      <c r="D507" s="28" t="s">
        <v>3990</v>
      </c>
      <c r="E507" s="28" t="s">
        <v>3657</v>
      </c>
      <c r="F507" s="28" t="s">
        <v>3661</v>
      </c>
      <c r="G507" s="120">
        <v>57.74</v>
      </c>
      <c r="H507" s="121">
        <v>-174.54401061446052</v>
      </c>
      <c r="I507" s="89">
        <v>-3022930.5613865694</v>
      </c>
      <c r="J507" s="89">
        <v>6886719.5</v>
      </c>
      <c r="K507" s="90">
        <v>-0.43895073138764684</v>
      </c>
      <c r="L507" s="126">
        <v>0.43895073138764684</v>
      </c>
      <c r="M507" s="82"/>
    </row>
    <row r="508" spans="1:13">
      <c r="A508" s="125" t="s">
        <v>3691</v>
      </c>
      <c r="B508" s="119" t="s">
        <v>3857</v>
      </c>
      <c r="C508" s="28" t="s">
        <v>5448</v>
      </c>
      <c r="D508" s="28" t="s">
        <v>4004</v>
      </c>
      <c r="E508" s="28" t="s">
        <v>3657</v>
      </c>
      <c r="F508" s="28" t="s">
        <v>3661</v>
      </c>
      <c r="G508" s="120">
        <v>96.58</v>
      </c>
      <c r="H508" s="121">
        <v>-227.85320884711629</v>
      </c>
      <c r="I508" s="89">
        <v>-2359217.3208440286</v>
      </c>
      <c r="J508" s="89">
        <v>5327401</v>
      </c>
      <c r="K508" s="90">
        <v>-0.44284583061121713</v>
      </c>
      <c r="L508" s="126">
        <v>0.44284583061121713</v>
      </c>
      <c r="M508" s="82"/>
    </row>
    <row r="509" spans="1:13">
      <c r="A509" s="125" t="s">
        <v>4038</v>
      </c>
      <c r="B509" s="119" t="s">
        <v>2748</v>
      </c>
      <c r="C509" s="28" t="s">
        <v>2662</v>
      </c>
      <c r="D509" s="28" t="s">
        <v>3994</v>
      </c>
      <c r="E509" s="28" t="s">
        <v>3657</v>
      </c>
      <c r="F509" s="28" t="s">
        <v>3661</v>
      </c>
      <c r="G509" s="120">
        <v>44.52</v>
      </c>
      <c r="H509" s="121">
        <v>-36.838103873537356</v>
      </c>
      <c r="I509" s="89">
        <v>-827450.67101386678</v>
      </c>
      <c r="J509" s="89">
        <v>1851492.5</v>
      </c>
      <c r="K509" s="90">
        <v>-0.44691008524953074</v>
      </c>
      <c r="L509" s="126">
        <v>0.44691008524953074</v>
      </c>
      <c r="M509" s="82"/>
    </row>
    <row r="510" spans="1:13">
      <c r="A510" s="125" t="s">
        <v>3045</v>
      </c>
      <c r="B510" s="119" t="s">
        <v>530</v>
      </c>
      <c r="C510" s="28" t="s">
        <v>2251</v>
      </c>
      <c r="D510" s="28" t="s">
        <v>4001</v>
      </c>
      <c r="E510" s="28" t="s">
        <v>3657</v>
      </c>
      <c r="F510" s="28" t="s">
        <v>3661</v>
      </c>
      <c r="G510" s="120">
        <v>27.65</v>
      </c>
      <c r="H510" s="121">
        <v>-40.779737851010964</v>
      </c>
      <c r="I510" s="89">
        <v>-1474854.8951541036</v>
      </c>
      <c r="J510" s="89">
        <v>3174694.5</v>
      </c>
      <c r="K510" s="90">
        <v>-0.46456592757322118</v>
      </c>
      <c r="L510" s="126">
        <v>0.46456592757322118</v>
      </c>
      <c r="M510" s="82"/>
    </row>
    <row r="511" spans="1:13">
      <c r="A511" s="125" t="s">
        <v>3701</v>
      </c>
      <c r="B511" s="119" t="s">
        <v>3867</v>
      </c>
      <c r="C511" s="28" t="s">
        <v>3539</v>
      </c>
      <c r="D511" s="28" t="s">
        <v>4002</v>
      </c>
      <c r="E511" s="28" t="s">
        <v>3657</v>
      </c>
      <c r="F511" s="28" t="s">
        <v>3661</v>
      </c>
      <c r="G511" s="120">
        <v>164.7</v>
      </c>
      <c r="H511" s="121">
        <v>-109.21019454744268</v>
      </c>
      <c r="I511" s="89">
        <v>-663085.5770943698</v>
      </c>
      <c r="J511" s="89">
        <v>1321667.125</v>
      </c>
      <c r="K511" s="90">
        <v>-0.50170391965705419</v>
      </c>
      <c r="L511" s="126">
        <v>0.50170391965705419</v>
      </c>
      <c r="M511" s="82"/>
    </row>
    <row r="512" spans="1:13">
      <c r="A512" s="125" t="s">
        <v>3686</v>
      </c>
      <c r="B512" s="119" t="s">
        <v>3852</v>
      </c>
      <c r="C512" s="28" t="s">
        <v>3526</v>
      </c>
      <c r="D512" s="28" t="s">
        <v>3992</v>
      </c>
      <c r="E512" s="28" t="s">
        <v>3657</v>
      </c>
      <c r="F512" s="28" t="s">
        <v>3661</v>
      </c>
      <c r="G512" s="120">
        <v>73.22</v>
      </c>
      <c r="H512" s="121">
        <v>-112.80746490487822</v>
      </c>
      <c r="I512" s="89">
        <v>-1540664.6395093994</v>
      </c>
      <c r="J512" s="89">
        <v>2779601.25</v>
      </c>
      <c r="K512" s="90">
        <v>-0.55427541612646758</v>
      </c>
      <c r="L512" s="126">
        <v>0.55427541612646758</v>
      </c>
      <c r="M512" s="82"/>
    </row>
    <row r="513" spans="1:13">
      <c r="A513" s="125" t="s">
        <v>3717</v>
      </c>
      <c r="B513" s="119" t="s">
        <v>3881</v>
      </c>
      <c r="C513" s="28" t="s">
        <v>3553</v>
      </c>
      <c r="D513" s="28" t="s">
        <v>3994</v>
      </c>
      <c r="E513" s="28" t="s">
        <v>3657</v>
      </c>
      <c r="F513" s="28" t="s">
        <v>3661</v>
      </c>
      <c r="G513" s="120">
        <v>80.27</v>
      </c>
      <c r="H513" s="121">
        <v>-238.56224037601905</v>
      </c>
      <c r="I513" s="89">
        <v>-2971997.5130935474</v>
      </c>
      <c r="J513" s="89">
        <v>5253888</v>
      </c>
      <c r="K513" s="90">
        <v>-0.56567584103306878</v>
      </c>
      <c r="L513" s="126">
        <v>0.56567584103306878</v>
      </c>
      <c r="M513" s="82"/>
    </row>
    <row r="514" spans="1:13">
      <c r="A514" s="125" t="s">
        <v>4021</v>
      </c>
      <c r="B514" s="119" t="s">
        <v>1079</v>
      </c>
      <c r="C514" s="28" t="s">
        <v>2645</v>
      </c>
      <c r="D514" s="28" t="s">
        <v>3990</v>
      </c>
      <c r="E514" s="28" t="s">
        <v>3657</v>
      </c>
      <c r="F514" s="28" t="s">
        <v>3661</v>
      </c>
      <c r="G514" s="120">
        <v>86.45</v>
      </c>
      <c r="H514" s="121">
        <v>-26.056795107914041</v>
      </c>
      <c r="I514" s="89">
        <v>-301408.85029397387</v>
      </c>
      <c r="J514" s="89">
        <v>476537.3125</v>
      </c>
      <c r="K514" s="90">
        <v>-0.63249790181744447</v>
      </c>
      <c r="L514" s="126">
        <v>0.63249790181744447</v>
      </c>
      <c r="M514" s="82"/>
    </row>
    <row r="515" spans="1:13">
      <c r="A515" s="125" t="s">
        <v>3677</v>
      </c>
      <c r="B515" s="119" t="s">
        <v>3843</v>
      </c>
      <c r="C515" s="28" t="s">
        <v>3517</v>
      </c>
      <c r="D515" s="28" t="s">
        <v>3999</v>
      </c>
      <c r="E515" s="28" t="s">
        <v>3657</v>
      </c>
      <c r="F515" s="28" t="s">
        <v>3661</v>
      </c>
      <c r="G515" s="120">
        <v>126.41</v>
      </c>
      <c r="H515" s="121">
        <v>-317.90331074941065</v>
      </c>
      <c r="I515" s="89">
        <v>-2514858.8778531021</v>
      </c>
      <c r="J515" s="89">
        <v>3960938.5</v>
      </c>
      <c r="K515" s="90">
        <v>-0.63491490157019659</v>
      </c>
      <c r="L515" s="126">
        <v>0.63491490157019659</v>
      </c>
      <c r="M515" s="82"/>
    </row>
    <row r="516" spans="1:13">
      <c r="A516" s="125" t="s">
        <v>4622</v>
      </c>
      <c r="B516" s="119" t="s">
        <v>4672</v>
      </c>
      <c r="C516" s="28" t="s">
        <v>4618</v>
      </c>
      <c r="D516" s="28" t="s">
        <v>3982</v>
      </c>
      <c r="E516" s="28" t="s">
        <v>3657</v>
      </c>
      <c r="F516" s="28" t="s">
        <v>3661</v>
      </c>
      <c r="G516" s="120">
        <v>59.61</v>
      </c>
      <c r="H516" s="121">
        <v>-73.821175287666435</v>
      </c>
      <c r="I516" s="89">
        <v>-1238402.5379578334</v>
      </c>
      <c r="J516" s="89">
        <v>1686749.75</v>
      </c>
      <c r="K516" s="90">
        <v>-0.7341945881170775</v>
      </c>
      <c r="L516" s="126">
        <v>0.7341945881170775</v>
      </c>
      <c r="M516" s="82"/>
    </row>
    <row r="517" spans="1:13">
      <c r="A517" s="125" t="s">
        <v>3170</v>
      </c>
      <c r="B517" s="28" t="s">
        <v>3316</v>
      </c>
      <c r="C517" s="28" t="s">
        <v>2592</v>
      </c>
      <c r="D517" s="28" t="s">
        <v>3984</v>
      </c>
      <c r="E517" s="6" t="s">
        <v>3603</v>
      </c>
      <c r="F517" s="28" t="s">
        <v>3660</v>
      </c>
      <c r="G517" s="120">
        <v>163.18</v>
      </c>
      <c r="H517" s="121">
        <v>22.959082188925851</v>
      </c>
      <c r="I517" s="89">
        <v>140697.89305629273</v>
      </c>
      <c r="J517" s="89">
        <v>218602.546875</v>
      </c>
      <c r="K517" s="90">
        <v>0.64362421695272265</v>
      </c>
      <c r="L517" s="126">
        <v>0.64362421695272265</v>
      </c>
      <c r="M517" s="82"/>
    </row>
    <row r="518" spans="1:13">
      <c r="A518" s="125" t="s">
        <v>3051</v>
      </c>
      <c r="B518" s="28" t="s">
        <v>536</v>
      </c>
      <c r="C518" s="28" t="s">
        <v>2257</v>
      </c>
      <c r="D518" s="28" t="s">
        <v>3998</v>
      </c>
      <c r="E518" s="6" t="s">
        <v>3603</v>
      </c>
      <c r="F518" s="28" t="s">
        <v>3660</v>
      </c>
      <c r="G518" s="120">
        <v>46.36</v>
      </c>
      <c r="H518" s="121">
        <v>3.9879953743871677</v>
      </c>
      <c r="I518" s="89">
        <v>86022.333356064875</v>
      </c>
      <c r="J518" s="89">
        <v>148236.953125</v>
      </c>
      <c r="K518" s="90">
        <v>0.58030289710236427</v>
      </c>
      <c r="L518" s="126">
        <v>0.58030289710236427</v>
      </c>
      <c r="M518" s="82"/>
    </row>
    <row r="519" spans="1:13">
      <c r="A519" s="125" t="s">
        <v>3816</v>
      </c>
      <c r="B519" s="28" t="s">
        <v>2343</v>
      </c>
      <c r="C519" s="28" t="s">
        <v>673</v>
      </c>
      <c r="D519" s="28" t="s">
        <v>3991</v>
      </c>
      <c r="E519" s="6" t="s">
        <v>3603</v>
      </c>
      <c r="F519" s="28" t="s">
        <v>3660</v>
      </c>
      <c r="G519" s="120">
        <v>32.1</v>
      </c>
      <c r="H519" s="121">
        <v>6.1698296472723451</v>
      </c>
      <c r="I519" s="89">
        <v>192206.53106767425</v>
      </c>
      <c r="J519" s="89">
        <v>790995.375</v>
      </c>
      <c r="K519" s="90">
        <v>0.2429932426187375</v>
      </c>
      <c r="L519" s="126">
        <v>0.2429932426187375</v>
      </c>
      <c r="M519" s="82"/>
    </row>
    <row r="520" spans="1:13">
      <c r="A520" s="125" t="s">
        <v>1191</v>
      </c>
      <c r="B520" s="28" t="s">
        <v>2412</v>
      </c>
      <c r="C520" s="28" t="s">
        <v>739</v>
      </c>
      <c r="D520" s="28" t="s">
        <v>3991</v>
      </c>
      <c r="E520" s="6" t="s">
        <v>3603</v>
      </c>
      <c r="F520" s="28" t="s">
        <v>3660</v>
      </c>
      <c r="G520" s="120">
        <v>45.7</v>
      </c>
      <c r="H520" s="121">
        <v>9.9376721265943821</v>
      </c>
      <c r="I520" s="89">
        <v>217454.53231059917</v>
      </c>
      <c r="J520" s="89">
        <v>1033233.75</v>
      </c>
      <c r="K520" s="90">
        <v>0.21046015222654038</v>
      </c>
      <c r="L520" s="126">
        <v>0.21046015222654038</v>
      </c>
      <c r="M520" s="82"/>
    </row>
    <row r="521" spans="1:13">
      <c r="A521" s="125" t="s">
        <v>871</v>
      </c>
      <c r="B521" s="28" t="s">
        <v>2046</v>
      </c>
      <c r="C521" s="28" t="s">
        <v>3377</v>
      </c>
      <c r="D521" s="28" t="s">
        <v>3984</v>
      </c>
      <c r="E521" s="6" t="s">
        <v>3603</v>
      </c>
      <c r="F521" s="28" t="s">
        <v>3660</v>
      </c>
      <c r="G521" s="120">
        <v>75.42</v>
      </c>
      <c r="H521" s="121">
        <v>6.9254346025496449</v>
      </c>
      <c r="I521" s="89">
        <v>91824.908546136896</v>
      </c>
      <c r="J521" s="89">
        <v>500312.59375</v>
      </c>
      <c r="K521" s="90">
        <v>0.18353507325866089</v>
      </c>
      <c r="L521" s="126">
        <v>0.18353507325866089</v>
      </c>
      <c r="M521" s="82"/>
    </row>
    <row r="522" spans="1:13">
      <c r="A522" s="125" t="s">
        <v>1318</v>
      </c>
      <c r="B522" s="28" t="s">
        <v>2534</v>
      </c>
      <c r="C522" s="28" t="s">
        <v>847</v>
      </c>
      <c r="D522" s="28" t="s">
        <v>3984</v>
      </c>
      <c r="E522" s="6" t="s">
        <v>3603</v>
      </c>
      <c r="F522" s="28" t="s">
        <v>3660</v>
      </c>
      <c r="G522" s="120">
        <v>75.19</v>
      </c>
      <c r="H522" s="121">
        <v>4.3344468015356945</v>
      </c>
      <c r="I522" s="89">
        <v>57646.586002602664</v>
      </c>
      <c r="J522" s="89">
        <v>327113.25</v>
      </c>
      <c r="K522" s="90">
        <v>0.176228220662424</v>
      </c>
      <c r="L522" s="126">
        <v>0.176228220662424</v>
      </c>
      <c r="M522" s="82"/>
    </row>
    <row r="523" spans="1:13">
      <c r="A523" s="125" t="s">
        <v>3065</v>
      </c>
      <c r="B523" s="28" t="s">
        <v>3214</v>
      </c>
      <c r="C523" s="28" t="s">
        <v>2270</v>
      </c>
      <c r="D523" s="28" t="s">
        <v>3987</v>
      </c>
      <c r="E523" s="6" t="s">
        <v>3603</v>
      </c>
      <c r="F523" s="28" t="s">
        <v>3660</v>
      </c>
      <c r="G523" s="120">
        <v>13.55</v>
      </c>
      <c r="H523" s="121">
        <v>2.1734587661100009</v>
      </c>
      <c r="I523" s="89">
        <v>160402.8609675277</v>
      </c>
      <c r="J523" s="89">
        <v>970898.75</v>
      </c>
      <c r="K523" s="90">
        <v>0.16521069881646022</v>
      </c>
      <c r="L523" s="126">
        <v>0.16521069881646022</v>
      </c>
      <c r="M523" s="82"/>
    </row>
    <row r="524" spans="1:13">
      <c r="A524" s="125" t="s">
        <v>3048</v>
      </c>
      <c r="B524" s="28" t="s">
        <v>533</v>
      </c>
      <c r="C524" s="28" t="s">
        <v>2254</v>
      </c>
      <c r="D524" s="28" t="s">
        <v>3991</v>
      </c>
      <c r="E524" s="6" t="s">
        <v>3603</v>
      </c>
      <c r="F524" s="28" t="s">
        <v>3660</v>
      </c>
      <c r="G524" s="120">
        <v>48.87</v>
      </c>
      <c r="H524" s="121">
        <v>4.7928940259624015</v>
      </c>
      <c r="I524" s="89">
        <v>98074.361079648079</v>
      </c>
      <c r="J524" s="89">
        <v>585008</v>
      </c>
      <c r="K524" s="90">
        <v>0.1676461878805898</v>
      </c>
      <c r="L524" s="126">
        <v>0.1676461878805898</v>
      </c>
      <c r="M524" s="82"/>
    </row>
    <row r="525" spans="1:13">
      <c r="A525" s="125" t="s">
        <v>5260</v>
      </c>
      <c r="B525" s="28" t="s">
        <v>5482</v>
      </c>
      <c r="C525" s="28" t="s">
        <v>5348</v>
      </c>
      <c r="D525" s="28" t="s">
        <v>3991</v>
      </c>
      <c r="E525" s="6" t="s">
        <v>3603</v>
      </c>
      <c r="F525" s="28" t="s">
        <v>3660</v>
      </c>
      <c r="G525" s="120">
        <v>42.54</v>
      </c>
      <c r="H525" s="121">
        <v>8.7745063056375354</v>
      </c>
      <c r="I525" s="89">
        <v>206264.84028296982</v>
      </c>
      <c r="J525" s="89">
        <v>1220053.125</v>
      </c>
      <c r="K525" s="90">
        <v>0.16906217938908999</v>
      </c>
      <c r="L525" s="126">
        <v>0.16906217938908999</v>
      </c>
      <c r="M525" s="82"/>
    </row>
    <row r="526" spans="1:13">
      <c r="A526" s="125" t="s">
        <v>170</v>
      </c>
      <c r="B526" s="28" t="s">
        <v>3354</v>
      </c>
      <c r="C526" s="28" t="s">
        <v>2627</v>
      </c>
      <c r="D526" s="28" t="s">
        <v>3991</v>
      </c>
      <c r="E526" s="6" t="s">
        <v>3603</v>
      </c>
      <c r="F526" s="28" t="s">
        <v>3660</v>
      </c>
      <c r="G526" s="120">
        <v>38.01</v>
      </c>
      <c r="H526" s="121">
        <v>4.1384363013502217</v>
      </c>
      <c r="I526" s="89">
        <v>108877.56646540968</v>
      </c>
      <c r="J526" s="89">
        <v>663571.3125</v>
      </c>
      <c r="K526" s="90">
        <v>0.16407816976778916</v>
      </c>
      <c r="L526" s="126">
        <v>0.16407816976778916</v>
      </c>
      <c r="M526" s="82"/>
    </row>
    <row r="527" spans="1:13">
      <c r="A527" s="125" t="s">
        <v>3202</v>
      </c>
      <c r="B527" s="28" t="s">
        <v>3348</v>
      </c>
      <c r="C527" s="28" t="s">
        <v>2623</v>
      </c>
      <c r="D527" s="28" t="s">
        <v>3989</v>
      </c>
      <c r="E527" s="6" t="s">
        <v>3603</v>
      </c>
      <c r="F527" s="28" t="s">
        <v>3660</v>
      </c>
      <c r="G527" s="120">
        <v>65.67</v>
      </c>
      <c r="H527" s="121">
        <v>2.4947447104756799</v>
      </c>
      <c r="I527" s="89">
        <v>37989.10781902969</v>
      </c>
      <c r="J527" s="89">
        <v>268954.09375</v>
      </c>
      <c r="K527" s="90">
        <v>0.1412475537715428</v>
      </c>
      <c r="L527" s="126">
        <v>0.1412475537715428</v>
      </c>
      <c r="M527" s="82"/>
    </row>
    <row r="528" spans="1:13">
      <c r="A528" s="125" t="s">
        <v>6752</v>
      </c>
      <c r="B528" s="28" t="s">
        <v>6763</v>
      </c>
      <c r="C528" s="28" t="s">
        <v>6757</v>
      </c>
      <c r="D528" s="28" t="s">
        <v>3991</v>
      </c>
      <c r="E528" s="6" t="s">
        <v>3603</v>
      </c>
      <c r="F528" s="28" t="s">
        <v>3660</v>
      </c>
      <c r="G528" s="120">
        <v>43.43</v>
      </c>
      <c r="H528" s="121">
        <v>5.1827383711366108</v>
      </c>
      <c r="I528" s="89">
        <v>119335.44487995878</v>
      </c>
      <c r="J528" s="89">
        <v>855829.3125</v>
      </c>
      <c r="K528" s="90">
        <v>0.13943837063884018</v>
      </c>
      <c r="L528" s="126">
        <v>0.13943837063884018</v>
      </c>
      <c r="M528" s="82"/>
    </row>
    <row r="529" spans="1:13">
      <c r="A529" s="125" t="s">
        <v>2977</v>
      </c>
      <c r="B529" s="28" t="s">
        <v>466</v>
      </c>
      <c r="C529" s="28" t="s">
        <v>2189</v>
      </c>
      <c r="D529" s="28" t="s">
        <v>3990</v>
      </c>
      <c r="E529" s="6" t="s">
        <v>3603</v>
      </c>
      <c r="F529" s="28" t="s">
        <v>3660</v>
      </c>
      <c r="G529" s="120">
        <v>36.020000000000003</v>
      </c>
      <c r="H529" s="121">
        <v>3.2565271507434308</v>
      </c>
      <c r="I529" s="89">
        <v>90408.860375997509</v>
      </c>
      <c r="J529" s="89">
        <v>650907.125</v>
      </c>
      <c r="K529" s="90">
        <v>0.13889671337673176</v>
      </c>
      <c r="L529" s="126">
        <v>0.13889671337673176</v>
      </c>
      <c r="M529" s="82"/>
    </row>
    <row r="530" spans="1:13">
      <c r="A530" s="125" t="s">
        <v>3025</v>
      </c>
      <c r="B530" s="28" t="s">
        <v>511</v>
      </c>
      <c r="C530" s="28" t="s">
        <v>2234</v>
      </c>
      <c r="D530" s="28" t="s">
        <v>3987</v>
      </c>
      <c r="E530" s="6" t="s">
        <v>3603</v>
      </c>
      <c r="F530" s="28" t="s">
        <v>3660</v>
      </c>
      <c r="G530" s="120">
        <v>19.89</v>
      </c>
      <c r="H530" s="121">
        <v>1.642922091427981</v>
      </c>
      <c r="I530" s="89">
        <v>82600.406808847722</v>
      </c>
      <c r="J530" s="89">
        <v>620843.75</v>
      </c>
      <c r="K530" s="90">
        <v>0.13304540282292884</v>
      </c>
      <c r="L530" s="126">
        <v>0.13304540282292884</v>
      </c>
      <c r="M530" s="82"/>
    </row>
    <row r="531" spans="1:13">
      <c r="A531" s="125" t="s">
        <v>3039</v>
      </c>
      <c r="B531" s="28" t="s">
        <v>524</v>
      </c>
      <c r="C531" s="28" t="s">
        <v>2245</v>
      </c>
      <c r="D531" s="28" t="s">
        <v>3999</v>
      </c>
      <c r="E531" s="6" t="s">
        <v>3603</v>
      </c>
      <c r="F531" s="28" t="s">
        <v>3660</v>
      </c>
      <c r="G531" s="120">
        <v>80.62</v>
      </c>
      <c r="H531" s="121">
        <v>3.1510109280416883</v>
      </c>
      <c r="I531" s="89">
        <v>39084.729943459286</v>
      </c>
      <c r="J531" s="89">
        <v>309765.0625</v>
      </c>
      <c r="K531" s="90">
        <v>0.12617539766434857</v>
      </c>
      <c r="L531" s="126">
        <v>0.12617539766434857</v>
      </c>
      <c r="M531" s="82"/>
    </row>
    <row r="532" spans="1:13">
      <c r="A532" s="125" t="s">
        <v>5714</v>
      </c>
      <c r="B532" s="28" t="s">
        <v>5877</v>
      </c>
      <c r="C532" s="28" t="s">
        <v>5694</v>
      </c>
      <c r="D532" s="28" t="s">
        <v>3990</v>
      </c>
      <c r="E532" s="6" t="s">
        <v>3603</v>
      </c>
      <c r="F532" s="28" t="s">
        <v>3660</v>
      </c>
      <c r="G532" s="120">
        <v>68.14</v>
      </c>
      <c r="H532" s="121">
        <v>2.207297219520052</v>
      </c>
      <c r="I532" s="89">
        <v>32393.560603464219</v>
      </c>
      <c r="J532" s="89">
        <v>271999.90625</v>
      </c>
      <c r="K532" s="90">
        <v>0.11909401385488241</v>
      </c>
      <c r="L532" s="126">
        <v>0.11909401385488241</v>
      </c>
      <c r="M532" s="82"/>
    </row>
    <row r="533" spans="1:13">
      <c r="A533" s="125" t="s">
        <v>4345</v>
      </c>
      <c r="B533" s="28" t="s">
        <v>4365</v>
      </c>
      <c r="C533" s="28" t="s">
        <v>4356</v>
      </c>
      <c r="D533" s="28" t="s">
        <v>3986</v>
      </c>
      <c r="E533" s="6" t="s">
        <v>3603</v>
      </c>
      <c r="F533" s="28" t="s">
        <v>3660</v>
      </c>
      <c r="G533" s="120">
        <v>37.49</v>
      </c>
      <c r="H533" s="121">
        <v>1.8435726329849766</v>
      </c>
      <c r="I533" s="89">
        <v>49175.050226326399</v>
      </c>
      <c r="J533" s="89">
        <v>406051.09375</v>
      </c>
      <c r="K533" s="90">
        <v>0.12110557263171121</v>
      </c>
      <c r="L533" s="126">
        <v>0.12110557263171121</v>
      </c>
      <c r="M533" s="82"/>
    </row>
    <row r="534" spans="1:13">
      <c r="A534" s="125" t="s">
        <v>1253</v>
      </c>
      <c r="B534" s="28" t="s">
        <v>2474</v>
      </c>
      <c r="C534" s="28" t="s">
        <v>788</v>
      </c>
      <c r="D534" s="28" t="s">
        <v>3991</v>
      </c>
      <c r="E534" s="6" t="s">
        <v>3603</v>
      </c>
      <c r="F534" s="28" t="s">
        <v>3660</v>
      </c>
      <c r="G534" s="120">
        <v>35.520000000000003</v>
      </c>
      <c r="H534" s="121">
        <v>3.5615551060771673</v>
      </c>
      <c r="I534" s="89">
        <v>100269.00636478511</v>
      </c>
      <c r="J534" s="89">
        <v>835177.75</v>
      </c>
      <c r="K534" s="90">
        <v>0.12005708529086785</v>
      </c>
      <c r="L534" s="126">
        <v>0.12005708529086785</v>
      </c>
      <c r="M534" s="82"/>
    </row>
    <row r="535" spans="1:13">
      <c r="A535" s="125" t="s">
        <v>4398</v>
      </c>
      <c r="B535" s="28" t="s">
        <v>4407</v>
      </c>
      <c r="C535" s="28" t="s">
        <v>4387</v>
      </c>
      <c r="D535" s="28" t="s">
        <v>3995</v>
      </c>
      <c r="E535" s="6" t="s">
        <v>3603</v>
      </c>
      <c r="F535" s="28" t="s">
        <v>3660</v>
      </c>
      <c r="G535" s="120">
        <v>19.190000000000001</v>
      </c>
      <c r="H535" s="121">
        <v>8.5797933578799395</v>
      </c>
      <c r="I535" s="89">
        <v>447097.10046273784</v>
      </c>
      <c r="J535" s="89">
        <v>4040943.5</v>
      </c>
      <c r="K535" s="90">
        <v>0.11064175989165348</v>
      </c>
      <c r="L535" s="126">
        <v>0.11064175989165348</v>
      </c>
      <c r="M535" s="82"/>
    </row>
    <row r="536" spans="1:13">
      <c r="A536" s="125" t="s">
        <v>5710</v>
      </c>
      <c r="B536" s="28" t="s">
        <v>5873</v>
      </c>
      <c r="C536" s="28" t="s">
        <v>5690</v>
      </c>
      <c r="D536" s="28" t="s">
        <v>3991</v>
      </c>
      <c r="E536" s="6" t="s">
        <v>3603</v>
      </c>
      <c r="F536" s="28" t="s">
        <v>3660</v>
      </c>
      <c r="G536" s="120">
        <v>24.91</v>
      </c>
      <c r="H536" s="121">
        <v>1.8115304202142799</v>
      </c>
      <c r="I536" s="89">
        <v>72723.019679417092</v>
      </c>
      <c r="J536" s="89">
        <v>658675.625</v>
      </c>
      <c r="K536" s="90">
        <v>0.11040794120689845</v>
      </c>
      <c r="L536" s="126">
        <v>0.11040794120689845</v>
      </c>
      <c r="M536" s="82"/>
    </row>
    <row r="537" spans="1:13">
      <c r="A537" s="125" t="s">
        <v>2965</v>
      </c>
      <c r="B537" s="28" t="s">
        <v>454</v>
      </c>
      <c r="C537" s="28" t="s">
        <v>2180</v>
      </c>
      <c r="D537" s="28" t="s">
        <v>3983</v>
      </c>
      <c r="E537" s="6" t="s">
        <v>3603</v>
      </c>
      <c r="F537" s="28" t="s">
        <v>3660</v>
      </c>
      <c r="G537" s="120">
        <v>77.209999999999994</v>
      </c>
      <c r="H537" s="121">
        <v>2.063500935280878</v>
      </c>
      <c r="I537" s="89">
        <v>26725.824832027953</v>
      </c>
      <c r="J537" s="89">
        <v>267567.5</v>
      </c>
      <c r="K537" s="90">
        <v>9.9884421060210796E-2</v>
      </c>
      <c r="L537" s="126">
        <v>9.9884421060210796E-2</v>
      </c>
      <c r="M537" s="82"/>
    </row>
    <row r="538" spans="1:13">
      <c r="A538" s="125" t="s">
        <v>3023</v>
      </c>
      <c r="B538" s="28" t="s">
        <v>4364</v>
      </c>
      <c r="C538" s="28" t="s">
        <v>4355</v>
      </c>
      <c r="D538" s="28" t="s">
        <v>3990</v>
      </c>
      <c r="E538" s="6" t="s">
        <v>3603</v>
      </c>
      <c r="F538" s="28" t="s">
        <v>3660</v>
      </c>
      <c r="G538" s="120">
        <v>38.36</v>
      </c>
      <c r="H538" s="121">
        <v>1.5818130255106693</v>
      </c>
      <c r="I538" s="89">
        <v>41236.001707785959</v>
      </c>
      <c r="J538" s="89">
        <v>428592.75</v>
      </c>
      <c r="K538" s="90">
        <v>9.6212550743767736E-2</v>
      </c>
      <c r="L538" s="126">
        <v>9.6212550743767736E-2</v>
      </c>
      <c r="M538" s="82"/>
    </row>
    <row r="539" spans="1:13">
      <c r="A539" s="125" t="s">
        <v>2963</v>
      </c>
      <c r="B539" s="28" t="s">
        <v>451</v>
      </c>
      <c r="C539" s="28" t="s">
        <v>2177</v>
      </c>
      <c r="D539" s="28" t="s">
        <v>3982</v>
      </c>
      <c r="E539" s="6" t="s">
        <v>3603</v>
      </c>
      <c r="F539" s="28" t="s">
        <v>3660</v>
      </c>
      <c r="G539" s="120">
        <v>65.23</v>
      </c>
      <c r="H539" s="121">
        <v>3.5131425637572629</v>
      </c>
      <c r="I539" s="89">
        <v>53857.773474739581</v>
      </c>
      <c r="J539" s="89">
        <v>566160.6875</v>
      </c>
      <c r="K539" s="90">
        <v>9.5128069934632437E-2</v>
      </c>
      <c r="L539" s="126">
        <v>9.5128069934632437E-2</v>
      </c>
      <c r="M539" s="82"/>
    </row>
    <row r="540" spans="1:13">
      <c r="A540" s="125" t="s">
        <v>4259</v>
      </c>
      <c r="B540" s="28" t="s">
        <v>4324</v>
      </c>
      <c r="C540" s="28" t="s">
        <v>4291</v>
      </c>
      <c r="D540" s="28" t="s">
        <v>3995</v>
      </c>
      <c r="E540" s="6" t="s">
        <v>3603</v>
      </c>
      <c r="F540" s="28" t="s">
        <v>3660</v>
      </c>
      <c r="G540" s="120">
        <v>31.32</v>
      </c>
      <c r="H540" s="121">
        <v>5.2209985659362221</v>
      </c>
      <c r="I540" s="89">
        <v>166698.54935939409</v>
      </c>
      <c r="J540" s="89">
        <v>1804852.5</v>
      </c>
      <c r="K540" s="90">
        <v>9.2361314489352503E-2</v>
      </c>
      <c r="L540" s="126">
        <v>9.2361314489352503E-2</v>
      </c>
      <c r="M540" s="82"/>
    </row>
    <row r="541" spans="1:13">
      <c r="A541" s="125" t="s">
        <v>3152</v>
      </c>
      <c r="B541" s="28" t="s">
        <v>3301</v>
      </c>
      <c r="C541" s="28" t="s">
        <v>2576</v>
      </c>
      <c r="D541" s="28" t="s">
        <v>3987</v>
      </c>
      <c r="E541" s="6" t="s">
        <v>3603</v>
      </c>
      <c r="F541" s="28" t="s">
        <v>3660</v>
      </c>
      <c r="G541" s="120">
        <v>50.12</v>
      </c>
      <c r="H541" s="121">
        <v>0.79638953625980635</v>
      </c>
      <c r="I541" s="89">
        <v>15889.655551871638</v>
      </c>
      <c r="J541" s="89">
        <v>175200.25</v>
      </c>
      <c r="K541" s="90">
        <v>9.0694251588520208E-2</v>
      </c>
      <c r="L541" s="126">
        <v>9.0694251588520208E-2</v>
      </c>
      <c r="M541" s="82"/>
    </row>
    <row r="542" spans="1:13">
      <c r="A542" s="125" t="s">
        <v>4739</v>
      </c>
      <c r="B542" s="28" t="s">
        <v>4729</v>
      </c>
      <c r="C542" s="28" t="s">
        <v>4715</v>
      </c>
      <c r="D542" s="28" t="s">
        <v>3985</v>
      </c>
      <c r="E542" s="6" t="s">
        <v>3603</v>
      </c>
      <c r="F542" s="28" t="s">
        <v>3660</v>
      </c>
      <c r="G542" s="120">
        <v>30.95</v>
      </c>
      <c r="H542" s="121">
        <v>7.8423914387857039</v>
      </c>
      <c r="I542" s="89">
        <v>253389.06102700174</v>
      </c>
      <c r="J542" s="89">
        <v>2785481</v>
      </c>
      <c r="K542" s="90">
        <v>9.096779372288008E-2</v>
      </c>
      <c r="L542" s="126">
        <v>9.096779372288008E-2</v>
      </c>
      <c r="M542" s="82"/>
    </row>
    <row r="543" spans="1:13">
      <c r="A543" s="125" t="s">
        <v>3024</v>
      </c>
      <c r="B543" s="28" t="s">
        <v>510</v>
      </c>
      <c r="C543" s="28" t="s">
        <v>2233</v>
      </c>
      <c r="D543" s="28" t="s">
        <v>3998</v>
      </c>
      <c r="E543" s="6" t="s">
        <v>3603</v>
      </c>
      <c r="F543" s="28" t="s">
        <v>3660</v>
      </c>
      <c r="G543" s="120">
        <v>42.21</v>
      </c>
      <c r="H543" s="121">
        <v>0.73992815058154759</v>
      </c>
      <c r="I543" s="89">
        <v>17529.688476227144</v>
      </c>
      <c r="J543" s="89">
        <v>202451.203125</v>
      </c>
      <c r="K543" s="90">
        <v>8.6587227962304281E-2</v>
      </c>
      <c r="L543" s="126">
        <v>8.6587227962304281E-2</v>
      </c>
      <c r="M543" s="82"/>
    </row>
    <row r="544" spans="1:13">
      <c r="A544" s="125" t="s">
        <v>3126</v>
      </c>
      <c r="B544" s="28" t="s">
        <v>3278</v>
      </c>
      <c r="C544" s="28" t="s">
        <v>2555</v>
      </c>
      <c r="D544" s="28" t="s">
        <v>3982</v>
      </c>
      <c r="E544" s="6" t="s">
        <v>3603</v>
      </c>
      <c r="F544" s="28" t="s">
        <v>3660</v>
      </c>
      <c r="G544" s="120">
        <v>11.95</v>
      </c>
      <c r="H544" s="121">
        <v>1.5398745380639431</v>
      </c>
      <c r="I544" s="89">
        <v>128859.79398024629</v>
      </c>
      <c r="J544" s="89">
        <v>1463630.375</v>
      </c>
      <c r="K544" s="90">
        <v>8.8041213260722534E-2</v>
      </c>
      <c r="L544" s="126">
        <v>8.8041213260722534E-2</v>
      </c>
      <c r="M544" s="82"/>
    </row>
    <row r="545" spans="1:13">
      <c r="A545" s="125" t="s">
        <v>3110</v>
      </c>
      <c r="B545" s="28" t="s">
        <v>3261</v>
      </c>
      <c r="C545" s="28" t="s">
        <v>5985</v>
      </c>
      <c r="D545" s="28" t="s">
        <v>3986</v>
      </c>
      <c r="E545" s="6" t="s">
        <v>3603</v>
      </c>
      <c r="F545" s="28" t="s">
        <v>3660</v>
      </c>
      <c r="G545" s="120">
        <v>23.76</v>
      </c>
      <c r="H545" s="121">
        <v>1.1083332584976646</v>
      </c>
      <c r="I545" s="89">
        <v>46647.022664043114</v>
      </c>
      <c r="J545" s="89">
        <v>543070.5625</v>
      </c>
      <c r="K545" s="90">
        <v>8.5894957092326488E-2</v>
      </c>
      <c r="L545" s="126">
        <v>8.5894957092326488E-2</v>
      </c>
      <c r="M545" s="82"/>
    </row>
    <row r="546" spans="1:13">
      <c r="A546" s="125" t="s">
        <v>3000</v>
      </c>
      <c r="B546" s="28" t="s">
        <v>489</v>
      </c>
      <c r="C546" s="28" t="s">
        <v>2211</v>
      </c>
      <c r="D546" s="28" t="s">
        <v>3985</v>
      </c>
      <c r="E546" s="6" t="s">
        <v>3603</v>
      </c>
      <c r="F546" s="28" t="s">
        <v>3660</v>
      </c>
      <c r="G546" s="120">
        <v>86.5</v>
      </c>
      <c r="H546" s="121">
        <v>3.1437362706340481</v>
      </c>
      <c r="I546" s="89">
        <v>36343.771914844488</v>
      </c>
      <c r="J546" s="89">
        <v>423909.59375</v>
      </c>
      <c r="K546" s="90">
        <v>8.5734723749324171E-2</v>
      </c>
      <c r="L546" s="126">
        <v>8.5734723749324171E-2</v>
      </c>
      <c r="M546" s="82"/>
    </row>
    <row r="547" spans="1:13">
      <c r="A547" s="125" t="s">
        <v>4810</v>
      </c>
      <c r="B547" s="28" t="s">
        <v>4823</v>
      </c>
      <c r="C547" s="28" t="s">
        <v>4830</v>
      </c>
      <c r="D547" s="28" t="s">
        <v>3995</v>
      </c>
      <c r="E547" s="6" t="s">
        <v>3603</v>
      </c>
      <c r="F547" s="28" t="s">
        <v>3660</v>
      </c>
      <c r="G547" s="120">
        <v>9.65</v>
      </c>
      <c r="H547" s="121">
        <v>6.127340744761689</v>
      </c>
      <c r="I547" s="89">
        <v>634957.59013074508</v>
      </c>
      <c r="J547" s="89">
        <v>7763308.5</v>
      </c>
      <c r="K547" s="90">
        <v>8.1789560485808988E-2</v>
      </c>
      <c r="L547" s="126">
        <v>8.1789560485808988E-2</v>
      </c>
      <c r="M547" s="82"/>
    </row>
    <row r="548" spans="1:13">
      <c r="A548" s="125" t="s">
        <v>6753</v>
      </c>
      <c r="B548" s="28" t="s">
        <v>6764</v>
      </c>
      <c r="C548" s="28" t="s">
        <v>6758</v>
      </c>
      <c r="D548" s="28" t="s">
        <v>3986</v>
      </c>
      <c r="E548" s="6" t="s">
        <v>3603</v>
      </c>
      <c r="F548" s="28" t="s">
        <v>3660</v>
      </c>
      <c r="G548" s="120">
        <v>65.819999999999993</v>
      </c>
      <c r="H548" s="121">
        <v>5.8306785930415135</v>
      </c>
      <c r="I548" s="89">
        <v>88585.211076291627</v>
      </c>
      <c r="J548" s="89">
        <v>1056511.75</v>
      </c>
      <c r="K548" s="90">
        <v>8.3846877307603651E-2</v>
      </c>
      <c r="L548" s="126">
        <v>8.3846877307603651E-2</v>
      </c>
      <c r="M548" s="82"/>
    </row>
    <row r="549" spans="1:13">
      <c r="A549" s="125" t="s">
        <v>3092</v>
      </c>
      <c r="B549" s="28" t="s">
        <v>3245</v>
      </c>
      <c r="C549" s="28" t="s">
        <v>2297</v>
      </c>
      <c r="D549" s="28" t="s">
        <v>3990</v>
      </c>
      <c r="E549" s="6" t="s">
        <v>3603</v>
      </c>
      <c r="F549" s="28" t="s">
        <v>3660</v>
      </c>
      <c r="G549" s="120">
        <v>53.11</v>
      </c>
      <c r="H549" s="121">
        <v>0.35684532155123139</v>
      </c>
      <c r="I549" s="89">
        <v>6718.985530996637</v>
      </c>
      <c r="J549" s="89">
        <v>86370.6015625</v>
      </c>
      <c r="K549" s="90">
        <v>7.7792505892582048E-2</v>
      </c>
      <c r="L549" s="126">
        <v>7.7792505892582048E-2</v>
      </c>
      <c r="M549" s="82"/>
    </row>
    <row r="550" spans="1:13">
      <c r="A550" s="125" t="s">
        <v>2972</v>
      </c>
      <c r="B550" s="28" t="s">
        <v>461</v>
      </c>
      <c r="C550" s="28" t="s">
        <v>2185</v>
      </c>
      <c r="D550" s="28" t="s">
        <v>3989</v>
      </c>
      <c r="E550" s="6" t="s">
        <v>3603</v>
      </c>
      <c r="F550" s="28" t="s">
        <v>3660</v>
      </c>
      <c r="G550" s="120">
        <v>60.96</v>
      </c>
      <c r="H550" s="121">
        <v>1.8601831549312255</v>
      </c>
      <c r="I550" s="89">
        <v>30514.815533648707</v>
      </c>
      <c r="J550" s="89">
        <v>391719.6875</v>
      </c>
      <c r="K550" s="90">
        <v>7.7899621865823901E-2</v>
      </c>
      <c r="L550" s="126">
        <v>7.7899621865823901E-2</v>
      </c>
      <c r="M550" s="82"/>
    </row>
    <row r="551" spans="1:13">
      <c r="A551" s="125" t="s">
        <v>3046</v>
      </c>
      <c r="B551" s="28" t="s">
        <v>531</v>
      </c>
      <c r="C551" s="28" t="s">
        <v>2252</v>
      </c>
      <c r="D551" s="28" t="s">
        <v>3989</v>
      </c>
      <c r="E551" s="6" t="s">
        <v>3603</v>
      </c>
      <c r="F551" s="28" t="s">
        <v>3660</v>
      </c>
      <c r="G551" s="120">
        <v>32.64</v>
      </c>
      <c r="H551" s="121">
        <v>0.84694863712720858</v>
      </c>
      <c r="I551" s="89">
        <v>25948.181284534578</v>
      </c>
      <c r="J551" s="89">
        <v>365162.15625</v>
      </c>
      <c r="K551" s="90">
        <v>7.1059338544297954E-2</v>
      </c>
      <c r="L551" s="126">
        <v>7.1059338544297954E-2</v>
      </c>
      <c r="M551" s="82"/>
    </row>
    <row r="552" spans="1:13">
      <c r="A552" s="125" t="s">
        <v>1254</v>
      </c>
      <c r="B552" s="28" t="s">
        <v>2475</v>
      </c>
      <c r="C552" s="28" t="s">
        <v>789</v>
      </c>
      <c r="D552" s="28" t="s">
        <v>4001</v>
      </c>
      <c r="E552" s="6" t="s">
        <v>3603</v>
      </c>
      <c r="F552" s="28" t="s">
        <v>3660</v>
      </c>
      <c r="G552" s="120">
        <v>31.47</v>
      </c>
      <c r="H552" s="121">
        <v>5.2923065004358643</v>
      </c>
      <c r="I552" s="89">
        <v>168169.89197444753</v>
      </c>
      <c r="J552" s="89">
        <v>2250821.25</v>
      </c>
      <c r="K552" s="90">
        <v>7.4714903271171584E-2</v>
      </c>
      <c r="L552" s="126">
        <v>7.4714903271171584E-2</v>
      </c>
      <c r="M552" s="82"/>
    </row>
    <row r="553" spans="1:13">
      <c r="A553" s="125" t="s">
        <v>971</v>
      </c>
      <c r="B553" s="28" t="s">
        <v>2872</v>
      </c>
      <c r="C553" s="28" t="s">
        <v>71</v>
      </c>
      <c r="D553" s="28" t="s">
        <v>4003</v>
      </c>
      <c r="E553" s="6" t="s">
        <v>3603</v>
      </c>
      <c r="F553" s="28" t="s">
        <v>3660</v>
      </c>
      <c r="G553" s="120">
        <v>12.13</v>
      </c>
      <c r="H553" s="121">
        <v>0.56845398229241795</v>
      </c>
      <c r="I553" s="89">
        <v>46863.47751792398</v>
      </c>
      <c r="J553" s="89">
        <v>706876.875</v>
      </c>
      <c r="K553" s="90">
        <v>6.6296520901074865E-2</v>
      </c>
      <c r="L553" s="126">
        <v>6.6296520901074865E-2</v>
      </c>
      <c r="M553" s="82"/>
    </row>
    <row r="554" spans="1:13">
      <c r="A554" s="125" t="s">
        <v>4159</v>
      </c>
      <c r="B554" s="28" t="s">
        <v>6765</v>
      </c>
      <c r="C554" s="28" t="s">
        <v>6759</v>
      </c>
      <c r="D554" s="28" t="s">
        <v>3999</v>
      </c>
      <c r="E554" s="6" t="s">
        <v>3603</v>
      </c>
      <c r="F554" s="28" t="s">
        <v>3660</v>
      </c>
      <c r="G554" s="120">
        <v>35.43</v>
      </c>
      <c r="H554" s="121">
        <v>1.7151451609144877</v>
      </c>
      <c r="I554" s="89">
        <v>48409.403356321985</v>
      </c>
      <c r="J554" s="89">
        <v>719390.625</v>
      </c>
      <c r="K554" s="90">
        <v>6.7292235503238568E-2</v>
      </c>
      <c r="L554" s="126">
        <v>6.7292235503238568E-2</v>
      </c>
      <c r="M554" s="82"/>
    </row>
    <row r="555" spans="1:13">
      <c r="A555" s="125" t="s">
        <v>1180</v>
      </c>
      <c r="B555" s="28" t="s">
        <v>2401</v>
      </c>
      <c r="C555" s="28" t="s">
        <v>728</v>
      </c>
      <c r="D555" s="28" t="s">
        <v>3987</v>
      </c>
      <c r="E555" s="6" t="s">
        <v>3603</v>
      </c>
      <c r="F555" s="28" t="s">
        <v>3660</v>
      </c>
      <c r="G555" s="120">
        <v>33.81</v>
      </c>
      <c r="H555" s="121">
        <v>2.028673166669039</v>
      </c>
      <c r="I555" s="89">
        <v>60002.164054097571</v>
      </c>
      <c r="J555" s="89">
        <v>882991.3125</v>
      </c>
      <c r="K555" s="90">
        <v>6.7953289239295403E-2</v>
      </c>
      <c r="L555" s="126">
        <v>6.7953289239295403E-2</v>
      </c>
      <c r="M555" s="82"/>
    </row>
    <row r="556" spans="1:13">
      <c r="A556" s="125" t="s">
        <v>2947</v>
      </c>
      <c r="B556" s="28" t="s">
        <v>436</v>
      </c>
      <c r="C556" s="28" t="s">
        <v>5530</v>
      </c>
      <c r="D556" s="28" t="s">
        <v>3999</v>
      </c>
      <c r="E556" s="6" t="s">
        <v>3603</v>
      </c>
      <c r="F556" s="28" t="s">
        <v>3660</v>
      </c>
      <c r="G556" s="120">
        <v>32.090000000000003</v>
      </c>
      <c r="H556" s="121">
        <v>2.0135194609491536</v>
      </c>
      <c r="I556" s="89">
        <v>62746.010001531737</v>
      </c>
      <c r="J556" s="89">
        <v>1001395.5625</v>
      </c>
      <c r="K556" s="90">
        <v>6.2658566056439602E-2</v>
      </c>
      <c r="L556" s="126">
        <v>6.2658566056439602E-2</v>
      </c>
      <c r="M556" s="82"/>
    </row>
    <row r="557" spans="1:13">
      <c r="A557" s="125" t="s">
        <v>3031</v>
      </c>
      <c r="B557" s="28" t="s">
        <v>517</v>
      </c>
      <c r="C557" s="28" t="s">
        <v>2240</v>
      </c>
      <c r="D557" s="28" t="s">
        <v>4000</v>
      </c>
      <c r="E557" s="6" t="s">
        <v>3603</v>
      </c>
      <c r="F557" s="28" t="s">
        <v>3660</v>
      </c>
      <c r="G557" s="120">
        <v>22.76</v>
      </c>
      <c r="H557" s="121">
        <v>1.4175477223426241</v>
      </c>
      <c r="I557" s="89">
        <v>62282.413108199646</v>
      </c>
      <c r="J557" s="89">
        <v>1009243.125</v>
      </c>
      <c r="K557" s="90">
        <v>6.1712001365577446E-2</v>
      </c>
      <c r="L557" s="126">
        <v>6.1712001365577446E-2</v>
      </c>
      <c r="M557" s="82"/>
    </row>
    <row r="558" spans="1:13">
      <c r="A558" s="125" t="s">
        <v>3059</v>
      </c>
      <c r="B558" s="28" t="s">
        <v>3208</v>
      </c>
      <c r="C558" s="28" t="s">
        <v>2264</v>
      </c>
      <c r="D558" s="28" t="s">
        <v>3989</v>
      </c>
      <c r="E558" s="6" t="s">
        <v>3603</v>
      </c>
      <c r="F558" s="28" t="s">
        <v>3660</v>
      </c>
      <c r="G558" s="120">
        <v>73.510000000000005</v>
      </c>
      <c r="H558" s="121">
        <v>0.88321856502202645</v>
      </c>
      <c r="I558" s="89">
        <v>12014.94442962898</v>
      </c>
      <c r="J558" s="89">
        <v>191369.40625</v>
      </c>
      <c r="K558" s="90">
        <v>6.2784039858142057E-2</v>
      </c>
      <c r="L558" s="126">
        <v>6.2784039858142057E-2</v>
      </c>
      <c r="M558" s="82"/>
    </row>
    <row r="559" spans="1:13">
      <c r="A559" s="125" t="s">
        <v>3083</v>
      </c>
      <c r="B559" s="28" t="s">
        <v>3235</v>
      </c>
      <c r="C559" s="28" t="s">
        <v>5697</v>
      </c>
      <c r="D559" s="28" t="s">
        <v>3984</v>
      </c>
      <c r="E559" s="6" t="s">
        <v>3603</v>
      </c>
      <c r="F559" s="28" t="s">
        <v>3660</v>
      </c>
      <c r="G559" s="120">
        <v>67.17</v>
      </c>
      <c r="H559" s="121">
        <v>1.5069171928155982</v>
      </c>
      <c r="I559" s="89">
        <v>22434.37833579869</v>
      </c>
      <c r="J559" s="89">
        <v>380600.15625</v>
      </c>
      <c r="K559" s="90">
        <v>5.8944742842045775E-2</v>
      </c>
      <c r="L559" s="126">
        <v>5.8944742842045775E-2</v>
      </c>
      <c r="M559" s="82"/>
    </row>
    <row r="560" spans="1:13">
      <c r="A560" s="125" t="s">
        <v>3111</v>
      </c>
      <c r="B560" s="28" t="s">
        <v>3262</v>
      </c>
      <c r="C560" s="28" t="s">
        <v>2313</v>
      </c>
      <c r="D560" s="28" t="s">
        <v>4001</v>
      </c>
      <c r="E560" s="6" t="s">
        <v>3603</v>
      </c>
      <c r="F560" s="28" t="s">
        <v>3660</v>
      </c>
      <c r="G560" s="120">
        <v>1725.53</v>
      </c>
      <c r="H560" s="121">
        <v>2.3539826692321348</v>
      </c>
      <c r="I560" s="89">
        <v>1364.2084862228617</v>
      </c>
      <c r="J560" s="89">
        <v>22411.19921875</v>
      </c>
      <c r="K560" s="90">
        <v>6.0871730821147524E-2</v>
      </c>
      <c r="L560" s="126">
        <v>6.0871730821147524E-2</v>
      </c>
      <c r="M560" s="82"/>
    </row>
    <row r="561" spans="1:13">
      <c r="A561" s="125" t="s">
        <v>1156</v>
      </c>
      <c r="B561" s="28" t="s">
        <v>4471</v>
      </c>
      <c r="C561" s="28" t="s">
        <v>4462</v>
      </c>
      <c r="D561" s="28" t="s">
        <v>3988</v>
      </c>
      <c r="E561" s="6" t="s">
        <v>3603</v>
      </c>
      <c r="F561" s="28" t="s">
        <v>3660</v>
      </c>
      <c r="G561" s="120">
        <v>31.09</v>
      </c>
      <c r="H561" s="121">
        <v>1.2472936508597932</v>
      </c>
      <c r="I561" s="89">
        <v>40118.805109674911</v>
      </c>
      <c r="J561" s="89">
        <v>678630.3125</v>
      </c>
      <c r="K561" s="90">
        <v>5.9117319652111637E-2</v>
      </c>
      <c r="L561" s="126">
        <v>5.9117319652111637E-2</v>
      </c>
      <c r="M561" s="82"/>
    </row>
    <row r="562" spans="1:13">
      <c r="A562" s="125" t="s">
        <v>910</v>
      </c>
      <c r="B562" s="28" t="s">
        <v>2085</v>
      </c>
      <c r="C562" s="28" t="s">
        <v>3412</v>
      </c>
      <c r="D562" s="28" t="s">
        <v>3994</v>
      </c>
      <c r="E562" s="6" t="s">
        <v>3603</v>
      </c>
      <c r="F562" s="28" t="s">
        <v>3660</v>
      </c>
      <c r="G562" s="120">
        <v>48.6</v>
      </c>
      <c r="H562" s="121">
        <v>1.219593194570435</v>
      </c>
      <c r="I562" s="89">
        <v>25094.510176346401</v>
      </c>
      <c r="J562" s="89">
        <v>455782.1875</v>
      </c>
      <c r="K562" s="90">
        <v>5.5058119568014929E-2</v>
      </c>
      <c r="L562" s="126">
        <v>5.5058119568014929E-2</v>
      </c>
      <c r="M562" s="82"/>
    </row>
    <row r="563" spans="1:13">
      <c r="A563" s="125" t="s">
        <v>3771</v>
      </c>
      <c r="B563" s="28" t="s">
        <v>4917</v>
      </c>
      <c r="C563" s="28" t="s">
        <v>4876</v>
      </c>
      <c r="D563" s="28" t="s">
        <v>3991</v>
      </c>
      <c r="E563" s="6" t="s">
        <v>3603</v>
      </c>
      <c r="F563" s="28" t="s">
        <v>3660</v>
      </c>
      <c r="G563" s="120">
        <v>71.16</v>
      </c>
      <c r="H563" s="121">
        <v>1.7931137572706723</v>
      </c>
      <c r="I563" s="89">
        <v>25198.338354000454</v>
      </c>
      <c r="J563" s="89">
        <v>457120.1875</v>
      </c>
      <c r="K563" s="90">
        <v>5.5124098744819612E-2</v>
      </c>
      <c r="L563" s="126">
        <v>5.5124098744819612E-2</v>
      </c>
      <c r="M563" s="82"/>
    </row>
    <row r="564" spans="1:13">
      <c r="A564" s="125" t="s">
        <v>3145</v>
      </c>
      <c r="B564" s="28" t="s">
        <v>3294</v>
      </c>
      <c r="C564" s="28" t="s">
        <v>2569</v>
      </c>
      <c r="D564" s="28" t="s">
        <v>3983</v>
      </c>
      <c r="E564" s="6" t="s">
        <v>3603</v>
      </c>
      <c r="F564" s="28" t="s">
        <v>3660</v>
      </c>
      <c r="G564" s="120">
        <v>74.61</v>
      </c>
      <c r="H564" s="121">
        <v>2.7658851922466035</v>
      </c>
      <c r="I564" s="89">
        <v>37071.239676271325</v>
      </c>
      <c r="J564" s="89">
        <v>695489.4375</v>
      </c>
      <c r="K564" s="90">
        <v>5.3302376251071856E-2</v>
      </c>
      <c r="L564" s="126">
        <v>5.3302376251071856E-2</v>
      </c>
      <c r="M564" s="82"/>
    </row>
    <row r="565" spans="1:13">
      <c r="A565" s="125" t="s">
        <v>5523</v>
      </c>
      <c r="B565" s="28" t="s">
        <v>452</v>
      </c>
      <c r="C565" s="28" t="s">
        <v>2178</v>
      </c>
      <c r="D565" s="28" t="s">
        <v>4000</v>
      </c>
      <c r="E565" s="6" t="s">
        <v>3603</v>
      </c>
      <c r="F565" s="28" t="s">
        <v>3660</v>
      </c>
      <c r="G565" s="120">
        <v>18.760000000000002</v>
      </c>
      <c r="H565" s="121">
        <v>0.75551366498548778</v>
      </c>
      <c r="I565" s="89">
        <v>40272.583421401265</v>
      </c>
      <c r="J565" s="89">
        <v>762873.6875</v>
      </c>
      <c r="K565" s="90">
        <v>5.2790631111393871E-2</v>
      </c>
      <c r="L565" s="126">
        <v>5.2790631111393871E-2</v>
      </c>
      <c r="M565" s="82"/>
    </row>
    <row r="566" spans="1:13">
      <c r="A566" s="125" t="s">
        <v>3171</v>
      </c>
      <c r="B566" s="28" t="s">
        <v>3317</v>
      </c>
      <c r="C566" s="28" t="s">
        <v>2593</v>
      </c>
      <c r="D566" s="28" t="s">
        <v>3990</v>
      </c>
      <c r="E566" s="6" t="s">
        <v>3603</v>
      </c>
      <c r="F566" s="28" t="s">
        <v>3660</v>
      </c>
      <c r="G566" s="120">
        <v>87.35</v>
      </c>
      <c r="H566" s="121">
        <v>1.0657010333481125</v>
      </c>
      <c r="I566" s="89">
        <v>12200.355275879938</v>
      </c>
      <c r="J566" s="89">
        <v>231898.296875</v>
      </c>
      <c r="K566" s="90">
        <v>5.2610801546577497E-2</v>
      </c>
      <c r="L566" s="126">
        <v>5.2610801546577497E-2</v>
      </c>
      <c r="M566" s="82"/>
    </row>
    <row r="567" spans="1:13">
      <c r="A567" s="125" t="s">
        <v>4522</v>
      </c>
      <c r="B567" s="28" t="s">
        <v>4537</v>
      </c>
      <c r="C567" s="28" t="s">
        <v>4952</v>
      </c>
      <c r="D567" s="28" t="s">
        <v>3999</v>
      </c>
      <c r="E567" s="6" t="s">
        <v>3603</v>
      </c>
      <c r="F567" s="28" t="s">
        <v>3660</v>
      </c>
      <c r="G567" s="120">
        <v>156.62</v>
      </c>
      <c r="H567" s="121">
        <v>2.8226801369169721</v>
      </c>
      <c r="I567" s="89">
        <v>18022.475653920133</v>
      </c>
      <c r="J567" s="89">
        <v>339699.75</v>
      </c>
      <c r="K567" s="90">
        <v>5.305413281558239E-2</v>
      </c>
      <c r="L567" s="126">
        <v>5.305413281558239E-2</v>
      </c>
      <c r="M567" s="82"/>
    </row>
    <row r="568" spans="1:13">
      <c r="A568" s="125" t="s">
        <v>5004</v>
      </c>
      <c r="B568" s="28" t="s">
        <v>5012</v>
      </c>
      <c r="C568" s="28" t="s">
        <v>5019</v>
      </c>
      <c r="D568" s="28" t="s">
        <v>3984</v>
      </c>
      <c r="E568" s="6" t="s">
        <v>3603</v>
      </c>
      <c r="F568" s="28" t="s">
        <v>3660</v>
      </c>
      <c r="G568" s="120">
        <v>101.58</v>
      </c>
      <c r="H568" s="121">
        <v>2.4264471631867681</v>
      </c>
      <c r="I568" s="89">
        <v>23887.056144780152</v>
      </c>
      <c r="J568" s="89">
        <v>444739.59375</v>
      </c>
      <c r="K568" s="90">
        <v>5.3710208131834795E-2</v>
      </c>
      <c r="L568" s="126">
        <v>5.3710208131834795E-2</v>
      </c>
      <c r="M568" s="82"/>
    </row>
    <row r="569" spans="1:13">
      <c r="A569" s="125" t="s">
        <v>867</v>
      </c>
      <c r="B569" s="28" t="s">
        <v>2042</v>
      </c>
      <c r="C569" s="28" t="s">
        <v>3373</v>
      </c>
      <c r="D569" s="28" t="s">
        <v>3984</v>
      </c>
      <c r="E569" s="6" t="s">
        <v>3603</v>
      </c>
      <c r="F569" s="28" t="s">
        <v>3660</v>
      </c>
      <c r="G569" s="120">
        <v>79.22</v>
      </c>
      <c r="H569" s="121">
        <v>3.3154909620141702</v>
      </c>
      <c r="I569" s="89">
        <v>41851.691012549491</v>
      </c>
      <c r="J569" s="89">
        <v>781658.375</v>
      </c>
      <c r="K569" s="90">
        <v>5.3542176929338846E-2</v>
      </c>
      <c r="L569" s="126">
        <v>5.3542176929338846E-2</v>
      </c>
      <c r="M569" s="82"/>
    </row>
    <row r="570" spans="1:13">
      <c r="A570" s="125" t="s">
        <v>3078</v>
      </c>
      <c r="B570" s="28" t="s">
        <v>5490</v>
      </c>
      <c r="C570" s="28" t="s">
        <v>2283</v>
      </c>
      <c r="D570" s="28" t="s">
        <v>3991</v>
      </c>
      <c r="E570" s="6" t="s">
        <v>3603</v>
      </c>
      <c r="F570" s="28" t="s">
        <v>3660</v>
      </c>
      <c r="G570" s="120">
        <v>64.290000000000006</v>
      </c>
      <c r="H570" s="121">
        <v>2.0169395526380889</v>
      </c>
      <c r="I570" s="89">
        <v>31372.523761675049</v>
      </c>
      <c r="J570" s="89">
        <v>585131.0625</v>
      </c>
      <c r="K570" s="90">
        <v>5.36162336479531E-2</v>
      </c>
      <c r="L570" s="126">
        <v>5.36162336479531E-2</v>
      </c>
      <c r="M570" s="82"/>
    </row>
    <row r="571" spans="1:13">
      <c r="A571" s="125" t="s">
        <v>2953</v>
      </c>
      <c r="B571" s="28" t="s">
        <v>441</v>
      </c>
      <c r="C571" s="28" t="s">
        <v>1904</v>
      </c>
      <c r="D571" s="28" t="s">
        <v>3990</v>
      </c>
      <c r="E571" s="6" t="s">
        <v>3603</v>
      </c>
      <c r="F571" s="28" t="s">
        <v>3660</v>
      </c>
      <c r="G571" s="120">
        <v>73.23</v>
      </c>
      <c r="H571" s="121">
        <v>0.88547883564415797</v>
      </c>
      <c r="I571" s="89">
        <v>12091.749769823267</v>
      </c>
      <c r="J571" s="89">
        <v>232155.40625</v>
      </c>
      <c r="K571" s="90">
        <v>5.2084721890138054E-2</v>
      </c>
      <c r="L571" s="126">
        <v>5.2084721890138054E-2</v>
      </c>
      <c r="M571" s="82"/>
    </row>
    <row r="572" spans="1:13">
      <c r="A572" s="125" t="s">
        <v>3099</v>
      </c>
      <c r="B572" s="28" t="s">
        <v>5183</v>
      </c>
      <c r="C572" s="28" t="s">
        <v>5198</v>
      </c>
      <c r="D572" s="28" t="s">
        <v>3998</v>
      </c>
      <c r="E572" s="6" t="s">
        <v>3603</v>
      </c>
      <c r="F572" s="28" t="s">
        <v>3660</v>
      </c>
      <c r="G572" s="120">
        <v>50.45</v>
      </c>
      <c r="H572" s="121">
        <v>0.33962194862143513</v>
      </c>
      <c r="I572" s="89">
        <v>6731.852301713282</v>
      </c>
      <c r="J572" s="89">
        <v>135290.75</v>
      </c>
      <c r="K572" s="90">
        <v>4.9758407738247308E-2</v>
      </c>
      <c r="L572" s="126">
        <v>4.9758407738247308E-2</v>
      </c>
      <c r="M572" s="82"/>
    </row>
    <row r="573" spans="1:13">
      <c r="A573" s="125" t="s">
        <v>4187</v>
      </c>
      <c r="B573" s="28" t="s">
        <v>2852</v>
      </c>
      <c r="C573" s="28" t="s">
        <v>46</v>
      </c>
      <c r="D573" s="28" t="s">
        <v>3982</v>
      </c>
      <c r="E573" s="6" t="s">
        <v>3603</v>
      </c>
      <c r="F573" s="28" t="s">
        <v>3660</v>
      </c>
      <c r="G573" s="120">
        <v>37.450000000000003</v>
      </c>
      <c r="H573" s="121">
        <v>1.9448227055183194</v>
      </c>
      <c r="I573" s="89">
        <v>51931.180387672081</v>
      </c>
      <c r="J573" s="89">
        <v>1051690.75</v>
      </c>
      <c r="K573" s="90">
        <v>4.9378755482704477E-2</v>
      </c>
      <c r="L573" s="126">
        <v>4.9378755482704477E-2</v>
      </c>
      <c r="M573" s="82"/>
    </row>
    <row r="574" spans="1:13">
      <c r="A574" s="125" t="s">
        <v>925</v>
      </c>
      <c r="B574" s="28" t="s">
        <v>2100</v>
      </c>
      <c r="C574" s="28" t="s">
        <v>3426</v>
      </c>
      <c r="D574" s="28" t="s">
        <v>3982</v>
      </c>
      <c r="E574" s="6" t="s">
        <v>3603</v>
      </c>
      <c r="F574" s="28" t="s">
        <v>3660</v>
      </c>
      <c r="G574" s="120">
        <v>43.41</v>
      </c>
      <c r="H574" s="121">
        <v>0.81737586119887184</v>
      </c>
      <c r="I574" s="89">
        <v>18829.206662033444</v>
      </c>
      <c r="J574" s="89">
        <v>365095.8125</v>
      </c>
      <c r="K574" s="90">
        <v>5.1573329568203263E-2</v>
      </c>
      <c r="L574" s="126">
        <v>5.1573329568203263E-2</v>
      </c>
      <c r="M574" s="82"/>
    </row>
    <row r="575" spans="1:13">
      <c r="A575" s="125" t="s">
        <v>3004</v>
      </c>
      <c r="B575" s="28" t="s">
        <v>493</v>
      </c>
      <c r="C575" s="28" t="s">
        <v>2215</v>
      </c>
      <c r="D575" s="28" t="s">
        <v>3991</v>
      </c>
      <c r="E575" s="6" t="s">
        <v>3603</v>
      </c>
      <c r="F575" s="28" t="s">
        <v>3660</v>
      </c>
      <c r="G575" s="120">
        <v>33.5</v>
      </c>
      <c r="H575" s="121">
        <v>0.82224650289709955</v>
      </c>
      <c r="I575" s="89">
        <v>24544.671728271631</v>
      </c>
      <c r="J575" s="89">
        <v>513042.5</v>
      </c>
      <c r="K575" s="90">
        <v>4.7841400523877906E-2</v>
      </c>
      <c r="L575" s="126">
        <v>4.7841400523877906E-2</v>
      </c>
      <c r="M575" s="82"/>
    </row>
    <row r="576" spans="1:13">
      <c r="A576" s="125" t="s">
        <v>3140</v>
      </c>
      <c r="B576" s="28" t="s">
        <v>3288</v>
      </c>
      <c r="C576" s="28" t="s">
        <v>2565</v>
      </c>
      <c r="D576" s="28" t="s">
        <v>3984</v>
      </c>
      <c r="E576" s="6" t="s">
        <v>3603</v>
      </c>
      <c r="F576" s="28" t="s">
        <v>3660</v>
      </c>
      <c r="G576" s="120">
        <v>59.17</v>
      </c>
      <c r="H576" s="121">
        <v>2.2284943523143057</v>
      </c>
      <c r="I576" s="89">
        <v>37662.571443540735</v>
      </c>
      <c r="J576" s="89">
        <v>740455.875</v>
      </c>
      <c r="K576" s="90">
        <v>5.0864032166050052E-2</v>
      </c>
      <c r="L576" s="126">
        <v>5.0864032166050052E-2</v>
      </c>
      <c r="M576" s="82"/>
    </row>
    <row r="577" spans="1:13">
      <c r="A577" s="125" t="s">
        <v>4836</v>
      </c>
      <c r="B577" s="28" t="s">
        <v>4931</v>
      </c>
      <c r="C577" s="28" t="s">
        <v>4847</v>
      </c>
      <c r="D577" s="28" t="s">
        <v>4002</v>
      </c>
      <c r="E577" s="6" t="s">
        <v>3603</v>
      </c>
      <c r="F577" s="28" t="s">
        <v>3660</v>
      </c>
      <c r="G577" s="120">
        <v>59.86</v>
      </c>
      <c r="H577" s="121">
        <v>1.0899293272228772</v>
      </c>
      <c r="I577" s="89">
        <v>18207.974059854281</v>
      </c>
      <c r="J577" s="89">
        <v>382293.09375</v>
      </c>
      <c r="K577" s="90">
        <v>4.7628310208924045E-2</v>
      </c>
      <c r="L577" s="126">
        <v>4.7628310208924045E-2</v>
      </c>
      <c r="M577" s="82"/>
    </row>
    <row r="578" spans="1:13">
      <c r="A578" s="125" t="s">
        <v>3007</v>
      </c>
      <c r="B578" s="28" t="s">
        <v>496</v>
      </c>
      <c r="C578" s="28" t="s">
        <v>2218</v>
      </c>
      <c r="D578" s="28" t="s">
        <v>3999</v>
      </c>
      <c r="E578" s="6" t="s">
        <v>3603</v>
      </c>
      <c r="F578" s="28" t="s">
        <v>3660</v>
      </c>
      <c r="G578" s="120">
        <v>33.28</v>
      </c>
      <c r="H578" s="121">
        <v>0.94001534269243758</v>
      </c>
      <c r="I578" s="89">
        <v>28245.653326094875</v>
      </c>
      <c r="J578" s="89">
        <v>584464.625</v>
      </c>
      <c r="K578" s="90">
        <v>4.8327395907143009E-2</v>
      </c>
      <c r="L578" s="126">
        <v>4.8327395907143009E-2</v>
      </c>
      <c r="M578" s="82"/>
    </row>
    <row r="579" spans="1:13">
      <c r="A579" s="125" t="s">
        <v>4773</v>
      </c>
      <c r="B579" s="28" t="s">
        <v>4782</v>
      </c>
      <c r="C579" s="28" t="s">
        <v>4778</v>
      </c>
      <c r="D579" s="28" t="s">
        <v>4003</v>
      </c>
      <c r="E579" s="6" t="s">
        <v>3603</v>
      </c>
      <c r="F579" s="28" t="s">
        <v>3660</v>
      </c>
      <c r="G579" s="120">
        <v>35.799999999999997</v>
      </c>
      <c r="H579" s="121">
        <v>0.85047570773843273</v>
      </c>
      <c r="I579" s="89">
        <v>23756.304685431081</v>
      </c>
      <c r="J579" s="89">
        <v>503439.40625</v>
      </c>
      <c r="K579" s="90">
        <v>4.7188011884858452E-2</v>
      </c>
      <c r="L579" s="126">
        <v>4.7188011884858452E-2</v>
      </c>
      <c r="M579" s="82"/>
    </row>
    <row r="580" spans="1:13">
      <c r="A580" s="125" t="s">
        <v>3043</v>
      </c>
      <c r="B580" s="28" t="s">
        <v>528</v>
      </c>
      <c r="C580" s="28" t="s">
        <v>2249</v>
      </c>
      <c r="D580" s="28" t="s">
        <v>3999</v>
      </c>
      <c r="E580" s="6" t="s">
        <v>3603</v>
      </c>
      <c r="F580" s="28" t="s">
        <v>3660</v>
      </c>
      <c r="G580" s="120">
        <v>43.35</v>
      </c>
      <c r="H580" s="121">
        <v>0.59476111522961905</v>
      </c>
      <c r="I580" s="89">
        <v>13719.979590071951</v>
      </c>
      <c r="J580" s="89">
        <v>306498.5625</v>
      </c>
      <c r="K580" s="90">
        <v>4.4763601754484413E-2</v>
      </c>
      <c r="L580" s="126">
        <v>4.4763601754484413E-2</v>
      </c>
      <c r="M580" s="82"/>
    </row>
    <row r="581" spans="1:13">
      <c r="A581" s="125" t="s">
        <v>3182</v>
      </c>
      <c r="B581" s="28" t="s">
        <v>3328</v>
      </c>
      <c r="C581" s="28" t="s">
        <v>2604</v>
      </c>
      <c r="D581" s="28" t="s">
        <v>3989</v>
      </c>
      <c r="E581" s="6" t="s">
        <v>3603</v>
      </c>
      <c r="F581" s="28" t="s">
        <v>3660</v>
      </c>
      <c r="G581" s="120">
        <v>42.95</v>
      </c>
      <c r="H581" s="121">
        <v>2.7821841175583328</v>
      </c>
      <c r="I581" s="89">
        <v>64777.278639309268</v>
      </c>
      <c r="J581" s="89">
        <v>1479053.625</v>
      </c>
      <c r="K581" s="90">
        <v>4.3796436819056692E-2</v>
      </c>
      <c r="L581" s="126">
        <v>4.3796436819056692E-2</v>
      </c>
      <c r="M581" s="82"/>
    </row>
    <row r="582" spans="1:13">
      <c r="A582" s="125" t="s">
        <v>5160</v>
      </c>
      <c r="B582" s="28" t="s">
        <v>3238</v>
      </c>
      <c r="C582" s="28" t="s">
        <v>2291</v>
      </c>
      <c r="D582" s="28" t="s">
        <v>3991</v>
      </c>
      <c r="E582" s="6" t="s">
        <v>3603</v>
      </c>
      <c r="F582" s="28" t="s">
        <v>3660</v>
      </c>
      <c r="G582" s="120">
        <v>37.51</v>
      </c>
      <c r="H582" s="121">
        <v>1.4575853860885546</v>
      </c>
      <c r="I582" s="89">
        <v>38858.581340670615</v>
      </c>
      <c r="J582" s="89">
        <v>895225.125</v>
      </c>
      <c r="K582" s="90">
        <v>4.3406491010482551E-2</v>
      </c>
      <c r="L582" s="126">
        <v>4.3406491010482551E-2</v>
      </c>
      <c r="M582" s="82"/>
    </row>
    <row r="583" spans="1:13">
      <c r="A583" s="125" t="s">
        <v>2962</v>
      </c>
      <c r="B583" s="28" t="s">
        <v>450</v>
      </c>
      <c r="C583" s="28" t="s">
        <v>2176</v>
      </c>
      <c r="D583" s="28" t="s">
        <v>3991</v>
      </c>
      <c r="E583" s="6" t="s">
        <v>3603</v>
      </c>
      <c r="F583" s="28" t="s">
        <v>3660</v>
      </c>
      <c r="G583" s="120">
        <v>96.47</v>
      </c>
      <c r="H583" s="121">
        <v>3.8915866340457801</v>
      </c>
      <c r="I583" s="89">
        <v>40339.86352281311</v>
      </c>
      <c r="J583" s="89">
        <v>902053.75</v>
      </c>
      <c r="K583" s="90">
        <v>4.472002197520171E-2</v>
      </c>
      <c r="L583" s="126">
        <v>4.472002197520171E-2</v>
      </c>
      <c r="M583" s="82"/>
    </row>
    <row r="584" spans="1:13">
      <c r="A584" s="125" t="s">
        <v>4006</v>
      </c>
      <c r="B584" s="28" t="s">
        <v>3215</v>
      </c>
      <c r="C584" s="28" t="s">
        <v>2271</v>
      </c>
      <c r="D584" s="28" t="s">
        <v>3986</v>
      </c>
      <c r="E584" s="6" t="s">
        <v>3603</v>
      </c>
      <c r="F584" s="28" t="s">
        <v>3660</v>
      </c>
      <c r="G584" s="120">
        <v>101.5</v>
      </c>
      <c r="H584" s="121">
        <v>1.8539142349108897</v>
      </c>
      <c r="I584" s="89">
        <v>18265.164875969356</v>
      </c>
      <c r="J584" s="89">
        <v>408470.25</v>
      </c>
      <c r="K584" s="90">
        <v>4.4716022466677455E-2</v>
      </c>
      <c r="L584" s="126">
        <v>4.4716022466677455E-2</v>
      </c>
      <c r="M584" s="82"/>
    </row>
    <row r="585" spans="1:13">
      <c r="A585" s="125" t="s">
        <v>3107</v>
      </c>
      <c r="B585" s="28" t="s">
        <v>3258</v>
      </c>
      <c r="C585" s="28" t="s">
        <v>2310</v>
      </c>
      <c r="D585" s="28" t="s">
        <v>3989</v>
      </c>
      <c r="E585" s="6" t="s">
        <v>3603</v>
      </c>
      <c r="F585" s="28" t="s">
        <v>3660</v>
      </c>
      <c r="G585" s="120">
        <v>55.19</v>
      </c>
      <c r="H585" s="121">
        <v>0.91311148482105942</v>
      </c>
      <c r="I585" s="89">
        <v>16544.871984436664</v>
      </c>
      <c r="J585" s="89">
        <v>385791.65625</v>
      </c>
      <c r="K585" s="90">
        <v>4.2885510135852414E-2</v>
      </c>
      <c r="L585" s="126">
        <v>4.2885510135852414E-2</v>
      </c>
      <c r="M585" s="82"/>
    </row>
    <row r="586" spans="1:13">
      <c r="A586" s="125" t="s">
        <v>3121</v>
      </c>
      <c r="B586" s="28" t="s">
        <v>3273</v>
      </c>
      <c r="C586" s="28" t="s">
        <v>2324</v>
      </c>
      <c r="D586" s="28" t="s">
        <v>3999</v>
      </c>
      <c r="E586" s="6" t="s">
        <v>3603</v>
      </c>
      <c r="F586" s="28" t="s">
        <v>3660</v>
      </c>
      <c r="G586" s="120">
        <v>46.18</v>
      </c>
      <c r="H586" s="121">
        <v>1.0528714682477502</v>
      </c>
      <c r="I586" s="89">
        <v>22799.295544559343</v>
      </c>
      <c r="J586" s="89">
        <v>549311.625</v>
      </c>
      <c r="K586" s="90">
        <v>4.1505212172706786E-2</v>
      </c>
      <c r="L586" s="126">
        <v>4.1505212172706786E-2</v>
      </c>
      <c r="M586" s="82"/>
    </row>
    <row r="587" spans="1:13">
      <c r="A587" s="125" t="s">
        <v>172</v>
      </c>
      <c r="B587" s="28" t="s">
        <v>3356</v>
      </c>
      <c r="C587" s="28" t="s">
        <v>2629</v>
      </c>
      <c r="D587" s="28" t="s">
        <v>3989</v>
      </c>
      <c r="E587" s="6" t="s">
        <v>3603</v>
      </c>
      <c r="F587" s="28" t="s">
        <v>3660</v>
      </c>
      <c r="G587" s="120">
        <v>32.840000000000003</v>
      </c>
      <c r="H587" s="121">
        <v>0.98509311008406963</v>
      </c>
      <c r="I587" s="89">
        <v>29996.745130452789</v>
      </c>
      <c r="J587" s="89">
        <v>701197.875</v>
      </c>
      <c r="K587" s="90">
        <v>4.2779286988644666E-2</v>
      </c>
      <c r="L587" s="126">
        <v>4.2779286988644666E-2</v>
      </c>
      <c r="M587" s="82"/>
    </row>
    <row r="588" spans="1:13">
      <c r="A588" s="125" t="s">
        <v>3156</v>
      </c>
      <c r="B588" s="28" t="s">
        <v>3305</v>
      </c>
      <c r="C588" s="28" t="s">
        <v>2579</v>
      </c>
      <c r="D588" s="28" t="s">
        <v>3986</v>
      </c>
      <c r="E588" s="6" t="s">
        <v>3603</v>
      </c>
      <c r="F588" s="28" t="s">
        <v>3660</v>
      </c>
      <c r="G588" s="120">
        <v>51.98</v>
      </c>
      <c r="H588" s="121">
        <v>1.7081552266618198</v>
      </c>
      <c r="I588" s="89">
        <v>32861.778119696421</v>
      </c>
      <c r="J588" s="89">
        <v>769260.9375</v>
      </c>
      <c r="K588" s="90">
        <v>4.2718636184092502E-2</v>
      </c>
      <c r="L588" s="126">
        <v>4.2718636184092502E-2</v>
      </c>
      <c r="M588" s="82"/>
    </row>
    <row r="589" spans="1:13">
      <c r="A589" s="125" t="s">
        <v>3097</v>
      </c>
      <c r="B589" s="28" t="s">
        <v>3250</v>
      </c>
      <c r="C589" s="28" t="s">
        <v>4953</v>
      </c>
      <c r="D589" s="28" t="s">
        <v>3998</v>
      </c>
      <c r="E589" s="6" t="s">
        <v>3603</v>
      </c>
      <c r="F589" s="28" t="s">
        <v>3660</v>
      </c>
      <c r="G589" s="120">
        <v>32.11</v>
      </c>
      <c r="H589" s="121">
        <v>0.30810662568549491</v>
      </c>
      <c r="I589" s="89">
        <v>9595.3480437712551</v>
      </c>
      <c r="J589" s="89">
        <v>231371.703125</v>
      </c>
      <c r="K589" s="90">
        <v>4.1471571130663756E-2</v>
      </c>
      <c r="L589" s="126">
        <v>4.1471571130663756E-2</v>
      </c>
      <c r="M589" s="82"/>
    </row>
    <row r="590" spans="1:13">
      <c r="A590" s="125" t="s">
        <v>1016</v>
      </c>
      <c r="B590" s="28" t="s">
        <v>1572</v>
      </c>
      <c r="C590" s="28" t="s">
        <v>109</v>
      </c>
      <c r="D590" s="28" t="s">
        <v>3992</v>
      </c>
      <c r="E590" s="6" t="s">
        <v>3603</v>
      </c>
      <c r="F590" s="28" t="s">
        <v>3660</v>
      </c>
      <c r="G590" s="120">
        <v>6.87</v>
      </c>
      <c r="H590" s="121">
        <v>0.97003011208655265</v>
      </c>
      <c r="I590" s="89">
        <v>141197.97846965832</v>
      </c>
      <c r="J590" s="89">
        <v>3566326</v>
      </c>
      <c r="K590" s="90">
        <v>3.9591999853535072E-2</v>
      </c>
      <c r="L590" s="126">
        <v>3.9591999853535072E-2</v>
      </c>
      <c r="M590" s="82"/>
    </row>
    <row r="591" spans="1:13">
      <c r="A591" s="125" t="s">
        <v>5496</v>
      </c>
      <c r="B591" s="28" t="s">
        <v>5499</v>
      </c>
      <c r="C591" s="28" t="s">
        <v>5497</v>
      </c>
      <c r="D591" s="28" t="s">
        <v>3982</v>
      </c>
      <c r="E591" s="6" t="s">
        <v>3603</v>
      </c>
      <c r="F591" s="28" t="s">
        <v>3660</v>
      </c>
      <c r="G591" s="120">
        <v>87.87</v>
      </c>
      <c r="H591" s="121">
        <v>1.0791115112850904</v>
      </c>
      <c r="I591" s="89">
        <v>12280.772860875048</v>
      </c>
      <c r="J591" s="89">
        <v>293306.1875</v>
      </c>
      <c r="K591" s="90">
        <v>4.1870145889353415E-2</v>
      </c>
      <c r="L591" s="126">
        <v>4.1870145889353415E-2</v>
      </c>
      <c r="M591" s="82"/>
    </row>
    <row r="592" spans="1:13">
      <c r="A592" s="125" t="s">
        <v>3058</v>
      </c>
      <c r="B592" s="28" t="s">
        <v>3207</v>
      </c>
      <c r="C592" s="28" t="s">
        <v>2263</v>
      </c>
      <c r="D592" s="28" t="s">
        <v>4000</v>
      </c>
      <c r="E592" s="6" t="s">
        <v>3603</v>
      </c>
      <c r="F592" s="28" t="s">
        <v>3660</v>
      </c>
      <c r="G592" s="120">
        <v>27.8</v>
      </c>
      <c r="H592" s="121">
        <v>0.13062698568135761</v>
      </c>
      <c r="I592" s="89">
        <v>4698.8124345812093</v>
      </c>
      <c r="J592" s="89">
        <v>128711.546875</v>
      </c>
      <c r="K592" s="90">
        <v>3.6506533785539273E-2</v>
      </c>
      <c r="L592" s="126">
        <v>3.6506533785539273E-2</v>
      </c>
      <c r="M592" s="82"/>
    </row>
    <row r="593" spans="1:13">
      <c r="A593" s="125" t="s">
        <v>1038</v>
      </c>
      <c r="B593" s="28" t="s">
        <v>4825</v>
      </c>
      <c r="C593" s="28" t="s">
        <v>128</v>
      </c>
      <c r="D593" s="28" t="s">
        <v>3984</v>
      </c>
      <c r="E593" s="6" t="s">
        <v>3603</v>
      </c>
      <c r="F593" s="28" t="s">
        <v>3660</v>
      </c>
      <c r="G593" s="120">
        <v>29.62</v>
      </c>
      <c r="H593" s="121">
        <v>1.7771184933261139</v>
      </c>
      <c r="I593" s="89">
        <v>59997.248255439357</v>
      </c>
      <c r="J593" s="89">
        <v>1645971</v>
      </c>
      <c r="K593" s="90">
        <v>3.6450975293877814E-2</v>
      </c>
      <c r="L593" s="126">
        <v>3.6450975293877814E-2</v>
      </c>
      <c r="M593" s="82"/>
    </row>
    <row r="594" spans="1:13">
      <c r="A594" s="125" t="s">
        <v>3164</v>
      </c>
      <c r="B594" s="28" t="s">
        <v>3312</v>
      </c>
      <c r="C594" s="28" t="s">
        <v>2587</v>
      </c>
      <c r="D594" s="28" t="s">
        <v>4000</v>
      </c>
      <c r="E594" s="6" t="s">
        <v>3603</v>
      </c>
      <c r="F594" s="28" t="s">
        <v>3660</v>
      </c>
      <c r="G594" s="120">
        <v>14.41</v>
      </c>
      <c r="H594" s="121">
        <v>0.60443465258264306</v>
      </c>
      <c r="I594" s="89">
        <v>41945.499832244488</v>
      </c>
      <c r="J594" s="89">
        <v>1169644.125</v>
      </c>
      <c r="K594" s="90">
        <v>3.5861762510237455E-2</v>
      </c>
      <c r="L594" s="126">
        <v>3.5861762510237455E-2</v>
      </c>
      <c r="M594" s="82"/>
    </row>
    <row r="595" spans="1:13">
      <c r="A595" s="125" t="s">
        <v>4481</v>
      </c>
      <c r="B595" s="28" t="s">
        <v>4526</v>
      </c>
      <c r="C595" s="28" t="s">
        <v>4506</v>
      </c>
      <c r="D595" s="28" t="s">
        <v>4000</v>
      </c>
      <c r="E595" s="6" t="s">
        <v>3603</v>
      </c>
      <c r="F595" s="28" t="s">
        <v>3660</v>
      </c>
      <c r="G595" s="120">
        <v>13.42</v>
      </c>
      <c r="H595" s="121">
        <v>0.53450816728041517</v>
      </c>
      <c r="I595" s="89">
        <v>39829.222599136752</v>
      </c>
      <c r="J595" s="89">
        <v>1118766.75</v>
      </c>
      <c r="K595" s="90">
        <v>3.5601006732758865E-2</v>
      </c>
      <c r="L595" s="126">
        <v>3.5601006732758865E-2</v>
      </c>
      <c r="M595" s="82"/>
    </row>
    <row r="596" spans="1:13">
      <c r="A596" s="125" t="s">
        <v>5711</v>
      </c>
      <c r="B596" s="28" t="s">
        <v>5874</v>
      </c>
      <c r="C596" s="28" t="s">
        <v>5691</v>
      </c>
      <c r="D596" s="28" t="s">
        <v>3991</v>
      </c>
      <c r="E596" s="6" t="s">
        <v>3603</v>
      </c>
      <c r="F596" s="28" t="s">
        <v>3660</v>
      </c>
      <c r="G596" s="120">
        <v>33.729999999999997</v>
      </c>
      <c r="H596" s="121">
        <v>1.4121608316681986</v>
      </c>
      <c r="I596" s="89">
        <v>41866.61226410314</v>
      </c>
      <c r="J596" s="89">
        <v>1130202.125</v>
      </c>
      <c r="K596" s="90">
        <v>3.7043473320405536E-2</v>
      </c>
      <c r="L596" s="126">
        <v>3.7043473320405536E-2</v>
      </c>
      <c r="M596" s="82"/>
    </row>
    <row r="597" spans="1:13">
      <c r="A597" s="125" t="s">
        <v>6754</v>
      </c>
      <c r="B597" s="28" t="s">
        <v>6766</v>
      </c>
      <c r="C597" s="28" t="s">
        <v>6760</v>
      </c>
      <c r="D597" s="28" t="s">
        <v>3991</v>
      </c>
      <c r="E597" s="6" t="s">
        <v>3603</v>
      </c>
      <c r="F597" s="28" t="s">
        <v>3660</v>
      </c>
      <c r="G597" s="120">
        <v>24.68</v>
      </c>
      <c r="H597" s="121">
        <v>1.0957175673105974</v>
      </c>
      <c r="I597" s="89">
        <v>44396.984088760022</v>
      </c>
      <c r="J597" s="89">
        <v>1211129.375</v>
      </c>
      <c r="K597" s="90">
        <v>3.665750745147274E-2</v>
      </c>
      <c r="L597" s="126">
        <v>3.665750745147274E-2</v>
      </c>
      <c r="M597" s="82"/>
    </row>
    <row r="598" spans="1:13">
      <c r="A598" s="125" t="s">
        <v>3037</v>
      </c>
      <c r="B598" s="28" t="s">
        <v>522</v>
      </c>
      <c r="C598" s="28" t="s">
        <v>5983</v>
      </c>
      <c r="D598" s="28" t="s">
        <v>3983</v>
      </c>
      <c r="E598" s="6" t="s">
        <v>3603</v>
      </c>
      <c r="F598" s="28" t="s">
        <v>3660</v>
      </c>
      <c r="G598" s="120">
        <v>36.590000000000003</v>
      </c>
      <c r="H598" s="121">
        <v>0.27582256536720134</v>
      </c>
      <c r="I598" s="89">
        <v>7538.1952819677863</v>
      </c>
      <c r="J598" s="89">
        <v>214384.796875</v>
      </c>
      <c r="K598" s="90">
        <v>3.5161986259515568E-2</v>
      </c>
      <c r="L598" s="126">
        <v>3.5161986259515568E-2</v>
      </c>
      <c r="M598" s="82"/>
    </row>
    <row r="599" spans="1:13">
      <c r="A599" s="125" t="s">
        <v>3146</v>
      </c>
      <c r="B599" s="28" t="s">
        <v>3295</v>
      </c>
      <c r="C599" s="28" t="s">
        <v>2570</v>
      </c>
      <c r="D599" s="28" t="s">
        <v>3991</v>
      </c>
      <c r="E599" s="6" t="s">
        <v>3603</v>
      </c>
      <c r="F599" s="28" t="s">
        <v>3660</v>
      </c>
      <c r="G599" s="120">
        <v>25.87</v>
      </c>
      <c r="H599" s="121">
        <v>0.38653513915224075</v>
      </c>
      <c r="I599" s="89">
        <v>14941.443337929677</v>
      </c>
      <c r="J599" s="89">
        <v>430514.9375</v>
      </c>
      <c r="K599" s="90">
        <v>3.4705981224936421E-2</v>
      </c>
      <c r="L599" s="126">
        <v>3.4705981224936421E-2</v>
      </c>
      <c r="M599" s="82"/>
    </row>
    <row r="600" spans="1:13">
      <c r="A600" s="125" t="s">
        <v>1279</v>
      </c>
      <c r="B600" s="28" t="s">
        <v>2498</v>
      </c>
      <c r="C600" s="28" t="s">
        <v>811</v>
      </c>
      <c r="D600" s="28" t="s">
        <v>3999</v>
      </c>
      <c r="E600" s="6" t="s">
        <v>3603</v>
      </c>
      <c r="F600" s="28" t="s">
        <v>3660</v>
      </c>
      <c r="G600" s="120">
        <v>99.03</v>
      </c>
      <c r="H600" s="121">
        <v>0.45305978987467427</v>
      </c>
      <c r="I600" s="89">
        <v>4574.9751577771813</v>
      </c>
      <c r="J600" s="89">
        <v>134143.203125</v>
      </c>
      <c r="K600" s="90">
        <v>3.4105158153365671E-2</v>
      </c>
      <c r="L600" s="126">
        <v>3.4105158153365671E-2</v>
      </c>
      <c r="M600" s="82"/>
    </row>
    <row r="601" spans="1:13">
      <c r="A601" s="125" t="s">
        <v>1190</v>
      </c>
      <c r="B601" s="28" t="s">
        <v>2411</v>
      </c>
      <c r="C601" s="28" t="s">
        <v>738</v>
      </c>
      <c r="D601" s="28" t="s">
        <v>3989</v>
      </c>
      <c r="E601" s="6" t="s">
        <v>3603</v>
      </c>
      <c r="F601" s="28" t="s">
        <v>3660</v>
      </c>
      <c r="G601" s="120">
        <v>35.56</v>
      </c>
      <c r="H601" s="121">
        <v>0.53437573815268458</v>
      </c>
      <c r="I601" s="89">
        <v>15027.439205643546</v>
      </c>
      <c r="J601" s="89">
        <v>442542.40625</v>
      </c>
      <c r="K601" s="90">
        <v>3.3957060370739436E-2</v>
      </c>
      <c r="L601" s="126">
        <v>3.3957060370739436E-2</v>
      </c>
      <c r="M601" s="82"/>
    </row>
    <row r="602" spans="1:13">
      <c r="A602" s="125" t="s">
        <v>1317</v>
      </c>
      <c r="B602" s="28" t="s">
        <v>2533</v>
      </c>
      <c r="C602" s="28" t="s">
        <v>4358</v>
      </c>
      <c r="D602" s="28" t="s">
        <v>3999</v>
      </c>
      <c r="E602" s="6" t="s">
        <v>3603</v>
      </c>
      <c r="F602" s="28" t="s">
        <v>3660</v>
      </c>
      <c r="G602" s="120">
        <v>134.41</v>
      </c>
      <c r="H602" s="121">
        <v>0.63495832375498096</v>
      </c>
      <c r="I602" s="89">
        <v>4724.040798712751</v>
      </c>
      <c r="J602" s="89">
        <v>136740.34375</v>
      </c>
      <c r="K602" s="90">
        <v>3.4547527592512367E-2</v>
      </c>
      <c r="L602" s="126">
        <v>3.4547527592512367E-2</v>
      </c>
      <c r="M602" s="82"/>
    </row>
    <row r="603" spans="1:13">
      <c r="A603" s="125" t="s">
        <v>1025</v>
      </c>
      <c r="B603" s="28" t="s">
        <v>2912</v>
      </c>
      <c r="C603" s="28" t="s">
        <v>116</v>
      </c>
      <c r="D603" s="28" t="s">
        <v>3989</v>
      </c>
      <c r="E603" s="6" t="s">
        <v>3603</v>
      </c>
      <c r="F603" s="28" t="s">
        <v>3660</v>
      </c>
      <c r="G603" s="120">
        <v>25.03</v>
      </c>
      <c r="H603" s="121">
        <v>0.98470175070787747</v>
      </c>
      <c r="I603" s="89">
        <v>39340.860995120944</v>
      </c>
      <c r="J603" s="89">
        <v>1209765</v>
      </c>
      <c r="K603" s="90">
        <v>3.2519424016334529E-2</v>
      </c>
      <c r="L603" s="126">
        <v>3.2519424016334529E-2</v>
      </c>
      <c r="M603" s="82"/>
    </row>
    <row r="604" spans="1:13">
      <c r="A604" s="125" t="s">
        <v>3113</v>
      </c>
      <c r="B604" s="28" t="s">
        <v>3265</v>
      </c>
      <c r="C604" s="28" t="s">
        <v>2316</v>
      </c>
      <c r="D604" s="28" t="s">
        <v>3991</v>
      </c>
      <c r="E604" s="6" t="s">
        <v>3603</v>
      </c>
      <c r="F604" s="28" t="s">
        <v>3660</v>
      </c>
      <c r="G604" s="120">
        <v>27.06</v>
      </c>
      <c r="H604" s="121">
        <v>0.41454100284911499</v>
      </c>
      <c r="I604" s="89">
        <v>15319.327525835737</v>
      </c>
      <c r="J604" s="89">
        <v>476314.59375</v>
      </c>
      <c r="K604" s="90">
        <v>3.2162204826074021E-2</v>
      </c>
      <c r="L604" s="126">
        <v>3.2162204826074021E-2</v>
      </c>
      <c r="M604" s="82"/>
    </row>
    <row r="605" spans="1:13">
      <c r="A605" s="125" t="s">
        <v>895</v>
      </c>
      <c r="B605" s="28" t="s">
        <v>2070</v>
      </c>
      <c r="C605" s="28" t="s">
        <v>4277</v>
      </c>
      <c r="D605" s="28" t="s">
        <v>3982</v>
      </c>
      <c r="E605" s="6" t="s">
        <v>3603</v>
      </c>
      <c r="F605" s="28" t="s">
        <v>3660</v>
      </c>
      <c r="G605" s="120">
        <v>64.58</v>
      </c>
      <c r="H605" s="121">
        <v>0.59054649797187742</v>
      </c>
      <c r="I605" s="89">
        <v>9144.4177449965518</v>
      </c>
      <c r="J605" s="89">
        <v>274726.3125</v>
      </c>
      <c r="K605" s="90">
        <v>3.3285554855603978E-2</v>
      </c>
      <c r="L605" s="126">
        <v>3.3285554855603978E-2</v>
      </c>
      <c r="M605" s="82"/>
    </row>
    <row r="606" spans="1:13">
      <c r="A606" s="125" t="s">
        <v>3194</v>
      </c>
      <c r="B606" s="28" t="s">
        <v>3340</v>
      </c>
      <c r="C606" s="28" t="s">
        <v>2616</v>
      </c>
      <c r="D606" s="28" t="s">
        <v>3989</v>
      </c>
      <c r="E606" s="6" t="s">
        <v>3603</v>
      </c>
      <c r="F606" s="28" t="s">
        <v>3660</v>
      </c>
      <c r="G606" s="120">
        <v>49.72</v>
      </c>
      <c r="H606" s="121">
        <v>0.41749438342488371</v>
      </c>
      <c r="I606" s="89">
        <v>8396.9103665503553</v>
      </c>
      <c r="J606" s="89">
        <v>271054.90625</v>
      </c>
      <c r="K606" s="90">
        <v>3.0978632642073251E-2</v>
      </c>
      <c r="L606" s="126">
        <v>3.0978632642073251E-2</v>
      </c>
      <c r="M606" s="82"/>
    </row>
    <row r="607" spans="1:13">
      <c r="A607" s="125" t="s">
        <v>5715</v>
      </c>
      <c r="B607" s="28" t="s">
        <v>5928</v>
      </c>
      <c r="C607" s="28" t="s">
        <v>5698</v>
      </c>
      <c r="D607" s="28" t="s">
        <v>3984</v>
      </c>
      <c r="E607" s="6" t="s">
        <v>3603</v>
      </c>
      <c r="F607" s="28" t="s">
        <v>3660</v>
      </c>
      <c r="G607" s="120">
        <v>49.02</v>
      </c>
      <c r="H607" s="121">
        <v>0.75388425946214876</v>
      </c>
      <c r="I607" s="89">
        <v>15379.115860100952</v>
      </c>
      <c r="J607" s="89">
        <v>467104.5625</v>
      </c>
      <c r="K607" s="90">
        <v>3.2924353763084793E-2</v>
      </c>
      <c r="L607" s="126">
        <v>3.2924353763084793E-2</v>
      </c>
      <c r="M607" s="82"/>
    </row>
    <row r="608" spans="1:13">
      <c r="A608" s="125" t="s">
        <v>5044</v>
      </c>
      <c r="B608" s="28" t="s">
        <v>5047</v>
      </c>
      <c r="C608" s="28" t="s">
        <v>5052</v>
      </c>
      <c r="D608" s="28" t="s">
        <v>3988</v>
      </c>
      <c r="E608" s="6" t="s">
        <v>3603</v>
      </c>
      <c r="F608" s="28" t="s">
        <v>3660</v>
      </c>
      <c r="G608" s="120">
        <v>45.14</v>
      </c>
      <c r="H608" s="121">
        <v>2.489185993237526</v>
      </c>
      <c r="I608" s="89">
        <v>55143.68615944896</v>
      </c>
      <c r="J608" s="89">
        <v>1672420.5</v>
      </c>
      <c r="K608" s="90">
        <v>3.2972381144245097E-2</v>
      </c>
      <c r="L608" s="126">
        <v>3.2972381144245097E-2</v>
      </c>
      <c r="M608" s="82"/>
    </row>
    <row r="609" spans="1:13">
      <c r="A609" s="125" t="s">
        <v>880</v>
      </c>
      <c r="B609" s="28" t="s">
        <v>2054</v>
      </c>
      <c r="C609" s="28" t="s">
        <v>3384</v>
      </c>
      <c r="D609" s="28" t="s">
        <v>3989</v>
      </c>
      <c r="E609" s="6" t="s">
        <v>3603</v>
      </c>
      <c r="F609" s="28" t="s">
        <v>3660</v>
      </c>
      <c r="G609" s="120">
        <v>72.91</v>
      </c>
      <c r="H609" s="121">
        <v>1.4957362953737359</v>
      </c>
      <c r="I609" s="89">
        <v>20514.830549632916</v>
      </c>
      <c r="J609" s="89">
        <v>644254.1875</v>
      </c>
      <c r="K609" s="90">
        <v>3.1842758569004904E-2</v>
      </c>
      <c r="L609" s="126">
        <v>3.1842758569004904E-2</v>
      </c>
      <c r="M609" s="82"/>
    </row>
    <row r="610" spans="1:13">
      <c r="A610" s="125" t="s">
        <v>2998</v>
      </c>
      <c r="B610" s="28" t="s">
        <v>487</v>
      </c>
      <c r="C610" s="28" t="s">
        <v>2209</v>
      </c>
      <c r="D610" s="28" t="s">
        <v>3999</v>
      </c>
      <c r="E610" s="6" t="s">
        <v>3603</v>
      </c>
      <c r="F610" s="28" t="s">
        <v>3660</v>
      </c>
      <c r="G610" s="120">
        <v>57.76</v>
      </c>
      <c r="H610" s="121">
        <v>0.46010989746874409</v>
      </c>
      <c r="I610" s="89">
        <v>7965.8915766749324</v>
      </c>
      <c r="J610" s="89">
        <v>251928.5</v>
      </c>
      <c r="K610" s="90">
        <v>3.1619652308789728E-2</v>
      </c>
      <c r="L610" s="126">
        <v>3.1619652308789728E-2</v>
      </c>
      <c r="M610" s="82"/>
    </row>
    <row r="611" spans="1:13">
      <c r="A611" s="125" t="s">
        <v>1007</v>
      </c>
      <c r="B611" s="28" t="s">
        <v>2897</v>
      </c>
      <c r="C611" s="28" t="s">
        <v>4948</v>
      </c>
      <c r="D611" s="28" t="s">
        <v>3998</v>
      </c>
      <c r="E611" s="6" t="s">
        <v>3603</v>
      </c>
      <c r="F611" s="28" t="s">
        <v>3660</v>
      </c>
      <c r="G611" s="120">
        <v>16.46</v>
      </c>
      <c r="H611" s="121">
        <v>0.96178306759992327</v>
      </c>
      <c r="I611" s="89">
        <v>58431.535091125341</v>
      </c>
      <c r="J611" s="89">
        <v>1902533.75</v>
      </c>
      <c r="K611" s="90">
        <v>3.0712482809372155E-2</v>
      </c>
      <c r="L611" s="126">
        <v>3.0712482809372155E-2</v>
      </c>
      <c r="M611" s="82"/>
    </row>
    <row r="612" spans="1:13">
      <c r="A612" s="125" t="s">
        <v>2957</v>
      </c>
      <c r="B612" s="28" t="s">
        <v>4930</v>
      </c>
      <c r="C612" s="28" t="s">
        <v>4845</v>
      </c>
      <c r="D612" s="28" t="s">
        <v>3991</v>
      </c>
      <c r="E612" s="6" t="s">
        <v>3603</v>
      </c>
      <c r="F612" s="28" t="s">
        <v>3660</v>
      </c>
      <c r="G612" s="120">
        <v>38.04</v>
      </c>
      <c r="H612" s="121">
        <v>0.22344664492460048</v>
      </c>
      <c r="I612" s="89">
        <v>5873.9917172607902</v>
      </c>
      <c r="J612" s="89">
        <v>178698.09375</v>
      </c>
      <c r="K612" s="90">
        <v>3.2871037368079309E-2</v>
      </c>
      <c r="L612" s="126">
        <v>3.2871037368079309E-2</v>
      </c>
      <c r="M612" s="82"/>
    </row>
    <row r="613" spans="1:13">
      <c r="A613" s="125" t="s">
        <v>2971</v>
      </c>
      <c r="B613" s="28" t="s">
        <v>460</v>
      </c>
      <c r="C613" s="28" t="s">
        <v>5980</v>
      </c>
      <c r="D613" s="28" t="s">
        <v>3985</v>
      </c>
      <c r="E613" s="6" t="s">
        <v>3603</v>
      </c>
      <c r="F613" s="28" t="s">
        <v>3660</v>
      </c>
      <c r="G613" s="120">
        <v>149.13999999999999</v>
      </c>
      <c r="H613" s="121">
        <v>0.53402525363148146</v>
      </c>
      <c r="I613" s="89">
        <v>3580.6976909714458</v>
      </c>
      <c r="J613" s="89">
        <v>120077</v>
      </c>
      <c r="K613" s="90">
        <v>2.9820012916473976E-2</v>
      </c>
      <c r="L613" s="126">
        <v>2.9820012916473976E-2</v>
      </c>
      <c r="M613" s="82"/>
    </row>
    <row r="614" spans="1:13">
      <c r="A614" s="125" t="s">
        <v>3165</v>
      </c>
      <c r="B614" s="28" t="s">
        <v>4714</v>
      </c>
      <c r="C614" s="28" t="s">
        <v>2588</v>
      </c>
      <c r="D614" s="28" t="s">
        <v>3993</v>
      </c>
      <c r="E614" s="6" t="s">
        <v>3603</v>
      </c>
      <c r="F614" s="28" t="s">
        <v>3660</v>
      </c>
      <c r="G614" s="120">
        <v>28.24</v>
      </c>
      <c r="H614" s="121">
        <v>0.5018990564451884</v>
      </c>
      <c r="I614" s="89">
        <v>17772.629477520837</v>
      </c>
      <c r="J614" s="89">
        <v>604034.8125</v>
      </c>
      <c r="K614" s="90">
        <v>2.9423187388758057E-2</v>
      </c>
      <c r="L614" s="126">
        <v>2.9423187388758057E-2</v>
      </c>
      <c r="M614" s="82"/>
    </row>
    <row r="615" spans="1:13">
      <c r="A615" s="125" t="s">
        <v>3776</v>
      </c>
      <c r="B615" s="28" t="s">
        <v>2151</v>
      </c>
      <c r="C615" s="28" t="s">
        <v>633</v>
      </c>
      <c r="D615" s="28" t="s">
        <v>4000</v>
      </c>
      <c r="E615" s="6" t="s">
        <v>3603</v>
      </c>
      <c r="F615" s="28" t="s">
        <v>3660</v>
      </c>
      <c r="G615" s="120">
        <v>38.840000000000003</v>
      </c>
      <c r="H615" s="121">
        <v>0.98388544960959101</v>
      </c>
      <c r="I615" s="89">
        <v>25331.757199011092</v>
      </c>
      <c r="J615" s="89">
        <v>823516.625</v>
      </c>
      <c r="K615" s="90">
        <v>3.0760468495716273E-2</v>
      </c>
      <c r="L615" s="126">
        <v>3.0760468495716273E-2</v>
      </c>
      <c r="M615" s="82"/>
    </row>
    <row r="616" spans="1:13">
      <c r="A616" s="125" t="s">
        <v>4347</v>
      </c>
      <c r="B616" s="28" t="s">
        <v>4366</v>
      </c>
      <c r="C616" s="28" t="s">
        <v>4357</v>
      </c>
      <c r="D616" s="28" t="s">
        <v>3983</v>
      </c>
      <c r="E616" s="6" t="s">
        <v>3603</v>
      </c>
      <c r="F616" s="28" t="s">
        <v>3660</v>
      </c>
      <c r="G616" s="120">
        <v>51.22</v>
      </c>
      <c r="H616" s="121">
        <v>0.34107408939609501</v>
      </c>
      <c r="I616" s="89">
        <v>6659.0021358081813</v>
      </c>
      <c r="J616" s="89">
        <v>222910.65625</v>
      </c>
      <c r="K616" s="90">
        <v>2.9872964567202835E-2</v>
      </c>
      <c r="L616" s="126">
        <v>2.9872964567202835E-2</v>
      </c>
      <c r="M616" s="82"/>
    </row>
    <row r="617" spans="1:13">
      <c r="A617" s="125" t="s">
        <v>2979</v>
      </c>
      <c r="B617" s="28" t="s">
        <v>468</v>
      </c>
      <c r="C617" s="28" t="s">
        <v>2191</v>
      </c>
      <c r="D617" s="28" t="s">
        <v>4000</v>
      </c>
      <c r="E617" s="6" t="s">
        <v>3603</v>
      </c>
      <c r="F617" s="28" t="s">
        <v>3660</v>
      </c>
      <c r="G617" s="120">
        <v>23.94</v>
      </c>
      <c r="H617" s="121">
        <v>0.45458514514644166</v>
      </c>
      <c r="I617" s="89">
        <v>18988.519011964985</v>
      </c>
      <c r="J617" s="89">
        <v>644427.4375</v>
      </c>
      <c r="K617" s="90">
        <v>2.9465720897343055E-2</v>
      </c>
      <c r="L617" s="126">
        <v>2.9465720897343055E-2</v>
      </c>
      <c r="M617" s="82"/>
    </row>
    <row r="618" spans="1:13">
      <c r="A618" s="125" t="s">
        <v>4162</v>
      </c>
      <c r="B618" s="28" t="s">
        <v>2831</v>
      </c>
      <c r="C618" s="28" t="s">
        <v>23</v>
      </c>
      <c r="D618" s="28" t="s">
        <v>3982</v>
      </c>
      <c r="E618" s="6" t="s">
        <v>3603</v>
      </c>
      <c r="F618" s="28" t="s">
        <v>3660</v>
      </c>
      <c r="G618" s="120">
        <v>19.399999999999999</v>
      </c>
      <c r="H618" s="121">
        <v>1.1142049674529149</v>
      </c>
      <c r="I618" s="89">
        <v>57433.245744995613</v>
      </c>
      <c r="J618" s="89">
        <v>2017933.875</v>
      </c>
      <c r="K618" s="90">
        <v>2.8461411177309076E-2</v>
      </c>
      <c r="L618" s="126">
        <v>2.8461411177309076E-2</v>
      </c>
      <c r="M618" s="82"/>
    </row>
    <row r="619" spans="1:13">
      <c r="A619" s="125" t="s">
        <v>5045</v>
      </c>
      <c r="B619" s="28" t="s">
        <v>5048</v>
      </c>
      <c r="C619" s="28" t="s">
        <v>5051</v>
      </c>
      <c r="D619" s="28" t="s">
        <v>3996</v>
      </c>
      <c r="E619" s="6" t="s">
        <v>3603</v>
      </c>
      <c r="F619" s="28" t="s">
        <v>3660</v>
      </c>
      <c r="G619" s="120">
        <v>121.4</v>
      </c>
      <c r="H619" s="121">
        <v>3.363709149809738</v>
      </c>
      <c r="I619" s="89">
        <v>27707.653622814974</v>
      </c>
      <c r="J619" s="89">
        <v>937199.625</v>
      </c>
      <c r="K619" s="90">
        <v>2.9564302933662585E-2</v>
      </c>
      <c r="L619" s="126">
        <v>2.9564302933662585E-2</v>
      </c>
      <c r="M619" s="82"/>
    </row>
    <row r="620" spans="1:13">
      <c r="A620" s="125" t="s">
        <v>3084</v>
      </c>
      <c r="B620" s="28" t="s">
        <v>3236</v>
      </c>
      <c r="C620" s="28" t="s">
        <v>2289</v>
      </c>
      <c r="D620" s="28" t="s">
        <v>3983</v>
      </c>
      <c r="E620" s="6" t="s">
        <v>3603</v>
      </c>
      <c r="F620" s="28" t="s">
        <v>3660</v>
      </c>
      <c r="G620" s="120">
        <v>18.28</v>
      </c>
      <c r="H620" s="121">
        <v>0.9444093307969611</v>
      </c>
      <c r="I620" s="89">
        <v>51663.530131124782</v>
      </c>
      <c r="J620" s="89">
        <v>1828978</v>
      </c>
      <c r="K620" s="90">
        <v>2.8247212449315839E-2</v>
      </c>
      <c r="L620" s="126">
        <v>2.8247212449315839E-2</v>
      </c>
      <c r="M620" s="82"/>
    </row>
    <row r="621" spans="1:13">
      <c r="A621" s="125" t="s">
        <v>3198</v>
      </c>
      <c r="B621" s="28" t="s">
        <v>3344</v>
      </c>
      <c r="C621" s="28" t="s">
        <v>2620</v>
      </c>
      <c r="D621" s="28" t="s">
        <v>3984</v>
      </c>
      <c r="E621" s="6" t="s">
        <v>3603</v>
      </c>
      <c r="F621" s="28" t="s">
        <v>3660</v>
      </c>
      <c r="G621" s="120">
        <v>102.8</v>
      </c>
      <c r="H621" s="121">
        <v>1.2718850512941853</v>
      </c>
      <c r="I621" s="89">
        <v>12372.422677959003</v>
      </c>
      <c r="J621" s="89">
        <v>443299.75</v>
      </c>
      <c r="K621" s="90">
        <v>2.7909834548652469E-2</v>
      </c>
      <c r="L621" s="126">
        <v>2.7909834548652469E-2</v>
      </c>
      <c r="M621" s="82"/>
    </row>
    <row r="622" spans="1:13">
      <c r="A622" s="125" t="s">
        <v>3197</v>
      </c>
      <c r="B622" s="28" t="s">
        <v>3343</v>
      </c>
      <c r="C622" s="28" t="s">
        <v>2619</v>
      </c>
      <c r="D622" s="28" t="s">
        <v>4000</v>
      </c>
      <c r="E622" s="6" t="s">
        <v>3603</v>
      </c>
      <c r="F622" s="28" t="s">
        <v>3660</v>
      </c>
      <c r="G622" s="120">
        <v>39.36</v>
      </c>
      <c r="H622" s="121">
        <v>0.93221413729466174</v>
      </c>
      <c r="I622" s="89">
        <v>23684.302268665189</v>
      </c>
      <c r="J622" s="89">
        <v>846319.625</v>
      </c>
      <c r="K622" s="90">
        <v>2.7985056199854978E-2</v>
      </c>
      <c r="L622" s="126">
        <v>2.7985056199854978E-2</v>
      </c>
      <c r="M622" s="82"/>
    </row>
    <row r="623" spans="1:13">
      <c r="A623" s="125" t="s">
        <v>3019</v>
      </c>
      <c r="B623" s="28" t="s">
        <v>507</v>
      </c>
      <c r="C623" s="28" t="s">
        <v>2229</v>
      </c>
      <c r="D623" s="28" t="s">
        <v>3991</v>
      </c>
      <c r="E623" s="6" t="s">
        <v>3603</v>
      </c>
      <c r="F623" s="28" t="s">
        <v>3660</v>
      </c>
      <c r="G623" s="120">
        <v>29.58</v>
      </c>
      <c r="H623" s="121">
        <v>0.71830538856112613</v>
      </c>
      <c r="I623" s="89">
        <v>24283.481695778439</v>
      </c>
      <c r="J623" s="89">
        <v>855411</v>
      </c>
      <c r="K623" s="90">
        <v>2.8388086774402525E-2</v>
      </c>
      <c r="L623" s="126">
        <v>2.8388086774402525E-2</v>
      </c>
      <c r="M623" s="82"/>
    </row>
    <row r="624" spans="1:13">
      <c r="A624" s="125" t="s">
        <v>3151</v>
      </c>
      <c r="B624" s="28" t="s">
        <v>3300</v>
      </c>
      <c r="C624" s="28" t="s">
        <v>2575</v>
      </c>
      <c r="D624" s="28" t="s">
        <v>4000</v>
      </c>
      <c r="E624" s="6" t="s">
        <v>3603</v>
      </c>
      <c r="F624" s="28" t="s">
        <v>3660</v>
      </c>
      <c r="G624" s="120">
        <v>109.95</v>
      </c>
      <c r="H624" s="121">
        <v>1.9530546657274126</v>
      </c>
      <c r="I624" s="89">
        <v>17763.116559594477</v>
      </c>
      <c r="J624" s="89">
        <v>628745</v>
      </c>
      <c r="K624" s="90">
        <v>2.8251702295198335E-2</v>
      </c>
      <c r="L624" s="126">
        <v>2.8251702295198335E-2</v>
      </c>
      <c r="M624" s="82"/>
    </row>
    <row r="625" spans="1:13">
      <c r="A625" s="125" t="s">
        <v>4431</v>
      </c>
      <c r="B625" s="28" t="s">
        <v>4442</v>
      </c>
      <c r="C625" s="28" t="s">
        <v>4437</v>
      </c>
      <c r="D625" s="28" t="s">
        <v>3991</v>
      </c>
      <c r="E625" s="6" t="s">
        <v>3603</v>
      </c>
      <c r="F625" s="28" t="s">
        <v>3660</v>
      </c>
      <c r="G625" s="120">
        <v>69.319999999999993</v>
      </c>
      <c r="H625" s="121">
        <v>0.83909970661689914</v>
      </c>
      <c r="I625" s="89">
        <v>12104.727446868137</v>
      </c>
      <c r="J625" s="89">
        <v>443982.65625</v>
      </c>
      <c r="K625" s="90">
        <v>2.7263964653727702E-2</v>
      </c>
      <c r="L625" s="126">
        <v>2.7263964653727702E-2</v>
      </c>
      <c r="M625" s="82"/>
    </row>
    <row r="626" spans="1:13">
      <c r="A626" s="125" t="s">
        <v>3038</v>
      </c>
      <c r="B626" s="28" t="s">
        <v>523</v>
      </c>
      <c r="C626" s="28" t="s">
        <v>2244</v>
      </c>
      <c r="D626" s="28" t="s">
        <v>3994</v>
      </c>
      <c r="E626" s="6" t="s">
        <v>3603</v>
      </c>
      <c r="F626" s="28" t="s">
        <v>3660</v>
      </c>
      <c r="G626" s="120">
        <v>15.64</v>
      </c>
      <c r="H626" s="121">
        <v>0.52143892420049553</v>
      </c>
      <c r="I626" s="89">
        <v>33340.084667550866</v>
      </c>
      <c r="J626" s="89">
        <v>1288560.75</v>
      </c>
      <c r="K626" s="90">
        <v>2.5873894317788949E-2</v>
      </c>
      <c r="L626" s="126">
        <v>2.5873894317788949E-2</v>
      </c>
      <c r="M626" s="82"/>
    </row>
    <row r="627" spans="1:13">
      <c r="A627" s="125" t="s">
        <v>5708</v>
      </c>
      <c r="B627" s="28" t="s">
        <v>5871</v>
      </c>
      <c r="C627" s="28" t="s">
        <v>5688</v>
      </c>
      <c r="D627" s="28" t="s">
        <v>3991</v>
      </c>
      <c r="E627" s="6" t="s">
        <v>3603</v>
      </c>
      <c r="F627" s="28" t="s">
        <v>3660</v>
      </c>
      <c r="G627" s="120">
        <v>26.28</v>
      </c>
      <c r="H627" s="121">
        <v>0.42916940591244696</v>
      </c>
      <c r="I627" s="89">
        <v>16330.647104735424</v>
      </c>
      <c r="J627" s="89">
        <v>618434.1875</v>
      </c>
      <c r="K627" s="90">
        <v>2.640644297294031E-2</v>
      </c>
      <c r="L627" s="126">
        <v>2.640644297294031E-2</v>
      </c>
      <c r="M627" s="82"/>
    </row>
    <row r="628" spans="1:13">
      <c r="A628" s="125" t="s">
        <v>3176</v>
      </c>
      <c r="B628" s="28" t="s">
        <v>3322</v>
      </c>
      <c r="C628" s="28" t="s">
        <v>2598</v>
      </c>
      <c r="D628" s="28" t="s">
        <v>3982</v>
      </c>
      <c r="E628" s="6" t="s">
        <v>3603</v>
      </c>
      <c r="F628" s="28" t="s">
        <v>3660</v>
      </c>
      <c r="G628" s="120">
        <v>25.57</v>
      </c>
      <c r="H628" s="121">
        <v>0.80380505394356527</v>
      </c>
      <c r="I628" s="89">
        <v>31435.473365020152</v>
      </c>
      <c r="J628" s="89">
        <v>1193916.25</v>
      </c>
      <c r="K628" s="90">
        <v>2.6329713968647427E-2</v>
      </c>
      <c r="L628" s="126">
        <v>2.6329713968647427E-2</v>
      </c>
      <c r="M628" s="82"/>
    </row>
    <row r="629" spans="1:13">
      <c r="A629" s="125" t="s">
        <v>2944</v>
      </c>
      <c r="B629" s="28" t="s">
        <v>4438</v>
      </c>
      <c r="C629" s="28" t="s">
        <v>1896</v>
      </c>
      <c r="D629" s="28" t="s">
        <v>3994</v>
      </c>
      <c r="E629" s="6" t="s">
        <v>3603</v>
      </c>
      <c r="F629" s="28" t="s">
        <v>3660</v>
      </c>
      <c r="G629" s="120">
        <v>25.1</v>
      </c>
      <c r="H629" s="121">
        <v>0.33512869417502072</v>
      </c>
      <c r="I629" s="89">
        <v>13351.740803785686</v>
      </c>
      <c r="J629" s="89">
        <v>523379.34375</v>
      </c>
      <c r="K629" s="90">
        <v>2.5510637672707514E-2</v>
      </c>
      <c r="L629" s="126">
        <v>2.5510637672707514E-2</v>
      </c>
      <c r="M629" s="82"/>
    </row>
    <row r="630" spans="1:13">
      <c r="A630" s="125" t="s">
        <v>1188</v>
      </c>
      <c r="B630" s="28" t="s">
        <v>2409</v>
      </c>
      <c r="C630" s="28" t="s">
        <v>736</v>
      </c>
      <c r="D630" s="28" t="s">
        <v>3983</v>
      </c>
      <c r="E630" s="6" t="s">
        <v>3603</v>
      </c>
      <c r="F630" s="28" t="s">
        <v>3662</v>
      </c>
      <c r="G630" s="120">
        <v>405.98</v>
      </c>
      <c r="H630" s="121">
        <v>0.29545154549428077</v>
      </c>
      <c r="I630" s="89">
        <v>727.74901594728988</v>
      </c>
      <c r="J630" s="89">
        <v>27661.25</v>
      </c>
      <c r="K630" s="90">
        <v>2.6309332222776986E-2</v>
      </c>
      <c r="L630" s="126">
        <v>2.6309332222776986E-2</v>
      </c>
      <c r="M630" s="82"/>
    </row>
    <row r="631" spans="1:13">
      <c r="A631" s="125" t="s">
        <v>4559</v>
      </c>
      <c r="B631" s="28" t="s">
        <v>4593</v>
      </c>
      <c r="C631" s="28" t="s">
        <v>4549</v>
      </c>
      <c r="D631" s="28" t="s">
        <v>4003</v>
      </c>
      <c r="E631" s="6" t="s">
        <v>3603</v>
      </c>
      <c r="F631" s="28" t="s">
        <v>3660</v>
      </c>
      <c r="G631" s="120">
        <v>65.069999999999993</v>
      </c>
      <c r="H631" s="121">
        <v>1.6147883959716962</v>
      </c>
      <c r="I631" s="89">
        <v>24816.173289867776</v>
      </c>
      <c r="J631" s="89">
        <v>945625.0625</v>
      </c>
      <c r="K631" s="90">
        <v>2.6243142524437667E-2</v>
      </c>
      <c r="L631" s="126">
        <v>2.6243142524437667E-2</v>
      </c>
      <c r="M631" s="82"/>
    </row>
    <row r="632" spans="1:13">
      <c r="A632" s="125" t="s">
        <v>3082</v>
      </c>
      <c r="B632" s="28" t="s">
        <v>3234</v>
      </c>
      <c r="C632" s="28" t="s">
        <v>2288</v>
      </c>
      <c r="D632" s="28" t="s">
        <v>3989</v>
      </c>
      <c r="E632" s="6" t="s">
        <v>3603</v>
      </c>
      <c r="F632" s="28" t="s">
        <v>3660</v>
      </c>
      <c r="G632" s="120">
        <v>37.299999999999997</v>
      </c>
      <c r="H632" s="121">
        <v>1.1120636085598303</v>
      </c>
      <c r="I632" s="89">
        <v>29814.037762998134</v>
      </c>
      <c r="J632" s="89">
        <v>1234087.125</v>
      </c>
      <c r="K632" s="90">
        <v>2.4158778711023451E-2</v>
      </c>
      <c r="L632" s="126">
        <v>2.4158778711023451E-2</v>
      </c>
      <c r="M632" s="82"/>
    </row>
    <row r="633" spans="1:13">
      <c r="A633" s="125" t="s">
        <v>3189</v>
      </c>
      <c r="B633" s="28" t="s">
        <v>3335</v>
      </c>
      <c r="C633" s="28" t="s">
        <v>2611</v>
      </c>
      <c r="D633" s="28" t="s">
        <v>3983</v>
      </c>
      <c r="E633" s="6" t="s">
        <v>3603</v>
      </c>
      <c r="F633" s="28" t="s">
        <v>3660</v>
      </c>
      <c r="G633" s="120">
        <v>108.21</v>
      </c>
      <c r="H633" s="121">
        <v>2.429178225520944</v>
      </c>
      <c r="I633" s="89">
        <v>22448.740648007984</v>
      </c>
      <c r="J633" s="89">
        <v>892908.9375</v>
      </c>
      <c r="K633" s="90">
        <v>2.5141131088754484E-2</v>
      </c>
      <c r="L633" s="126">
        <v>2.5141131088754484E-2</v>
      </c>
      <c r="M633" s="82"/>
    </row>
    <row r="634" spans="1:13">
      <c r="A634" s="125" t="s">
        <v>1160</v>
      </c>
      <c r="B634" s="28" t="s">
        <v>2381</v>
      </c>
      <c r="C634" s="28" t="s">
        <v>4962</v>
      </c>
      <c r="D634" s="28" t="s">
        <v>4003</v>
      </c>
      <c r="E634" s="6" t="s">
        <v>3603</v>
      </c>
      <c r="F634" s="28" t="s">
        <v>3660</v>
      </c>
      <c r="G634" s="120">
        <v>24.38</v>
      </c>
      <c r="H634" s="121">
        <v>0.84142752397956744</v>
      </c>
      <c r="I634" s="89">
        <v>34513.023953222626</v>
      </c>
      <c r="J634" s="89">
        <v>1423736.25</v>
      </c>
      <c r="K634" s="90">
        <v>2.4241164017016936E-2</v>
      </c>
      <c r="L634" s="126">
        <v>2.4241164017016936E-2</v>
      </c>
      <c r="M634" s="82"/>
    </row>
    <row r="635" spans="1:13">
      <c r="A635" s="125" t="s">
        <v>1162</v>
      </c>
      <c r="B635" s="28" t="s">
        <v>2383</v>
      </c>
      <c r="C635" s="28" t="s">
        <v>712</v>
      </c>
      <c r="D635" s="28" t="s">
        <v>3991</v>
      </c>
      <c r="E635" s="6" t="s">
        <v>3603</v>
      </c>
      <c r="F635" s="28" t="s">
        <v>3660</v>
      </c>
      <c r="G635" s="120">
        <v>102.76</v>
      </c>
      <c r="H635" s="121">
        <v>1.1807143933860804</v>
      </c>
      <c r="I635" s="89">
        <v>11490.019398463221</v>
      </c>
      <c r="J635" s="89">
        <v>465791.5625</v>
      </c>
      <c r="K635" s="90">
        <v>2.4667727635069001E-2</v>
      </c>
      <c r="L635" s="126">
        <v>2.4667727635069001E-2</v>
      </c>
      <c r="M635" s="82"/>
    </row>
    <row r="636" spans="1:13">
      <c r="A636" s="125" t="s">
        <v>1277</v>
      </c>
      <c r="B636" s="28" t="s">
        <v>2496</v>
      </c>
      <c r="C636" s="28" t="s">
        <v>809</v>
      </c>
      <c r="D636" s="28" t="s">
        <v>3987</v>
      </c>
      <c r="E636" s="6" t="s">
        <v>3603</v>
      </c>
      <c r="F636" s="28" t="s">
        <v>3660</v>
      </c>
      <c r="G636" s="120">
        <v>67.650000000000006</v>
      </c>
      <c r="H636" s="121">
        <v>1.046167032045797</v>
      </c>
      <c r="I636" s="89">
        <v>15464.405499568318</v>
      </c>
      <c r="J636" s="89">
        <v>624773.9375</v>
      </c>
      <c r="K636" s="90">
        <v>2.4752001598287408E-2</v>
      </c>
      <c r="L636" s="126">
        <v>2.4752001598287408E-2</v>
      </c>
      <c r="M636" s="82"/>
    </row>
    <row r="637" spans="1:13">
      <c r="A637" s="125" t="s">
        <v>5169</v>
      </c>
      <c r="B637" s="28" t="s">
        <v>4991</v>
      </c>
      <c r="C637" s="28" t="s">
        <v>4994</v>
      </c>
      <c r="D637" s="28" t="s">
        <v>3986</v>
      </c>
      <c r="E637" s="6" t="s">
        <v>3603</v>
      </c>
      <c r="F637" s="28" t="s">
        <v>3660</v>
      </c>
      <c r="G637" s="120">
        <v>35.97</v>
      </c>
      <c r="H637" s="121">
        <v>0.55201182256030301</v>
      </c>
      <c r="I637" s="89">
        <v>15346.450446491608</v>
      </c>
      <c r="J637" s="89">
        <v>647898.125</v>
      </c>
      <c r="K637" s="90">
        <v>2.3686517763099883E-2</v>
      </c>
      <c r="L637" s="126">
        <v>2.3686517763099883E-2</v>
      </c>
      <c r="M637" s="82"/>
    </row>
    <row r="638" spans="1:13">
      <c r="A638" s="125" t="s">
        <v>5043</v>
      </c>
      <c r="B638" s="28" t="s">
        <v>4934</v>
      </c>
      <c r="C638" s="28" t="s">
        <v>4850</v>
      </c>
      <c r="D638" s="28" t="s">
        <v>3986</v>
      </c>
      <c r="E638" s="6" t="s">
        <v>3603</v>
      </c>
      <c r="F638" s="28" t="s">
        <v>3660</v>
      </c>
      <c r="G638" s="120">
        <v>92.77</v>
      </c>
      <c r="H638" s="121">
        <v>0.63836757836262903</v>
      </c>
      <c r="I638" s="89">
        <v>6881.1854949081498</v>
      </c>
      <c r="J638" s="89">
        <v>291738.9375</v>
      </c>
      <c r="K638" s="90">
        <v>2.3586791512559581E-2</v>
      </c>
      <c r="L638" s="126">
        <v>2.3586791512559581E-2</v>
      </c>
      <c r="M638" s="82"/>
    </row>
    <row r="639" spans="1:13">
      <c r="A639" s="125" t="s">
        <v>3168</v>
      </c>
      <c r="B639" s="28" t="s">
        <v>5486</v>
      </c>
      <c r="C639" s="28" t="s">
        <v>5453</v>
      </c>
      <c r="D639" s="28" t="s">
        <v>3985</v>
      </c>
      <c r="E639" s="6" t="s">
        <v>3603</v>
      </c>
      <c r="F639" s="28" t="s">
        <v>3660</v>
      </c>
      <c r="G639" s="120">
        <v>111.36</v>
      </c>
      <c r="H639" s="121">
        <v>0.52435891165260173</v>
      </c>
      <c r="I639" s="89">
        <v>4708.6827555010932</v>
      </c>
      <c r="J639" s="89">
        <v>193885.953125</v>
      </c>
      <c r="K639" s="90">
        <v>2.42858375225634E-2</v>
      </c>
      <c r="L639" s="126">
        <v>2.42858375225634E-2</v>
      </c>
      <c r="M639" s="82"/>
    </row>
    <row r="640" spans="1:13">
      <c r="A640" s="125" t="s">
        <v>1281</v>
      </c>
      <c r="B640" s="28" t="s">
        <v>2500</v>
      </c>
      <c r="C640" s="28" t="s">
        <v>813</v>
      </c>
      <c r="D640" s="28" t="s">
        <v>3999</v>
      </c>
      <c r="E640" s="6" t="s">
        <v>3603</v>
      </c>
      <c r="F640" s="28" t="s">
        <v>3660</v>
      </c>
      <c r="G640" s="120">
        <v>37.39</v>
      </c>
      <c r="H640" s="121">
        <v>0.62422596522927665</v>
      </c>
      <c r="I640" s="89">
        <v>16694.997732796914</v>
      </c>
      <c r="J640" s="89">
        <v>741806.875</v>
      </c>
      <c r="K640" s="90">
        <v>2.2505854684613046E-2</v>
      </c>
      <c r="L640" s="126">
        <v>2.2505854684613046E-2</v>
      </c>
      <c r="M640" s="82"/>
    </row>
    <row r="641" spans="1:13">
      <c r="A641" s="125" t="s">
        <v>3079</v>
      </c>
      <c r="B641" s="28" t="s">
        <v>3230</v>
      </c>
      <c r="C641" s="28" t="s">
        <v>2284</v>
      </c>
      <c r="D641" s="28" t="s">
        <v>3988</v>
      </c>
      <c r="E641" s="6" t="s">
        <v>3603</v>
      </c>
      <c r="F641" s="28" t="s">
        <v>3660</v>
      </c>
      <c r="G641" s="120">
        <v>121.33</v>
      </c>
      <c r="H641" s="121">
        <v>0.39767523632585655</v>
      </c>
      <c r="I641" s="89">
        <v>3277.6332013999559</v>
      </c>
      <c r="J641" s="89">
        <v>140750.15625</v>
      </c>
      <c r="K641" s="90">
        <v>2.3286888545816131E-2</v>
      </c>
      <c r="L641" s="126">
        <v>2.3286888545816131E-2</v>
      </c>
      <c r="M641" s="82"/>
    </row>
    <row r="642" spans="1:13">
      <c r="A642" s="125" t="s">
        <v>1311</v>
      </c>
      <c r="B642" s="28" t="s">
        <v>2527</v>
      </c>
      <c r="C642" s="28" t="s">
        <v>841</v>
      </c>
      <c r="D642" s="28" t="s">
        <v>3982</v>
      </c>
      <c r="E642" s="6" t="s">
        <v>3603</v>
      </c>
      <c r="F642" s="28" t="s">
        <v>3660</v>
      </c>
      <c r="G642" s="120">
        <v>69.02</v>
      </c>
      <c r="H642" s="121">
        <v>0.57344496324932048</v>
      </c>
      <c r="I642" s="89">
        <v>8308.3883403262898</v>
      </c>
      <c r="J642" s="89">
        <v>363164.90625</v>
      </c>
      <c r="K642" s="90">
        <v>2.2877729090395253E-2</v>
      </c>
      <c r="L642" s="126">
        <v>2.2877729090395253E-2</v>
      </c>
      <c r="M642" s="82"/>
    </row>
    <row r="643" spans="1:13">
      <c r="A643" s="125" t="s">
        <v>3072</v>
      </c>
      <c r="B643" s="28" t="s">
        <v>3223</v>
      </c>
      <c r="C643" s="28" t="s">
        <v>2276</v>
      </c>
      <c r="D643" s="28" t="s">
        <v>3999</v>
      </c>
      <c r="E643" s="6" t="s">
        <v>3603</v>
      </c>
      <c r="F643" s="28" t="s">
        <v>3660</v>
      </c>
      <c r="G643" s="120">
        <v>14.51</v>
      </c>
      <c r="H643" s="121">
        <v>0.40469680655825618</v>
      </c>
      <c r="I643" s="89">
        <v>27890.889494021794</v>
      </c>
      <c r="J643" s="89">
        <v>1247531</v>
      </c>
      <c r="K643" s="90">
        <v>2.2356870886592634E-2</v>
      </c>
      <c r="L643" s="126">
        <v>2.2356870886592634E-2</v>
      </c>
      <c r="M643" s="82"/>
    </row>
    <row r="644" spans="1:13">
      <c r="A644" s="125" t="s">
        <v>3160</v>
      </c>
      <c r="B644" s="28" t="s">
        <v>5929</v>
      </c>
      <c r="C644" s="28" t="s">
        <v>5699</v>
      </c>
      <c r="D644" s="28" t="s">
        <v>3984</v>
      </c>
      <c r="E644" s="6" t="s">
        <v>3603</v>
      </c>
      <c r="F644" s="28" t="s">
        <v>3660</v>
      </c>
      <c r="G644" s="120">
        <v>69.72</v>
      </c>
      <c r="H644" s="121">
        <v>1.0921533721127574</v>
      </c>
      <c r="I644" s="89">
        <v>15664.850431909887</v>
      </c>
      <c r="J644" s="89">
        <v>685223.875</v>
      </c>
      <c r="K644" s="90">
        <v>2.286092327403199E-2</v>
      </c>
      <c r="L644" s="126">
        <v>2.286092327403199E-2</v>
      </c>
      <c r="M644" s="82"/>
    </row>
    <row r="645" spans="1:13">
      <c r="A645" s="125" t="s">
        <v>5167</v>
      </c>
      <c r="B645" s="28" t="s">
        <v>5181</v>
      </c>
      <c r="C645" s="28" t="s">
        <v>5195</v>
      </c>
      <c r="D645" s="28" t="s">
        <v>3986</v>
      </c>
      <c r="E645" s="6" t="s">
        <v>3603</v>
      </c>
      <c r="F645" s="28" t="s">
        <v>3660</v>
      </c>
      <c r="G645" s="120">
        <v>206.44</v>
      </c>
      <c r="H645" s="121">
        <v>0.91659000667608681</v>
      </c>
      <c r="I645" s="89">
        <v>4439.9825938581998</v>
      </c>
      <c r="J645" s="89">
        <v>197968.546875</v>
      </c>
      <c r="K645" s="90">
        <v>2.2427717250769461E-2</v>
      </c>
      <c r="L645" s="126">
        <v>2.2427717250769461E-2</v>
      </c>
      <c r="M645" s="82"/>
    </row>
    <row r="646" spans="1:13">
      <c r="A646" s="125" t="s">
        <v>3806</v>
      </c>
      <c r="B646" s="28" t="s">
        <v>2334</v>
      </c>
      <c r="C646" s="28" t="s">
        <v>663</v>
      </c>
      <c r="D646" s="28" t="s">
        <v>3988</v>
      </c>
      <c r="E646" s="6" t="s">
        <v>3603</v>
      </c>
      <c r="F646" s="28" t="s">
        <v>3660</v>
      </c>
      <c r="G646" s="120">
        <v>49.5</v>
      </c>
      <c r="H646" s="121">
        <v>1.5955028856811613</v>
      </c>
      <c r="I646" s="89">
        <v>32232.381528912349</v>
      </c>
      <c r="J646" s="89">
        <v>1511129.625</v>
      </c>
      <c r="K646" s="90">
        <v>2.1329991150767325E-2</v>
      </c>
      <c r="L646" s="126">
        <v>2.1329991150767325E-2</v>
      </c>
      <c r="M646" s="82"/>
    </row>
    <row r="647" spans="1:13">
      <c r="A647" s="125" t="s">
        <v>3094</v>
      </c>
      <c r="B647" s="28" t="s">
        <v>3247</v>
      </c>
      <c r="C647" s="28" t="s">
        <v>2299</v>
      </c>
      <c r="D647" s="28" t="s">
        <v>3989</v>
      </c>
      <c r="E647" s="6" t="s">
        <v>3603</v>
      </c>
      <c r="F647" s="28" t="s">
        <v>3660</v>
      </c>
      <c r="G647" s="120">
        <v>22.74</v>
      </c>
      <c r="H647" s="121">
        <v>0.38511794543060823</v>
      </c>
      <c r="I647" s="89">
        <v>16935.70560380863</v>
      </c>
      <c r="J647" s="89">
        <v>845321.5</v>
      </c>
      <c r="K647" s="90">
        <v>2.0034632508233414E-2</v>
      </c>
      <c r="L647" s="126">
        <v>2.0034632508233414E-2</v>
      </c>
      <c r="M647" s="82"/>
    </row>
    <row r="648" spans="1:13">
      <c r="A648" s="125" t="s">
        <v>1302</v>
      </c>
      <c r="B648" s="28" t="s">
        <v>2519</v>
      </c>
      <c r="C648" s="28" t="s">
        <v>833</v>
      </c>
      <c r="D648" s="28" t="s">
        <v>4000</v>
      </c>
      <c r="E648" s="6" t="s">
        <v>3603</v>
      </c>
      <c r="F648" s="28" t="s">
        <v>3660</v>
      </c>
      <c r="G648" s="120">
        <v>16.05</v>
      </c>
      <c r="H648" s="121">
        <v>0.43573322945634274</v>
      </c>
      <c r="I648" s="89">
        <v>27148.487816594567</v>
      </c>
      <c r="J648" s="89">
        <v>1355205.5</v>
      </c>
      <c r="K648" s="90">
        <v>2.0032746189854282E-2</v>
      </c>
      <c r="L648" s="126">
        <v>2.0032746189854282E-2</v>
      </c>
      <c r="M648" s="82"/>
    </row>
    <row r="649" spans="1:13">
      <c r="A649" s="125" t="s">
        <v>4118</v>
      </c>
      <c r="B649" s="28" t="s">
        <v>2804</v>
      </c>
      <c r="C649" s="28" t="s">
        <v>2729</v>
      </c>
      <c r="D649" s="28" t="s">
        <v>3992</v>
      </c>
      <c r="E649" s="6" t="s">
        <v>3603</v>
      </c>
      <c r="F649" s="28" t="s">
        <v>3660</v>
      </c>
      <c r="G649" s="120">
        <v>32.47</v>
      </c>
      <c r="H649" s="121">
        <v>0.49774814651333388</v>
      </c>
      <c r="I649" s="89">
        <v>15329.477872292389</v>
      </c>
      <c r="J649" s="89">
        <v>734644.375</v>
      </c>
      <c r="K649" s="90">
        <v>2.0866528614327699E-2</v>
      </c>
      <c r="L649" s="126">
        <v>2.0866528614327699E-2</v>
      </c>
      <c r="M649" s="82"/>
    </row>
    <row r="650" spans="1:13">
      <c r="A650" s="125" t="s">
        <v>5528</v>
      </c>
      <c r="B650" s="28" t="s">
        <v>5597</v>
      </c>
      <c r="C650" s="28" t="s">
        <v>5536</v>
      </c>
      <c r="D650" s="28" t="s">
        <v>3991</v>
      </c>
      <c r="E650" s="6" t="s">
        <v>3603</v>
      </c>
      <c r="F650" s="28" t="s">
        <v>3660</v>
      </c>
      <c r="G650" s="120">
        <v>27.1</v>
      </c>
      <c r="H650" s="121">
        <v>0.35330339389405152</v>
      </c>
      <c r="I650" s="89">
        <v>13037.02560494655</v>
      </c>
      <c r="J650" s="89">
        <v>629535.25</v>
      </c>
      <c r="K650" s="90">
        <v>2.0708968409547439E-2</v>
      </c>
      <c r="L650" s="126">
        <v>2.0708968409547439E-2</v>
      </c>
      <c r="M650" s="82"/>
    </row>
    <row r="651" spans="1:13">
      <c r="A651" s="125" t="s">
        <v>3005</v>
      </c>
      <c r="B651" s="28" t="s">
        <v>494</v>
      </c>
      <c r="C651" s="28" t="s">
        <v>2216</v>
      </c>
      <c r="D651" s="28" t="s">
        <v>3984</v>
      </c>
      <c r="E651" s="6" t="s">
        <v>3603</v>
      </c>
      <c r="F651" s="28" t="s">
        <v>3660</v>
      </c>
      <c r="G651" s="120">
        <v>13.94</v>
      </c>
      <c r="H651" s="121">
        <v>1.0568623692959718</v>
      </c>
      <c r="I651" s="89">
        <v>75815.091054230405</v>
      </c>
      <c r="J651" s="89">
        <v>3822778</v>
      </c>
      <c r="K651" s="90">
        <v>1.9832459811746955E-2</v>
      </c>
      <c r="L651" s="126">
        <v>1.9832459811746955E-2</v>
      </c>
      <c r="M651" s="82"/>
    </row>
    <row r="652" spans="1:13">
      <c r="A652" s="125" t="s">
        <v>1219</v>
      </c>
      <c r="B652" s="28" t="s">
        <v>2440</v>
      </c>
      <c r="C652" s="28" t="s">
        <v>756</v>
      </c>
      <c r="D652" s="28" t="s">
        <v>3994</v>
      </c>
      <c r="E652" s="6" t="s">
        <v>3603</v>
      </c>
      <c r="F652" s="28" t="s">
        <v>3660</v>
      </c>
      <c r="G652" s="120">
        <v>91.62</v>
      </c>
      <c r="H652" s="121">
        <v>0.48767271966870551</v>
      </c>
      <c r="I652" s="89">
        <v>5322.775809525273</v>
      </c>
      <c r="J652" s="89">
        <v>250087.65625</v>
      </c>
      <c r="K652" s="90">
        <v>2.1283640661594119E-2</v>
      </c>
      <c r="L652" s="126">
        <v>2.1283640661594119E-2</v>
      </c>
      <c r="M652" s="82"/>
    </row>
    <row r="653" spans="1:13">
      <c r="A653" s="125" t="s">
        <v>3190</v>
      </c>
      <c r="B653" s="28" t="s">
        <v>3336</v>
      </c>
      <c r="C653" s="28" t="s">
        <v>2612</v>
      </c>
      <c r="D653" s="28" t="s">
        <v>4000</v>
      </c>
      <c r="E653" s="6" t="s">
        <v>3603</v>
      </c>
      <c r="F653" s="28" t="s">
        <v>3660</v>
      </c>
      <c r="G653" s="120">
        <v>9.5500000000000007</v>
      </c>
      <c r="H653" s="121">
        <v>0.31196602887928182</v>
      </c>
      <c r="I653" s="89">
        <v>32666.599882647311</v>
      </c>
      <c r="J653" s="89">
        <v>1686763.75</v>
      </c>
      <c r="K653" s="90">
        <v>1.9366434619339734E-2</v>
      </c>
      <c r="L653" s="126">
        <v>1.9366434619339734E-2</v>
      </c>
      <c r="M653" s="82"/>
    </row>
    <row r="654" spans="1:13">
      <c r="A654" s="125" t="s">
        <v>3069</v>
      </c>
      <c r="B654" s="28" t="s">
        <v>3219</v>
      </c>
      <c r="C654" s="28" t="s">
        <v>4950</v>
      </c>
      <c r="D654" s="28" t="s">
        <v>3986</v>
      </c>
      <c r="E654" s="6" t="s">
        <v>3603</v>
      </c>
      <c r="F654" s="28" t="s">
        <v>3660</v>
      </c>
      <c r="G654" s="120">
        <v>84.55</v>
      </c>
      <c r="H654" s="121">
        <v>0.69040210313469541</v>
      </c>
      <c r="I654" s="89">
        <v>8165.6073700141378</v>
      </c>
      <c r="J654" s="89">
        <v>384768.5</v>
      </c>
      <c r="K654" s="90">
        <v>2.1222130631832224E-2</v>
      </c>
      <c r="L654" s="126">
        <v>2.1222130631832224E-2</v>
      </c>
      <c r="M654" s="82"/>
    </row>
    <row r="655" spans="1:13">
      <c r="A655" s="125" t="s">
        <v>4867</v>
      </c>
      <c r="B655" s="28" t="s">
        <v>4925</v>
      </c>
      <c r="C655" s="28" t="s">
        <v>4885</v>
      </c>
      <c r="D655" s="28" t="s">
        <v>3992</v>
      </c>
      <c r="E655" s="6" t="s">
        <v>3603</v>
      </c>
      <c r="F655" s="28" t="s">
        <v>3660</v>
      </c>
      <c r="G655" s="120">
        <v>140.65</v>
      </c>
      <c r="H655" s="121">
        <v>0.84484487300174682</v>
      </c>
      <c r="I655" s="89">
        <v>6006.7179026075137</v>
      </c>
      <c r="J655" s="89">
        <v>288049.59375</v>
      </c>
      <c r="K655" s="90">
        <v>2.0853068474801534E-2</v>
      </c>
      <c r="L655" s="126">
        <v>2.0853068474801534E-2</v>
      </c>
      <c r="M655" s="82"/>
    </row>
    <row r="656" spans="1:13">
      <c r="A656" s="125" t="s">
        <v>5046</v>
      </c>
      <c r="B656" s="28" t="s">
        <v>5049</v>
      </c>
      <c r="C656" s="28" t="s">
        <v>5050</v>
      </c>
      <c r="D656" s="28" t="s">
        <v>3994</v>
      </c>
      <c r="E656" s="6" t="s">
        <v>3603</v>
      </c>
      <c r="F656" s="28" t="s">
        <v>3660</v>
      </c>
      <c r="G656" s="120">
        <v>38.020000000000003</v>
      </c>
      <c r="H656" s="121">
        <v>0.40278383116722655</v>
      </c>
      <c r="I656" s="89">
        <v>10593.998715603013</v>
      </c>
      <c r="J656" s="89">
        <v>550968.5</v>
      </c>
      <c r="K656" s="90">
        <v>1.9227957161984784E-2</v>
      </c>
      <c r="L656" s="126">
        <v>1.9227957161984784E-2</v>
      </c>
      <c r="M656" s="82"/>
    </row>
    <row r="657" spans="1:13">
      <c r="A657" s="125" t="s">
        <v>4839</v>
      </c>
      <c r="B657" s="28" t="s">
        <v>3263</v>
      </c>
      <c r="C657" s="28" t="s">
        <v>2314</v>
      </c>
      <c r="D657" s="28" t="s">
        <v>4000</v>
      </c>
      <c r="E657" s="6" t="s">
        <v>3603</v>
      </c>
      <c r="F657" s="28" t="s">
        <v>3660</v>
      </c>
      <c r="G657" s="120">
        <v>15.77</v>
      </c>
      <c r="H657" s="121">
        <v>1.2699872744955318</v>
      </c>
      <c r="I657" s="89">
        <v>80531.849999716665</v>
      </c>
      <c r="J657" s="89">
        <v>4244943.5</v>
      </c>
      <c r="K657" s="90">
        <v>1.8971241902210632E-2</v>
      </c>
      <c r="L657" s="126">
        <v>1.8971241902210632E-2</v>
      </c>
      <c r="M657" s="82"/>
    </row>
    <row r="658" spans="1:13">
      <c r="A658" s="125" t="s">
        <v>3044</v>
      </c>
      <c r="B658" s="28" t="s">
        <v>529</v>
      </c>
      <c r="C658" s="28" t="s">
        <v>2250</v>
      </c>
      <c r="D658" s="28" t="s">
        <v>3989</v>
      </c>
      <c r="E658" s="6" t="s">
        <v>3603</v>
      </c>
      <c r="F658" s="28" t="s">
        <v>3660</v>
      </c>
      <c r="G658" s="120">
        <v>28.97</v>
      </c>
      <c r="H658" s="121">
        <v>1.4699729495325964</v>
      </c>
      <c r="I658" s="89">
        <v>50741.213307994352</v>
      </c>
      <c r="J658" s="89">
        <v>2678644.25</v>
      </c>
      <c r="K658" s="90">
        <v>1.8942871308123263E-2</v>
      </c>
      <c r="L658" s="126">
        <v>1.8942871308123263E-2</v>
      </c>
      <c r="M658" s="82"/>
    </row>
    <row r="659" spans="1:13">
      <c r="A659" s="125" t="s">
        <v>2985</v>
      </c>
      <c r="B659" s="28" t="s">
        <v>474</v>
      </c>
      <c r="C659" s="28" t="s">
        <v>2197</v>
      </c>
      <c r="D659" s="28" t="s">
        <v>3983</v>
      </c>
      <c r="E659" s="6" t="s">
        <v>3603</v>
      </c>
      <c r="F659" s="28" t="s">
        <v>3660</v>
      </c>
      <c r="G659" s="120">
        <v>46.32</v>
      </c>
      <c r="H659" s="121">
        <v>0.33838259806897586</v>
      </c>
      <c r="I659" s="89">
        <v>7305.3237925081148</v>
      </c>
      <c r="J659" s="89">
        <v>393222.25</v>
      </c>
      <c r="K659" s="90">
        <v>1.8578103839515987E-2</v>
      </c>
      <c r="L659" s="126">
        <v>1.8578103839515987E-2</v>
      </c>
      <c r="M659" s="82"/>
    </row>
    <row r="660" spans="1:13">
      <c r="A660" s="125" t="s">
        <v>3206</v>
      </c>
      <c r="B660" s="28" t="s">
        <v>3353</v>
      </c>
      <c r="C660" s="28" t="s">
        <v>2626</v>
      </c>
      <c r="D660" s="28" t="s">
        <v>3990</v>
      </c>
      <c r="E660" s="6" t="s">
        <v>3603</v>
      </c>
      <c r="F660" s="28" t="s">
        <v>3660</v>
      </c>
      <c r="G660" s="120">
        <v>57.07</v>
      </c>
      <c r="H660" s="121">
        <v>0.46100462790393038</v>
      </c>
      <c r="I660" s="89">
        <v>8077.880285683028</v>
      </c>
      <c r="J660" s="89">
        <v>448113</v>
      </c>
      <c r="K660" s="90">
        <v>1.802643593397877E-2</v>
      </c>
      <c r="L660" s="126">
        <v>1.802643593397877E-2</v>
      </c>
      <c r="M660" s="82"/>
    </row>
    <row r="661" spans="1:13">
      <c r="A661" s="125" t="s">
        <v>4429</v>
      </c>
      <c r="B661" s="28" t="s">
        <v>4440</v>
      </c>
      <c r="C661" s="28" t="s">
        <v>4435</v>
      </c>
      <c r="D661" s="28" t="s">
        <v>3983</v>
      </c>
      <c r="E661" s="6" t="s">
        <v>3603</v>
      </c>
      <c r="F661" s="28" t="s">
        <v>3660</v>
      </c>
      <c r="G661" s="120">
        <v>78.290000000000006</v>
      </c>
      <c r="H661" s="121">
        <v>0.44745969523467982</v>
      </c>
      <c r="I661" s="89">
        <v>5715.4131464386237</v>
      </c>
      <c r="J661" s="89">
        <v>299173.65625</v>
      </c>
      <c r="K661" s="90">
        <v>1.9103998721273188E-2</v>
      </c>
      <c r="L661" s="126">
        <v>1.9103998721273188E-2</v>
      </c>
      <c r="M661" s="82"/>
    </row>
    <row r="662" spans="1:13">
      <c r="A662" s="125" t="s">
        <v>3123</v>
      </c>
      <c r="B662" s="28" t="s">
        <v>3275</v>
      </c>
      <c r="C662" s="28" t="s">
        <v>2326</v>
      </c>
      <c r="D662" s="28" t="s">
        <v>3991</v>
      </c>
      <c r="E662" s="6" t="s">
        <v>3603</v>
      </c>
      <c r="F662" s="28" t="s">
        <v>3660</v>
      </c>
      <c r="G662" s="120">
        <v>34.409999999999997</v>
      </c>
      <c r="H662" s="121">
        <v>0.12619508780467148</v>
      </c>
      <c r="I662" s="89">
        <v>3667.3957513708656</v>
      </c>
      <c r="J662" s="89">
        <v>192550.25</v>
      </c>
      <c r="K662" s="90">
        <v>1.9046434639118183E-2</v>
      </c>
      <c r="L662" s="126">
        <v>1.9046434639118183E-2</v>
      </c>
      <c r="M662" s="82"/>
    </row>
    <row r="663" spans="1:13">
      <c r="A663" s="125" t="s">
        <v>3675</v>
      </c>
      <c r="B663" s="28" t="s">
        <v>3841</v>
      </c>
      <c r="C663" s="28" t="s">
        <v>3515</v>
      </c>
      <c r="D663" s="28" t="s">
        <v>3997</v>
      </c>
      <c r="E663" s="6" t="s">
        <v>3603</v>
      </c>
      <c r="F663" s="28" t="s">
        <v>3660</v>
      </c>
      <c r="G663" s="120">
        <v>3.96</v>
      </c>
      <c r="H663" s="121">
        <v>0.32058080858799282</v>
      </c>
      <c r="I663" s="89">
        <v>80954.749643432529</v>
      </c>
      <c r="J663" s="89">
        <v>4339739.5</v>
      </c>
      <c r="K663" s="90">
        <v>1.8654287807697335E-2</v>
      </c>
      <c r="L663" s="126">
        <v>1.8654287807697335E-2</v>
      </c>
      <c r="M663" s="82"/>
    </row>
    <row r="664" spans="1:13">
      <c r="A664" s="125" t="s">
        <v>1147</v>
      </c>
      <c r="B664" s="28" t="s">
        <v>2370</v>
      </c>
      <c r="C664" s="28" t="s">
        <v>700</v>
      </c>
      <c r="D664" s="28" t="s">
        <v>3991</v>
      </c>
      <c r="E664" s="6" t="s">
        <v>3603</v>
      </c>
      <c r="F664" s="28" t="s">
        <v>3660</v>
      </c>
      <c r="G664" s="120">
        <v>62.89</v>
      </c>
      <c r="H664" s="121">
        <v>0.630922251066798</v>
      </c>
      <c r="I664" s="89">
        <v>10032.1553675751</v>
      </c>
      <c r="J664" s="89">
        <v>525334.125</v>
      </c>
      <c r="K664" s="90">
        <v>1.9096713672608075E-2</v>
      </c>
      <c r="L664" s="126">
        <v>1.9096713672608075E-2</v>
      </c>
      <c r="M664" s="82"/>
    </row>
    <row r="665" spans="1:13">
      <c r="A665" s="125" t="s">
        <v>6755</v>
      </c>
      <c r="B665" s="28" t="s">
        <v>6767</v>
      </c>
      <c r="C665" s="28" t="s">
        <v>6761</v>
      </c>
      <c r="D665" s="28" t="s">
        <v>3994</v>
      </c>
      <c r="E665" s="6" t="s">
        <v>3603</v>
      </c>
      <c r="F665" s="28" t="s">
        <v>3660</v>
      </c>
      <c r="G665" s="120">
        <v>34.06</v>
      </c>
      <c r="H665" s="121">
        <v>1.0111255814585522</v>
      </c>
      <c r="I665" s="89">
        <v>29686.599573063777</v>
      </c>
      <c r="J665" s="89">
        <v>1561142.875</v>
      </c>
      <c r="K665" s="90">
        <v>1.901594021179117E-2</v>
      </c>
      <c r="L665" s="126">
        <v>1.901594021179117E-2</v>
      </c>
      <c r="M665" s="82"/>
    </row>
    <row r="666" spans="1:13">
      <c r="A666" s="125" t="s">
        <v>3144</v>
      </c>
      <c r="B666" s="28" t="s">
        <v>3293</v>
      </c>
      <c r="C666" s="28" t="s">
        <v>2568</v>
      </c>
      <c r="D666" s="28" t="s">
        <v>3983</v>
      </c>
      <c r="E666" s="6" t="s">
        <v>3603</v>
      </c>
      <c r="F666" s="28" t="s">
        <v>3660</v>
      </c>
      <c r="G666" s="120">
        <v>50.26</v>
      </c>
      <c r="H666" s="121">
        <v>0.57229473940384123</v>
      </c>
      <c r="I666" s="89">
        <v>11386.684031115026</v>
      </c>
      <c r="J666" s="89">
        <v>607625.0625</v>
      </c>
      <c r="K666" s="90">
        <v>1.873965498438443E-2</v>
      </c>
      <c r="L666" s="126">
        <v>1.873965498438443E-2</v>
      </c>
      <c r="M666" s="82"/>
    </row>
    <row r="667" spans="1:13">
      <c r="A667" s="125" t="s">
        <v>1134</v>
      </c>
      <c r="B667" s="28" t="s">
        <v>2358</v>
      </c>
      <c r="C667" s="28" t="s">
        <v>688</v>
      </c>
      <c r="D667" s="28" t="s">
        <v>3995</v>
      </c>
      <c r="E667" s="6" t="s">
        <v>3603</v>
      </c>
      <c r="F667" s="28" t="s">
        <v>3660</v>
      </c>
      <c r="G667" s="120">
        <v>46.44</v>
      </c>
      <c r="H667" s="121">
        <v>0.32696761698397614</v>
      </c>
      <c r="I667" s="89">
        <v>7040.6463605507361</v>
      </c>
      <c r="J667" s="89">
        <v>397328.9375</v>
      </c>
      <c r="K667" s="90">
        <v>1.7719943593463378E-2</v>
      </c>
      <c r="L667" s="126">
        <v>1.7719943593463378E-2</v>
      </c>
      <c r="M667" s="82"/>
    </row>
    <row r="668" spans="1:13">
      <c r="A668" s="125" t="s">
        <v>3055</v>
      </c>
      <c r="B668" s="28" t="s">
        <v>540</v>
      </c>
      <c r="C668" s="28" t="s">
        <v>2261</v>
      </c>
      <c r="D668" s="28" t="s">
        <v>3984</v>
      </c>
      <c r="E668" s="6" t="s">
        <v>3603</v>
      </c>
      <c r="F668" s="28" t="s">
        <v>3660</v>
      </c>
      <c r="G668" s="120">
        <v>49.72</v>
      </c>
      <c r="H668" s="121">
        <v>0.42703125873419895</v>
      </c>
      <c r="I668" s="89">
        <v>8588.7220179846936</v>
      </c>
      <c r="J668" s="89">
        <v>467286.0625</v>
      </c>
      <c r="K668" s="90">
        <v>1.8380008965032408E-2</v>
      </c>
      <c r="L668" s="126">
        <v>1.8380008965032408E-2</v>
      </c>
      <c r="M668" s="82"/>
    </row>
    <row r="669" spans="1:13">
      <c r="A669" s="125" t="s">
        <v>3120</v>
      </c>
      <c r="B669" s="28" t="s">
        <v>3272</v>
      </c>
      <c r="C669" s="28" t="s">
        <v>2323</v>
      </c>
      <c r="D669" s="28" t="s">
        <v>3990</v>
      </c>
      <c r="E669" s="6" t="s">
        <v>3603</v>
      </c>
      <c r="F669" s="28" t="s">
        <v>3660</v>
      </c>
      <c r="G669" s="120">
        <v>19.05</v>
      </c>
      <c r="H669" s="121">
        <v>0.540202342261355</v>
      </c>
      <c r="I669" s="89">
        <v>28357.078333929396</v>
      </c>
      <c r="J669" s="89">
        <v>1506239.375</v>
      </c>
      <c r="K669" s="90">
        <v>1.8826408872712808E-2</v>
      </c>
      <c r="L669" s="126">
        <v>1.8826408872712808E-2</v>
      </c>
      <c r="M669" s="82"/>
    </row>
    <row r="670" spans="1:13">
      <c r="A670" s="125" t="s">
        <v>3203</v>
      </c>
      <c r="B670" s="28" t="s">
        <v>3350</v>
      </c>
      <c r="C670" s="28" t="s">
        <v>5199</v>
      </c>
      <c r="D670" s="28" t="s">
        <v>3984</v>
      </c>
      <c r="E670" s="6" t="s">
        <v>3603</v>
      </c>
      <c r="F670" s="28" t="s">
        <v>3660</v>
      </c>
      <c r="G670" s="120">
        <v>65.02</v>
      </c>
      <c r="H670" s="121">
        <v>0.69723411086492437</v>
      </c>
      <c r="I670" s="89">
        <v>10723.379127421169</v>
      </c>
      <c r="J670" s="89">
        <v>585672.8125</v>
      </c>
      <c r="K670" s="90">
        <v>1.8309504724399631E-2</v>
      </c>
      <c r="L670" s="126">
        <v>1.8309504724399631E-2</v>
      </c>
      <c r="M670" s="82"/>
    </row>
    <row r="671" spans="1:13">
      <c r="A671" s="125" t="s">
        <v>4708</v>
      </c>
      <c r="B671" s="28" t="s">
        <v>4713</v>
      </c>
      <c r="C671" s="28" t="s">
        <v>4954</v>
      </c>
      <c r="D671" s="28" t="s">
        <v>3988</v>
      </c>
      <c r="E671" s="6" t="s">
        <v>3603</v>
      </c>
      <c r="F671" s="28" t="s">
        <v>3660</v>
      </c>
      <c r="G671" s="120">
        <v>76.069999999999993</v>
      </c>
      <c r="H671" s="121">
        <v>1.5588645424689267</v>
      </c>
      <c r="I671" s="89">
        <v>20492.500886932128</v>
      </c>
      <c r="J671" s="89">
        <v>1145912.125</v>
      </c>
      <c r="K671" s="90">
        <v>1.7883134701041869E-2</v>
      </c>
      <c r="L671" s="126">
        <v>1.7883134701041869E-2</v>
      </c>
      <c r="M671" s="82"/>
    </row>
    <row r="672" spans="1:13">
      <c r="A672" s="125" t="s">
        <v>3169</v>
      </c>
      <c r="B672" s="28" t="s">
        <v>3315</v>
      </c>
      <c r="C672" s="28" t="s">
        <v>2591</v>
      </c>
      <c r="D672" s="28" t="s">
        <v>3999</v>
      </c>
      <c r="E672" s="6" t="s">
        <v>3603</v>
      </c>
      <c r="F672" s="28" t="s">
        <v>3660</v>
      </c>
      <c r="G672" s="120">
        <v>21.18</v>
      </c>
      <c r="H672" s="121">
        <v>1.0341017500512382</v>
      </c>
      <c r="I672" s="89">
        <v>48824.445233769511</v>
      </c>
      <c r="J672" s="89">
        <v>2898281.75</v>
      </c>
      <c r="K672" s="90">
        <v>1.6845996850985763E-2</v>
      </c>
      <c r="L672" s="126">
        <v>1.6845996850985763E-2</v>
      </c>
      <c r="M672" s="82"/>
    </row>
    <row r="673" spans="1:13">
      <c r="A673" s="125" t="s">
        <v>2997</v>
      </c>
      <c r="B673" s="28" t="s">
        <v>486</v>
      </c>
      <c r="C673" s="28" t="s">
        <v>2208</v>
      </c>
      <c r="D673" s="28" t="s">
        <v>3991</v>
      </c>
      <c r="E673" s="6" t="s">
        <v>3603</v>
      </c>
      <c r="F673" s="28" t="s">
        <v>3660</v>
      </c>
      <c r="G673" s="120">
        <v>84.1</v>
      </c>
      <c r="H673" s="121">
        <v>0.97251203903792049</v>
      </c>
      <c r="I673" s="89">
        <v>11563.757895813564</v>
      </c>
      <c r="J673" s="89">
        <v>669571.125</v>
      </c>
      <c r="K673" s="90">
        <v>1.7270395129141157E-2</v>
      </c>
      <c r="L673" s="126">
        <v>1.7270395129141157E-2</v>
      </c>
      <c r="M673" s="82"/>
    </row>
    <row r="674" spans="1:13">
      <c r="A674" s="125" t="s">
        <v>3068</v>
      </c>
      <c r="B674" s="28" t="s">
        <v>3218</v>
      </c>
      <c r="C674" s="28" t="s">
        <v>2273</v>
      </c>
      <c r="D674" s="28" t="s">
        <v>4002</v>
      </c>
      <c r="E674" s="6" t="s">
        <v>3603</v>
      </c>
      <c r="F674" s="28" t="s">
        <v>3660</v>
      </c>
      <c r="G674" s="120">
        <v>17.93</v>
      </c>
      <c r="H674" s="121">
        <v>1.8393166641234258</v>
      </c>
      <c r="I674" s="89">
        <v>102583.19376036953</v>
      </c>
      <c r="J674" s="89">
        <v>5840436.5</v>
      </c>
      <c r="K674" s="90">
        <v>1.7564302558613475E-2</v>
      </c>
      <c r="L674" s="126">
        <v>1.7564302558613475E-2</v>
      </c>
      <c r="M674" s="82"/>
    </row>
    <row r="675" spans="1:13">
      <c r="A675" s="125" t="s">
        <v>1293</v>
      </c>
      <c r="B675" s="28" t="s">
        <v>2512</v>
      </c>
      <c r="C675" s="28" t="s">
        <v>825</v>
      </c>
      <c r="D675" s="28" t="s">
        <v>3996</v>
      </c>
      <c r="E675" s="6" t="s">
        <v>3603</v>
      </c>
      <c r="F675" s="28" t="s">
        <v>3660</v>
      </c>
      <c r="G675" s="120">
        <v>45.39</v>
      </c>
      <c r="H675" s="121">
        <v>0.90180377911283127</v>
      </c>
      <c r="I675" s="89">
        <v>19867.895552166363</v>
      </c>
      <c r="J675" s="89">
        <v>1169677.125</v>
      </c>
      <c r="K675" s="90">
        <v>1.6985794735591125E-2</v>
      </c>
      <c r="L675" s="126">
        <v>1.6985794735591125E-2</v>
      </c>
      <c r="M675" s="82"/>
    </row>
    <row r="676" spans="1:13">
      <c r="A676" s="125" t="s">
        <v>4637</v>
      </c>
      <c r="B676" s="28" t="s">
        <v>4669</v>
      </c>
      <c r="C676" s="28" t="s">
        <v>4632</v>
      </c>
      <c r="D676" s="28" t="s">
        <v>3991</v>
      </c>
      <c r="E676" s="6" t="s">
        <v>3603</v>
      </c>
      <c r="F676" s="28" t="s">
        <v>3660</v>
      </c>
      <c r="G676" s="120">
        <v>46.56</v>
      </c>
      <c r="H676" s="121">
        <v>0.93587833269977516</v>
      </c>
      <c r="I676" s="89">
        <v>20100.479654204792</v>
      </c>
      <c r="J676" s="89">
        <v>1199675</v>
      </c>
      <c r="K676" s="90">
        <v>1.6754937507412252E-2</v>
      </c>
      <c r="L676" s="126">
        <v>1.6754937507412252E-2</v>
      </c>
      <c r="M676" s="82"/>
    </row>
    <row r="677" spans="1:13">
      <c r="A677" s="125" t="s">
        <v>5464</v>
      </c>
      <c r="B677" s="28" t="s">
        <v>5488</v>
      </c>
      <c r="C677" s="28" t="s">
        <v>5455</v>
      </c>
      <c r="D677" s="28" t="s">
        <v>3984</v>
      </c>
      <c r="E677" s="6" t="s">
        <v>3603</v>
      </c>
      <c r="F677" s="28" t="s">
        <v>3660</v>
      </c>
      <c r="G677" s="120">
        <v>31.48</v>
      </c>
      <c r="H677" s="121">
        <v>0.23299446075620217</v>
      </c>
      <c r="I677" s="89">
        <v>7401.3488169060402</v>
      </c>
      <c r="J677" s="89">
        <v>448878.0625</v>
      </c>
      <c r="K677" s="90">
        <v>1.6488550979044649E-2</v>
      </c>
      <c r="L677" s="126">
        <v>1.6488550979044649E-2</v>
      </c>
      <c r="M677" s="82"/>
    </row>
    <row r="678" spans="1:13">
      <c r="A678" s="125" t="s">
        <v>5463</v>
      </c>
      <c r="B678" s="28" t="s">
        <v>5487</v>
      </c>
      <c r="C678" s="28" t="s">
        <v>5454</v>
      </c>
      <c r="D678" s="28" t="s">
        <v>3986</v>
      </c>
      <c r="E678" s="6" t="s">
        <v>3603</v>
      </c>
      <c r="F678" s="28" t="s">
        <v>3660</v>
      </c>
      <c r="G678" s="120">
        <v>55.39</v>
      </c>
      <c r="H678" s="121">
        <v>0.94807163717329734</v>
      </c>
      <c r="I678" s="89">
        <v>17116.296031292604</v>
      </c>
      <c r="J678" s="89">
        <v>979407.25</v>
      </c>
      <c r="K678" s="90">
        <v>1.7476178608329278E-2</v>
      </c>
      <c r="L678" s="126">
        <v>1.7476178608329278E-2</v>
      </c>
      <c r="M678" s="82"/>
    </row>
    <row r="679" spans="1:13">
      <c r="A679" s="125" t="s">
        <v>1176</v>
      </c>
      <c r="B679" s="28" t="s">
        <v>2397</v>
      </c>
      <c r="C679" s="28" t="s">
        <v>725</v>
      </c>
      <c r="D679" s="28" t="s">
        <v>3984</v>
      </c>
      <c r="E679" s="6" t="s">
        <v>3603</v>
      </c>
      <c r="F679" s="28" t="s">
        <v>3660</v>
      </c>
      <c r="G679" s="120">
        <v>49.29</v>
      </c>
      <c r="H679" s="121">
        <v>1.1196520532130969</v>
      </c>
      <c r="I679" s="89">
        <v>22715.602621487058</v>
      </c>
      <c r="J679" s="89">
        <v>1372570.75</v>
      </c>
      <c r="K679" s="90">
        <v>1.654967703594664E-2</v>
      </c>
      <c r="L679" s="126">
        <v>1.654967703594664E-2</v>
      </c>
      <c r="M679" s="82"/>
    </row>
    <row r="680" spans="1:13">
      <c r="A680" s="125" t="s">
        <v>1173</v>
      </c>
      <c r="B680" s="28" t="s">
        <v>2394</v>
      </c>
      <c r="C680" s="28" t="s">
        <v>722</v>
      </c>
      <c r="D680" s="28" t="s">
        <v>3986</v>
      </c>
      <c r="E680" s="6" t="s">
        <v>3603</v>
      </c>
      <c r="F680" s="28" t="s">
        <v>3660</v>
      </c>
      <c r="G680" s="120">
        <v>57.22</v>
      </c>
      <c r="H680" s="121">
        <v>0.32015717099578317</v>
      </c>
      <c r="I680" s="89">
        <v>5595.1969765079193</v>
      </c>
      <c r="J680" s="89">
        <v>326529.5625</v>
      </c>
      <c r="K680" s="90">
        <v>1.7135345828014941E-2</v>
      </c>
      <c r="L680" s="126">
        <v>1.7135345828014941E-2</v>
      </c>
      <c r="M680" s="82"/>
    </row>
    <row r="681" spans="1:13">
      <c r="A681" s="125" t="s">
        <v>4774</v>
      </c>
      <c r="B681" s="28" t="s">
        <v>4783</v>
      </c>
      <c r="C681" s="28" t="s">
        <v>4779</v>
      </c>
      <c r="D681" s="28" t="s">
        <v>3988</v>
      </c>
      <c r="E681" s="6" t="s">
        <v>3603</v>
      </c>
      <c r="F681" s="28" t="s">
        <v>3660</v>
      </c>
      <c r="G681" s="120">
        <v>118.12</v>
      </c>
      <c r="H681" s="121">
        <v>1.476495063410953</v>
      </c>
      <c r="I681" s="89">
        <v>12499.958207000956</v>
      </c>
      <c r="J681" s="89">
        <v>780878.625</v>
      </c>
      <c r="K681" s="90">
        <v>1.6007555856713273E-2</v>
      </c>
      <c r="L681" s="126">
        <v>1.6007555856713273E-2</v>
      </c>
      <c r="M681" s="82"/>
    </row>
    <row r="682" spans="1:13">
      <c r="A682" s="125" t="s">
        <v>3119</v>
      </c>
      <c r="B682" s="28" t="s">
        <v>3271</v>
      </c>
      <c r="C682" s="28" t="s">
        <v>2322</v>
      </c>
      <c r="D682" s="28" t="s">
        <v>3984</v>
      </c>
      <c r="E682" s="6" t="s">
        <v>3603</v>
      </c>
      <c r="F682" s="28" t="s">
        <v>3660</v>
      </c>
      <c r="G682" s="120">
        <v>37.229999999999997</v>
      </c>
      <c r="H682" s="121">
        <v>0.44267772845752096</v>
      </c>
      <c r="I682" s="89">
        <v>11890.349945138894</v>
      </c>
      <c r="J682" s="89">
        <v>770240.75</v>
      </c>
      <c r="K682" s="90">
        <v>1.5437186289012746E-2</v>
      </c>
      <c r="L682" s="126">
        <v>1.5437186289012746E-2</v>
      </c>
      <c r="M682" s="82"/>
    </row>
    <row r="683" spans="1:13">
      <c r="A683" s="125" t="s">
        <v>2969</v>
      </c>
      <c r="B683" s="28" t="s">
        <v>458</v>
      </c>
      <c r="C683" s="28" t="s">
        <v>4846</v>
      </c>
      <c r="D683" s="28" t="s">
        <v>3999</v>
      </c>
      <c r="E683" s="6" t="s">
        <v>3603</v>
      </c>
      <c r="F683" s="28" t="s">
        <v>3660</v>
      </c>
      <c r="G683" s="120">
        <v>47.56</v>
      </c>
      <c r="H683" s="121">
        <v>0.68251423367019159</v>
      </c>
      <c r="I683" s="89">
        <v>14350.593643191582</v>
      </c>
      <c r="J683" s="89">
        <v>910922.8125</v>
      </c>
      <c r="K683" s="90">
        <v>1.5753907407156501E-2</v>
      </c>
      <c r="L683" s="126">
        <v>1.5753907407156501E-2</v>
      </c>
      <c r="M683" s="82"/>
    </row>
    <row r="684" spans="1:13">
      <c r="A684" s="125" t="s">
        <v>1001</v>
      </c>
      <c r="B684" s="28" t="s">
        <v>4767</v>
      </c>
      <c r="C684" s="28" t="s">
        <v>4761</v>
      </c>
      <c r="D684" s="28" t="s">
        <v>3995</v>
      </c>
      <c r="E684" s="6" t="s">
        <v>3603</v>
      </c>
      <c r="F684" s="28" t="s">
        <v>3660</v>
      </c>
      <c r="G684" s="120">
        <v>16.98</v>
      </c>
      <c r="H684" s="121">
        <v>0.89898586552259219</v>
      </c>
      <c r="I684" s="89">
        <v>52943.808334663852</v>
      </c>
      <c r="J684" s="89">
        <v>3445145.75</v>
      </c>
      <c r="K684" s="90">
        <v>1.5367654136160669E-2</v>
      </c>
      <c r="L684" s="126">
        <v>1.5367654136160669E-2</v>
      </c>
      <c r="M684" s="82"/>
    </row>
    <row r="685" spans="1:13">
      <c r="A685" s="125" t="s">
        <v>2993</v>
      </c>
      <c r="B685" s="28" t="s">
        <v>482</v>
      </c>
      <c r="C685" s="28" t="s">
        <v>2205</v>
      </c>
      <c r="D685" s="28" t="s">
        <v>3991</v>
      </c>
      <c r="E685" s="6" t="s">
        <v>3603</v>
      </c>
      <c r="F685" s="28" t="s">
        <v>3660</v>
      </c>
      <c r="G685" s="120">
        <v>26.5</v>
      </c>
      <c r="H685" s="121">
        <v>0.25564619072536182</v>
      </c>
      <c r="I685" s="89">
        <v>9647.0260651079934</v>
      </c>
      <c r="J685" s="89">
        <v>640651.1875</v>
      </c>
      <c r="K685" s="90">
        <v>1.5058156846244812E-2</v>
      </c>
      <c r="L685" s="126">
        <v>1.5058156846244812E-2</v>
      </c>
      <c r="M685" s="82"/>
    </row>
    <row r="686" spans="1:13">
      <c r="A686" s="125" t="s">
        <v>3177</v>
      </c>
      <c r="B686" s="28" t="s">
        <v>3323</v>
      </c>
      <c r="C686" s="28" t="s">
        <v>2599</v>
      </c>
      <c r="D686" s="28" t="s">
        <v>4000</v>
      </c>
      <c r="E686" s="6" t="s">
        <v>3603</v>
      </c>
      <c r="F686" s="28" t="s">
        <v>3660</v>
      </c>
      <c r="G686" s="120">
        <v>24.86</v>
      </c>
      <c r="H686" s="121">
        <v>0.1336644999515878</v>
      </c>
      <c r="I686" s="89">
        <v>5376.6894590341026</v>
      </c>
      <c r="J686" s="89">
        <v>360289.9375</v>
      </c>
      <c r="K686" s="90">
        <v>1.4923229597646208E-2</v>
      </c>
      <c r="L686" s="126">
        <v>1.4923229597646208E-2</v>
      </c>
      <c r="M686" s="82"/>
    </row>
    <row r="687" spans="1:13">
      <c r="A687" s="125" t="s">
        <v>5465</v>
      </c>
      <c r="B687" s="28" t="s">
        <v>5489</v>
      </c>
      <c r="C687" s="28" t="s">
        <v>5456</v>
      </c>
      <c r="D687" s="28" t="s">
        <v>3982</v>
      </c>
      <c r="E687" s="6" t="s">
        <v>3603</v>
      </c>
      <c r="F687" s="28" t="s">
        <v>3662</v>
      </c>
      <c r="G687" s="120">
        <v>30.84</v>
      </c>
      <c r="H687" s="121">
        <v>0.38823259837648744</v>
      </c>
      <c r="I687" s="89">
        <v>12588.605654231109</v>
      </c>
      <c r="J687" s="89">
        <v>857418.375</v>
      </c>
      <c r="K687" s="90">
        <v>1.4681987255324576E-2</v>
      </c>
      <c r="L687" s="126">
        <v>1.4681987255324576E-2</v>
      </c>
      <c r="M687" s="82"/>
    </row>
    <row r="688" spans="1:13">
      <c r="A688" s="125" t="s">
        <v>5168</v>
      </c>
      <c r="B688" s="28" t="s">
        <v>5182</v>
      </c>
      <c r="C688" s="28" t="s">
        <v>5196</v>
      </c>
      <c r="D688" s="28" t="s">
        <v>3999</v>
      </c>
      <c r="E688" s="6" t="s">
        <v>3603</v>
      </c>
      <c r="F688" s="28" t="s">
        <v>3660</v>
      </c>
      <c r="G688" s="120">
        <v>17.45</v>
      </c>
      <c r="H688" s="121">
        <v>0.29319637872493792</v>
      </c>
      <c r="I688" s="89">
        <v>16802.084740684124</v>
      </c>
      <c r="J688" s="89">
        <v>1155975.625</v>
      </c>
      <c r="K688" s="90">
        <v>1.453498186061157E-2</v>
      </c>
      <c r="L688" s="126">
        <v>1.453498186061157E-2</v>
      </c>
      <c r="M688" s="82"/>
    </row>
    <row r="689" spans="1:13">
      <c r="A689" s="125" t="s">
        <v>5716</v>
      </c>
      <c r="B689" s="28" t="s">
        <v>5879</v>
      </c>
      <c r="C689" s="28" t="s">
        <v>5701</v>
      </c>
      <c r="D689" s="28" t="s">
        <v>4001</v>
      </c>
      <c r="E689" s="6" t="s">
        <v>3603</v>
      </c>
      <c r="F689" s="28" t="s">
        <v>3660</v>
      </c>
      <c r="G689" s="120">
        <v>11.84</v>
      </c>
      <c r="H689" s="121">
        <v>0.23770576751315792</v>
      </c>
      <c r="I689" s="89">
        <v>20076.500634557258</v>
      </c>
      <c r="J689" s="89">
        <v>1351358.5</v>
      </c>
      <c r="K689" s="90">
        <v>1.4856531878518734E-2</v>
      </c>
      <c r="L689" s="126">
        <v>1.4856531878518734E-2</v>
      </c>
      <c r="M689" s="82"/>
    </row>
    <row r="690" spans="1:13">
      <c r="A690" s="125" t="s">
        <v>5972</v>
      </c>
      <c r="B690" s="28" t="s">
        <v>5978</v>
      </c>
      <c r="C690" s="28" t="s">
        <v>5986</v>
      </c>
      <c r="D690" s="28" t="s">
        <v>4004</v>
      </c>
      <c r="E690" s="6" t="s">
        <v>3603</v>
      </c>
      <c r="F690" s="28" t="s">
        <v>3660</v>
      </c>
      <c r="G690" s="120">
        <v>25.38</v>
      </c>
      <c r="H690" s="121">
        <v>0.94420289221504183</v>
      </c>
      <c r="I690" s="89">
        <v>37202.635627070202</v>
      </c>
      <c r="J690" s="89">
        <v>2461837.5</v>
      </c>
      <c r="K690" s="90">
        <v>1.5111734883829742E-2</v>
      </c>
      <c r="L690" s="126">
        <v>1.5111734883829742E-2</v>
      </c>
      <c r="M690" s="82"/>
    </row>
    <row r="691" spans="1:13">
      <c r="A691" s="125" t="s">
        <v>3062</v>
      </c>
      <c r="B691" s="28" t="s">
        <v>3211</v>
      </c>
      <c r="C691" s="28" t="s">
        <v>2267</v>
      </c>
      <c r="D691" s="28" t="s">
        <v>3999</v>
      </c>
      <c r="E691" s="6" t="s">
        <v>3603</v>
      </c>
      <c r="F691" s="28" t="s">
        <v>3662</v>
      </c>
      <c r="G691" s="120">
        <v>83.93</v>
      </c>
      <c r="H691" s="121">
        <v>0.33827867504796311</v>
      </c>
      <c r="I691" s="89">
        <v>4030.4858220893966</v>
      </c>
      <c r="J691" s="89">
        <v>270543</v>
      </c>
      <c r="K691" s="90">
        <v>1.4897764207868607E-2</v>
      </c>
      <c r="L691" s="126">
        <v>1.4897764207868607E-2</v>
      </c>
      <c r="M691" s="82"/>
    </row>
    <row r="692" spans="1:13">
      <c r="A692" s="125" t="s">
        <v>3167</v>
      </c>
      <c r="B692" s="28" t="s">
        <v>3314</v>
      </c>
      <c r="C692" s="28" t="s">
        <v>2590</v>
      </c>
      <c r="D692" s="28" t="s">
        <v>3982</v>
      </c>
      <c r="E692" s="6" t="s">
        <v>3603</v>
      </c>
      <c r="F692" s="28" t="s">
        <v>3660</v>
      </c>
      <c r="G692" s="120">
        <v>76.44</v>
      </c>
      <c r="H692" s="121">
        <v>0.45718019585025704</v>
      </c>
      <c r="I692" s="89">
        <v>5980.9026144722266</v>
      </c>
      <c r="J692" s="89">
        <v>425653.25</v>
      </c>
      <c r="K692" s="90">
        <v>1.4051114644307841E-2</v>
      </c>
      <c r="L692" s="126">
        <v>1.4051114644307841E-2</v>
      </c>
      <c r="M692" s="82"/>
    </row>
    <row r="693" spans="1:13">
      <c r="A693" s="125" t="s">
        <v>4705</v>
      </c>
      <c r="B693" s="28" t="s">
        <v>4711</v>
      </c>
      <c r="C693" s="28" t="s">
        <v>4695</v>
      </c>
      <c r="D693" s="28" t="s">
        <v>3990</v>
      </c>
      <c r="E693" s="6" t="s">
        <v>3603</v>
      </c>
      <c r="F693" s="28" t="s">
        <v>3662</v>
      </c>
      <c r="G693" s="120">
        <v>544.38</v>
      </c>
      <c r="H693" s="121">
        <v>0.39550209000257885</v>
      </c>
      <c r="I693" s="89">
        <v>726.5184062650701</v>
      </c>
      <c r="J693" s="89">
        <v>54035.8984375</v>
      </c>
      <c r="K693" s="90">
        <v>1.3445106443550471E-2</v>
      </c>
      <c r="L693" s="126">
        <v>1.3445106443550471E-2</v>
      </c>
      <c r="M693" s="82"/>
    </row>
    <row r="694" spans="1:13">
      <c r="A694" s="125" t="s">
        <v>5165</v>
      </c>
      <c r="B694" s="28" t="s">
        <v>5180</v>
      </c>
      <c r="C694" s="28" t="s">
        <v>5194</v>
      </c>
      <c r="D694" s="28" t="s">
        <v>3982</v>
      </c>
      <c r="E694" s="6" t="s">
        <v>3603</v>
      </c>
      <c r="F694" s="28" t="s">
        <v>3660</v>
      </c>
      <c r="G694" s="120">
        <v>14.77</v>
      </c>
      <c r="H694" s="121">
        <v>0.24378841336921447</v>
      </c>
      <c r="I694" s="89">
        <v>16505.64748606733</v>
      </c>
      <c r="J694" s="89">
        <v>1181511</v>
      </c>
      <c r="K694" s="90">
        <v>1.3969948215520066E-2</v>
      </c>
      <c r="L694" s="126">
        <v>1.3969948215520066E-2</v>
      </c>
      <c r="M694" s="82"/>
    </row>
    <row r="695" spans="1:13">
      <c r="A695" s="125" t="s">
        <v>3054</v>
      </c>
      <c r="B695" s="28" t="s">
        <v>539</v>
      </c>
      <c r="C695" s="28" t="s">
        <v>2260</v>
      </c>
      <c r="D695" s="28" t="s">
        <v>3991</v>
      </c>
      <c r="E695" s="6" t="s">
        <v>3603</v>
      </c>
      <c r="F695" s="28" t="s">
        <v>3662</v>
      </c>
      <c r="G695" s="120">
        <v>25.57</v>
      </c>
      <c r="H695" s="121">
        <v>0.28475440466205326</v>
      </c>
      <c r="I695" s="89">
        <v>11136.269247636028</v>
      </c>
      <c r="J695" s="89">
        <v>815927.9375</v>
      </c>
      <c r="K695" s="90">
        <v>1.3648594116972527E-2</v>
      </c>
      <c r="L695" s="126">
        <v>1.3648594116972527E-2</v>
      </c>
      <c r="M695" s="82"/>
    </row>
    <row r="696" spans="1:13">
      <c r="A696" s="125" t="s">
        <v>3175</v>
      </c>
      <c r="B696" s="28" t="s">
        <v>3321</v>
      </c>
      <c r="C696" s="28" t="s">
        <v>2597</v>
      </c>
      <c r="D696" s="28" t="s">
        <v>3988</v>
      </c>
      <c r="E696" s="6" t="s">
        <v>3603</v>
      </c>
      <c r="F696" s="28" t="s">
        <v>3662</v>
      </c>
      <c r="G696" s="120">
        <v>36.369999999999997</v>
      </c>
      <c r="H696" s="121">
        <v>5.0373767745045851E-2</v>
      </c>
      <c r="I696" s="89">
        <v>1385.0362316482228</v>
      </c>
      <c r="J696" s="89">
        <v>94658.3984375</v>
      </c>
      <c r="K696" s="90">
        <v>1.4631942379235575E-2</v>
      </c>
      <c r="L696" s="126">
        <v>1.4631942379235575E-2</v>
      </c>
      <c r="M696" s="82"/>
    </row>
    <row r="697" spans="1:13">
      <c r="A697" s="125" t="s">
        <v>1230</v>
      </c>
      <c r="B697" s="28" t="s">
        <v>2451</v>
      </c>
      <c r="C697" s="28" t="s">
        <v>767</v>
      </c>
      <c r="D697" s="28" t="s">
        <v>3999</v>
      </c>
      <c r="E697" s="6" t="s">
        <v>3603</v>
      </c>
      <c r="F697" s="28" t="s">
        <v>3660</v>
      </c>
      <c r="G697" s="120">
        <v>56.84</v>
      </c>
      <c r="H697" s="121">
        <v>0.41873247796109447</v>
      </c>
      <c r="I697" s="89">
        <v>7366.8627368243215</v>
      </c>
      <c r="J697" s="89">
        <v>534668.375</v>
      </c>
      <c r="K697" s="90">
        <v>1.3778377553795513E-2</v>
      </c>
      <c r="L697" s="126">
        <v>1.3778377553795513E-2</v>
      </c>
      <c r="M697" s="82"/>
    </row>
    <row r="698" spans="1:13">
      <c r="A698" s="125" t="s">
        <v>3807</v>
      </c>
      <c r="B698" s="28" t="s">
        <v>2335</v>
      </c>
      <c r="C698" s="28" t="s">
        <v>664</v>
      </c>
      <c r="D698" s="28" t="s">
        <v>4000</v>
      </c>
      <c r="E698" s="6" t="s">
        <v>3603</v>
      </c>
      <c r="F698" s="28" t="s">
        <v>3660</v>
      </c>
      <c r="G698" s="120">
        <v>27.19</v>
      </c>
      <c r="H698" s="121">
        <v>0.18630678828801056</v>
      </c>
      <c r="I698" s="89">
        <v>6852.0334052228955</v>
      </c>
      <c r="J698" s="89">
        <v>504692.59375</v>
      </c>
      <c r="K698" s="90">
        <v>1.3576647428705992E-2</v>
      </c>
      <c r="L698" s="126">
        <v>1.3576647428705992E-2</v>
      </c>
      <c r="M698" s="82"/>
    </row>
    <row r="699" spans="1:13">
      <c r="A699" s="125" t="s">
        <v>3070</v>
      </c>
      <c r="B699" s="28" t="s">
        <v>3220</v>
      </c>
      <c r="C699" s="28" t="s">
        <v>2274</v>
      </c>
      <c r="D699" s="28" t="s">
        <v>3991</v>
      </c>
      <c r="E699" s="6" t="s">
        <v>3603</v>
      </c>
      <c r="F699" s="28" t="s">
        <v>3660</v>
      </c>
      <c r="G699" s="120">
        <v>118.11</v>
      </c>
      <c r="H699" s="121">
        <v>0.70851784010737795</v>
      </c>
      <c r="I699" s="89">
        <v>5998.7963771685545</v>
      </c>
      <c r="J699" s="89">
        <v>402351.84375</v>
      </c>
      <c r="K699" s="90">
        <v>1.4909329907025074E-2</v>
      </c>
      <c r="L699" s="126">
        <v>1.4909329907025074E-2</v>
      </c>
      <c r="M699" s="82"/>
    </row>
    <row r="700" spans="1:13">
      <c r="A700" s="125" t="s">
        <v>3063</v>
      </c>
      <c r="B700" s="28" t="s">
        <v>3212</v>
      </c>
      <c r="C700" s="28" t="s">
        <v>2268</v>
      </c>
      <c r="D700" s="28" t="s">
        <v>3982</v>
      </c>
      <c r="E700" s="6" t="s">
        <v>3603</v>
      </c>
      <c r="F700" s="28" t="s">
        <v>3660</v>
      </c>
      <c r="G700" s="120">
        <v>34.880000000000003</v>
      </c>
      <c r="H700" s="121">
        <v>0.76254843797974603</v>
      </c>
      <c r="I700" s="89">
        <v>21862.05384116244</v>
      </c>
      <c r="J700" s="89">
        <v>1613557.25</v>
      </c>
      <c r="K700" s="90">
        <v>1.3548979338143993E-2</v>
      </c>
      <c r="L700" s="126">
        <v>1.3548979338143993E-2</v>
      </c>
      <c r="M700" s="82"/>
    </row>
    <row r="701" spans="1:13">
      <c r="A701" s="125" t="s">
        <v>1143</v>
      </c>
      <c r="B701" s="28" t="s">
        <v>2366</v>
      </c>
      <c r="C701" s="28" t="s">
        <v>696</v>
      </c>
      <c r="D701" s="28" t="s">
        <v>4002</v>
      </c>
      <c r="E701" s="6" t="s">
        <v>3603</v>
      </c>
      <c r="F701" s="28" t="s">
        <v>3660</v>
      </c>
      <c r="G701" s="120">
        <v>69.17</v>
      </c>
      <c r="H701" s="121">
        <v>0.54659091616316369</v>
      </c>
      <c r="I701" s="89">
        <v>7902.1384438797695</v>
      </c>
      <c r="J701" s="89">
        <v>600818.5</v>
      </c>
      <c r="K701" s="90">
        <v>1.3152288825793097E-2</v>
      </c>
      <c r="L701" s="126">
        <v>1.3152288825793097E-2</v>
      </c>
      <c r="M701" s="82"/>
    </row>
    <row r="702" spans="1:13">
      <c r="A702" s="125" t="s">
        <v>1227</v>
      </c>
      <c r="B702" s="28" t="s">
        <v>2448</v>
      </c>
      <c r="C702" s="28" t="s">
        <v>764</v>
      </c>
      <c r="D702" s="28" t="s">
        <v>4000</v>
      </c>
      <c r="E702" s="6" t="s">
        <v>3603</v>
      </c>
      <c r="F702" s="28" t="s">
        <v>3660</v>
      </c>
      <c r="G702" s="120">
        <v>44.5</v>
      </c>
      <c r="H702" s="121">
        <v>0.35580358374601112</v>
      </c>
      <c r="I702" s="89">
        <v>7995.5861515957567</v>
      </c>
      <c r="J702" s="89">
        <v>558057.875</v>
      </c>
      <c r="K702" s="90">
        <v>1.4327521409129396E-2</v>
      </c>
      <c r="L702" s="126">
        <v>1.4327521409129396E-2</v>
      </c>
      <c r="M702" s="82"/>
    </row>
    <row r="703" spans="1:13">
      <c r="A703" s="125" t="s">
        <v>4132</v>
      </c>
      <c r="B703" s="28" t="s">
        <v>1106</v>
      </c>
      <c r="C703" s="28" t="s">
        <v>2551</v>
      </c>
      <c r="D703" s="28" t="s">
        <v>3990</v>
      </c>
      <c r="E703" s="6" t="s">
        <v>3603</v>
      </c>
      <c r="F703" s="28" t="s">
        <v>3660</v>
      </c>
      <c r="G703" s="120">
        <v>3.55</v>
      </c>
      <c r="H703" s="121">
        <v>0.28477224904442511</v>
      </c>
      <c r="I703" s="89">
        <v>80217.534942091588</v>
      </c>
      <c r="J703" s="89">
        <v>6162410.5</v>
      </c>
      <c r="K703" s="90">
        <v>1.3017233263199779E-2</v>
      </c>
      <c r="L703" s="126">
        <v>1.3017233263199779E-2</v>
      </c>
      <c r="M703" s="82"/>
    </row>
    <row r="704" spans="1:13">
      <c r="A704" s="125" t="s">
        <v>3116</v>
      </c>
      <c r="B704" s="28" t="s">
        <v>3268</v>
      </c>
      <c r="C704" s="28" t="s">
        <v>2319</v>
      </c>
      <c r="D704" s="28" t="s">
        <v>3995</v>
      </c>
      <c r="E704" s="6" t="s">
        <v>3603</v>
      </c>
      <c r="F704" s="28" t="s">
        <v>3660</v>
      </c>
      <c r="G704" s="120">
        <v>33.22</v>
      </c>
      <c r="H704" s="121">
        <v>0.71150045363996406</v>
      </c>
      <c r="I704" s="89">
        <v>21417.83424563408</v>
      </c>
      <c r="J704" s="89">
        <v>1668175.625</v>
      </c>
      <c r="K704" s="90">
        <v>1.2839076368613214E-2</v>
      </c>
      <c r="L704" s="126">
        <v>1.2839076368613214E-2</v>
      </c>
      <c r="M704" s="82"/>
    </row>
    <row r="705" spans="1:13">
      <c r="A705" s="125" t="s">
        <v>1259</v>
      </c>
      <c r="B705" s="28" t="s">
        <v>2480</v>
      </c>
      <c r="C705" s="28" t="s">
        <v>794</v>
      </c>
      <c r="D705" s="28" t="s">
        <v>3982</v>
      </c>
      <c r="E705" s="6" t="s">
        <v>3603</v>
      </c>
      <c r="F705" s="28" t="s">
        <v>3660</v>
      </c>
      <c r="G705" s="120">
        <v>92.03</v>
      </c>
      <c r="H705" s="121">
        <v>0.28280439153331394</v>
      </c>
      <c r="I705" s="89">
        <v>3072.9587257776152</v>
      </c>
      <c r="J705" s="89">
        <v>242474.25</v>
      </c>
      <c r="K705" s="90">
        <v>1.2673340471318564E-2</v>
      </c>
      <c r="L705" s="126">
        <v>1.2673340471318564E-2</v>
      </c>
      <c r="M705" s="82"/>
    </row>
    <row r="706" spans="1:13">
      <c r="A706" s="125" t="s">
        <v>4048</v>
      </c>
      <c r="B706" s="28" t="s">
        <v>2757</v>
      </c>
      <c r="C706" s="28" t="s">
        <v>2669</v>
      </c>
      <c r="D706" s="28" t="s">
        <v>3983</v>
      </c>
      <c r="E706" s="6" t="s">
        <v>3603</v>
      </c>
      <c r="F706" s="28" t="s">
        <v>3660</v>
      </c>
      <c r="G706" s="120">
        <v>49.89</v>
      </c>
      <c r="H706" s="121">
        <v>0.35052945645622402</v>
      </c>
      <c r="I706" s="89">
        <v>7026.046431273282</v>
      </c>
      <c r="J706" s="89">
        <v>569266.5</v>
      </c>
      <c r="K706" s="90">
        <v>1.2342279813186412E-2</v>
      </c>
      <c r="L706" s="126">
        <v>1.2342279813186412E-2</v>
      </c>
      <c r="M706" s="82"/>
    </row>
    <row r="707" spans="1:13">
      <c r="A707" s="125" t="s">
        <v>3128</v>
      </c>
      <c r="B707" s="28" t="s">
        <v>3280</v>
      </c>
      <c r="C707" s="28" t="s">
        <v>2557</v>
      </c>
      <c r="D707" s="28" t="s">
        <v>3989</v>
      </c>
      <c r="E707" s="6" t="s">
        <v>3603</v>
      </c>
      <c r="F707" s="28" t="s">
        <v>3662</v>
      </c>
      <c r="G707" s="120">
        <v>33</v>
      </c>
      <c r="H707" s="121">
        <v>0.19315853755924764</v>
      </c>
      <c r="I707" s="89">
        <v>5853.2890169468983</v>
      </c>
      <c r="J707" s="89">
        <v>476956.8125</v>
      </c>
      <c r="K707" s="90">
        <v>1.2272157276182942E-2</v>
      </c>
      <c r="L707" s="126">
        <v>1.2272157276182942E-2</v>
      </c>
      <c r="M707" s="82"/>
    </row>
    <row r="708" spans="1:13">
      <c r="A708" s="125" t="s">
        <v>3002</v>
      </c>
      <c r="B708" s="28" t="s">
        <v>491</v>
      </c>
      <c r="C708" s="28" t="s">
        <v>2213</v>
      </c>
      <c r="D708" s="28" t="s">
        <v>3999</v>
      </c>
      <c r="E708" s="6" t="s">
        <v>3603</v>
      </c>
      <c r="F708" s="28" t="s">
        <v>3662</v>
      </c>
      <c r="G708" s="120">
        <v>104.6</v>
      </c>
      <c r="H708" s="121">
        <v>0.4720605318176252</v>
      </c>
      <c r="I708" s="89">
        <v>4513.0069963444093</v>
      </c>
      <c r="J708" s="89">
        <v>378363.0625</v>
      </c>
      <c r="K708" s="90">
        <v>1.1927715582290513E-2</v>
      </c>
      <c r="L708" s="126">
        <v>1.1927715582290513E-2</v>
      </c>
      <c r="M708" s="82"/>
    </row>
    <row r="709" spans="1:13">
      <c r="A709" s="125" t="s">
        <v>3161</v>
      </c>
      <c r="B709" s="28" t="s">
        <v>3309</v>
      </c>
      <c r="C709" s="28" t="s">
        <v>2584</v>
      </c>
      <c r="D709" s="28" t="s">
        <v>3983</v>
      </c>
      <c r="E709" s="6" t="s">
        <v>3603</v>
      </c>
      <c r="F709" s="28" t="s">
        <v>3660</v>
      </c>
      <c r="G709" s="120">
        <v>24.67</v>
      </c>
      <c r="H709" s="121">
        <v>1.0890991249035986</v>
      </c>
      <c r="I709" s="89">
        <v>44146.701455354618</v>
      </c>
      <c r="J709" s="89">
        <v>3644793.75</v>
      </c>
      <c r="K709" s="90">
        <v>1.2112263267394655E-2</v>
      </c>
      <c r="L709" s="126">
        <v>1.2112263267394655E-2</v>
      </c>
      <c r="M709" s="82"/>
    </row>
    <row r="710" spans="1:13">
      <c r="A710" s="125" t="s">
        <v>1140</v>
      </c>
      <c r="B710" s="28" t="s">
        <v>4732</v>
      </c>
      <c r="C710" s="28" t="s">
        <v>4717</v>
      </c>
      <c r="D710" s="28" t="s">
        <v>3986</v>
      </c>
      <c r="E710" s="6" t="s">
        <v>3603</v>
      </c>
      <c r="F710" s="28" t="s">
        <v>3660</v>
      </c>
      <c r="G710" s="120">
        <v>67.430000000000007</v>
      </c>
      <c r="H710" s="121">
        <v>0.3716643821026927</v>
      </c>
      <c r="I710" s="89">
        <v>5511.8549918833251</v>
      </c>
      <c r="J710" s="89">
        <v>430749.4375</v>
      </c>
      <c r="K710" s="90">
        <v>1.2795965617211804E-2</v>
      </c>
      <c r="L710" s="126">
        <v>1.2795965617211804E-2</v>
      </c>
      <c r="M710" s="82"/>
    </row>
    <row r="711" spans="1:13">
      <c r="A711" s="125" t="s">
        <v>2989</v>
      </c>
      <c r="B711" s="28" t="s">
        <v>478</v>
      </c>
      <c r="C711" s="28" t="s">
        <v>2201</v>
      </c>
      <c r="D711" s="28" t="s">
        <v>4000</v>
      </c>
      <c r="E711" s="6" t="s">
        <v>3603</v>
      </c>
      <c r="F711" s="28" t="s">
        <v>3660</v>
      </c>
      <c r="G711" s="120">
        <v>66.83</v>
      </c>
      <c r="H711" s="121">
        <v>0.30389347046852383</v>
      </c>
      <c r="I711" s="89">
        <v>4547.2612669238943</v>
      </c>
      <c r="J711" s="89">
        <v>399319.59375</v>
      </c>
      <c r="K711" s="90">
        <v>1.1387523522751991E-2</v>
      </c>
      <c r="L711" s="126">
        <v>1.1387523522751991E-2</v>
      </c>
      <c r="M711" s="82"/>
    </row>
    <row r="712" spans="1:13">
      <c r="A712" s="125" t="s">
        <v>3114</v>
      </c>
      <c r="B712" s="28" t="s">
        <v>3266</v>
      </c>
      <c r="C712" s="28" t="s">
        <v>2317</v>
      </c>
      <c r="D712" s="28" t="s">
        <v>3989</v>
      </c>
      <c r="E712" s="6" t="s">
        <v>3603</v>
      </c>
      <c r="F712" s="28" t="s">
        <v>3662</v>
      </c>
      <c r="G712" s="120">
        <v>30.45</v>
      </c>
      <c r="H712" s="121">
        <v>0.44685033750139963</v>
      </c>
      <c r="I712" s="89">
        <v>14674.88793108045</v>
      </c>
      <c r="J712" s="89">
        <v>1347026.5</v>
      </c>
      <c r="K712" s="90">
        <v>1.0894283023444936E-2</v>
      </c>
      <c r="L712" s="126">
        <v>1.0894283023444936E-2</v>
      </c>
      <c r="M712" s="82"/>
    </row>
    <row r="713" spans="1:13">
      <c r="A713" s="125" t="s">
        <v>3136</v>
      </c>
      <c r="B713" s="28" t="s">
        <v>3284</v>
      </c>
      <c r="C713" s="28" t="s">
        <v>2561</v>
      </c>
      <c r="D713" s="28" t="s">
        <v>3991</v>
      </c>
      <c r="E713" s="6" t="s">
        <v>3603</v>
      </c>
      <c r="F713" s="28" t="s">
        <v>3660</v>
      </c>
      <c r="G713" s="120">
        <v>76.98</v>
      </c>
      <c r="H713" s="121">
        <v>0.64505935231522349</v>
      </c>
      <c r="I713" s="89">
        <v>8379.5706977815462</v>
      </c>
      <c r="J713" s="89">
        <v>683151.5625</v>
      </c>
      <c r="K713" s="90">
        <v>1.2266049230885784E-2</v>
      </c>
      <c r="L713" s="126">
        <v>1.2266049230885784E-2</v>
      </c>
      <c r="M713" s="82"/>
    </row>
    <row r="714" spans="1:13">
      <c r="A714" s="125" t="s">
        <v>3784</v>
      </c>
      <c r="B714" s="28" t="s">
        <v>2158</v>
      </c>
      <c r="C714" s="28" t="s">
        <v>641</v>
      </c>
      <c r="D714" s="28" t="s">
        <v>3982</v>
      </c>
      <c r="E714" s="6" t="s">
        <v>3603</v>
      </c>
      <c r="F714" s="28" t="s">
        <v>3660</v>
      </c>
      <c r="G714" s="120">
        <v>107.92</v>
      </c>
      <c r="H714" s="121">
        <v>0.74615096638533451</v>
      </c>
      <c r="I714" s="89">
        <v>6913.9266714727073</v>
      </c>
      <c r="J714" s="89">
        <v>603707.875</v>
      </c>
      <c r="K714" s="90">
        <v>1.1452437441656211E-2</v>
      </c>
      <c r="L714" s="126">
        <v>1.1452437441656211E-2</v>
      </c>
      <c r="M714" s="82"/>
    </row>
    <row r="715" spans="1:13">
      <c r="A715" s="125" t="s">
        <v>3011</v>
      </c>
      <c r="B715" s="28" t="s">
        <v>500</v>
      </c>
      <c r="C715" s="28" t="s">
        <v>2222</v>
      </c>
      <c r="D715" s="28" t="s">
        <v>3991</v>
      </c>
      <c r="E715" s="6" t="s">
        <v>3603</v>
      </c>
      <c r="F715" s="28" t="s">
        <v>3660</v>
      </c>
      <c r="G715" s="120">
        <v>23.81</v>
      </c>
      <c r="H715" s="121">
        <v>0.71442989844970506</v>
      </c>
      <c r="I715" s="89">
        <v>30005.455625775096</v>
      </c>
      <c r="J715" s="89">
        <v>2688757.75</v>
      </c>
      <c r="K715" s="90">
        <v>1.1159598006095974E-2</v>
      </c>
      <c r="L715" s="126">
        <v>1.1159598006095974E-2</v>
      </c>
      <c r="M715" s="82"/>
    </row>
    <row r="716" spans="1:13">
      <c r="A716" s="125" t="s">
        <v>1266</v>
      </c>
      <c r="B716" s="28" t="s">
        <v>2486</v>
      </c>
      <c r="C716" s="28" t="s">
        <v>799</v>
      </c>
      <c r="D716" s="28" t="s">
        <v>3991</v>
      </c>
      <c r="E716" s="6" t="s">
        <v>3603</v>
      </c>
      <c r="F716" s="28" t="s">
        <v>3660</v>
      </c>
      <c r="G716" s="120">
        <v>108.24</v>
      </c>
      <c r="H716" s="121">
        <v>0.92717458351424076</v>
      </c>
      <c r="I716" s="89">
        <v>8565.914481838885</v>
      </c>
      <c r="J716" s="89">
        <v>741271.3125</v>
      </c>
      <c r="K716" s="90">
        <v>1.1555707522188626E-2</v>
      </c>
      <c r="L716" s="126">
        <v>1.1555707522188626E-2</v>
      </c>
      <c r="M716" s="82"/>
    </row>
    <row r="717" spans="1:13">
      <c r="A717" s="125" t="s">
        <v>3141</v>
      </c>
      <c r="B717" s="28" t="s">
        <v>3289</v>
      </c>
      <c r="C717" s="28" t="s">
        <v>2566</v>
      </c>
      <c r="D717" s="28" t="s">
        <v>3998</v>
      </c>
      <c r="E717" s="6" t="s">
        <v>3603</v>
      </c>
      <c r="F717" s="28" t="s">
        <v>3662</v>
      </c>
      <c r="G717" s="120">
        <v>28.55</v>
      </c>
      <c r="H717" s="121">
        <v>0.12925501037569634</v>
      </c>
      <c r="I717" s="89">
        <v>4527.3208537897144</v>
      </c>
      <c r="J717" s="89">
        <v>367776.4375</v>
      </c>
      <c r="K717" s="90">
        <v>1.2309980716993905E-2</v>
      </c>
      <c r="L717" s="126">
        <v>1.2309980716993905E-2</v>
      </c>
      <c r="M717" s="82"/>
    </row>
    <row r="718" spans="1:13">
      <c r="A718" s="125" t="s">
        <v>5709</v>
      </c>
      <c r="B718" s="28" t="s">
        <v>5872</v>
      </c>
      <c r="C718" s="28" t="s">
        <v>5689</v>
      </c>
      <c r="D718" s="28" t="s">
        <v>3985</v>
      </c>
      <c r="E718" s="6" t="s">
        <v>3603</v>
      </c>
      <c r="F718" s="28" t="s">
        <v>3660</v>
      </c>
      <c r="G718" s="120">
        <v>27.81</v>
      </c>
      <c r="H718" s="121">
        <v>0.42600946857797928</v>
      </c>
      <c r="I718" s="89">
        <v>15318.571326069014</v>
      </c>
      <c r="J718" s="89">
        <v>1370412.5</v>
      </c>
      <c r="K718" s="90">
        <v>1.1178073263392601E-2</v>
      </c>
      <c r="L718" s="126">
        <v>1.1178073263392601E-2</v>
      </c>
      <c r="M718" s="82"/>
    </row>
    <row r="719" spans="1:13">
      <c r="A719" s="125" t="s">
        <v>1286</v>
      </c>
      <c r="B719" s="28" t="s">
        <v>2505</v>
      </c>
      <c r="C719" s="28" t="s">
        <v>818</v>
      </c>
      <c r="D719" s="28" t="s">
        <v>3999</v>
      </c>
      <c r="E719" s="6" t="s">
        <v>3603</v>
      </c>
      <c r="F719" s="28" t="s">
        <v>3662</v>
      </c>
      <c r="G719" s="120">
        <v>88.58</v>
      </c>
      <c r="H719" s="121">
        <v>0.40013403920990603</v>
      </c>
      <c r="I719" s="89">
        <v>4517.2052292832013</v>
      </c>
      <c r="J719" s="89">
        <v>385792.0625</v>
      </c>
      <c r="K719" s="90">
        <v>1.1708911790488694E-2</v>
      </c>
      <c r="L719" s="126">
        <v>1.1708911790488694E-2</v>
      </c>
      <c r="M719" s="82"/>
    </row>
    <row r="720" spans="1:13">
      <c r="A720" s="125" t="s">
        <v>1155</v>
      </c>
      <c r="B720" s="28" t="s">
        <v>2377</v>
      </c>
      <c r="C720" s="28" t="s">
        <v>5533</v>
      </c>
      <c r="D720" s="28" t="s">
        <v>3991</v>
      </c>
      <c r="E720" s="6" t="s">
        <v>3603</v>
      </c>
      <c r="F720" s="28" t="s">
        <v>3660</v>
      </c>
      <c r="G720" s="120">
        <v>22.99</v>
      </c>
      <c r="H720" s="121">
        <v>0.38641806281320246</v>
      </c>
      <c r="I720" s="89">
        <v>16808.093206315898</v>
      </c>
      <c r="J720" s="89">
        <v>1609728.75</v>
      </c>
      <c r="K720" s="90">
        <v>1.0441568622238932E-2</v>
      </c>
      <c r="L720" s="126">
        <v>1.0441568622238932E-2</v>
      </c>
      <c r="M720" s="82"/>
    </row>
    <row r="721" spans="1:13">
      <c r="A721" s="125" t="s">
        <v>3106</v>
      </c>
      <c r="B721" s="28" t="s">
        <v>3257</v>
      </c>
      <c r="C721" s="28" t="s">
        <v>2309</v>
      </c>
      <c r="D721" s="28" t="s">
        <v>3999</v>
      </c>
      <c r="E721" s="6" t="s">
        <v>3603</v>
      </c>
      <c r="F721" s="28" t="s">
        <v>3662</v>
      </c>
      <c r="G721" s="120">
        <v>87.03</v>
      </c>
      <c r="H721" s="121">
        <v>0.36733473024590191</v>
      </c>
      <c r="I721" s="89">
        <v>4220.782836331171</v>
      </c>
      <c r="J721" s="89">
        <v>397424.15625</v>
      </c>
      <c r="K721" s="90">
        <v>1.0620347983266734E-2</v>
      </c>
      <c r="L721" s="126">
        <v>1.0620347983266734E-2</v>
      </c>
      <c r="M721" s="82"/>
    </row>
    <row r="722" spans="1:13">
      <c r="A722" s="125" t="s">
        <v>3032</v>
      </c>
      <c r="B722" s="28" t="s">
        <v>518</v>
      </c>
      <c r="C722" s="28" t="s">
        <v>4697</v>
      </c>
      <c r="D722" s="28" t="s">
        <v>4000</v>
      </c>
      <c r="E722" s="6" t="s">
        <v>3603</v>
      </c>
      <c r="F722" s="28" t="s">
        <v>3660</v>
      </c>
      <c r="G722" s="120">
        <v>10.97</v>
      </c>
      <c r="H722" s="121">
        <v>0.36067624803483</v>
      </c>
      <c r="I722" s="89">
        <v>32878.418234715587</v>
      </c>
      <c r="J722" s="89">
        <v>3299364</v>
      </c>
      <c r="K722" s="90">
        <v>9.9650775830480015E-3</v>
      </c>
      <c r="L722" s="126">
        <v>9.9650775830480015E-3</v>
      </c>
      <c r="M722" s="82"/>
    </row>
    <row r="723" spans="1:13">
      <c r="A723" s="125" t="s">
        <v>5713</v>
      </c>
      <c r="B723" s="28" t="s">
        <v>5876</v>
      </c>
      <c r="C723" s="28" t="s">
        <v>5693</v>
      </c>
      <c r="D723" s="28" t="s">
        <v>3997</v>
      </c>
      <c r="E723" s="6" t="s">
        <v>3603</v>
      </c>
      <c r="F723" s="28" t="s">
        <v>3660</v>
      </c>
      <c r="G723" s="120">
        <v>80.959999999999994</v>
      </c>
      <c r="H723" s="121">
        <v>0.38068824738033535</v>
      </c>
      <c r="I723" s="89">
        <v>4702.1769686306243</v>
      </c>
      <c r="J723" s="89">
        <v>468914.59375</v>
      </c>
      <c r="K723" s="90">
        <v>1.002778977516228E-2</v>
      </c>
      <c r="L723" s="126">
        <v>1.002778977516228E-2</v>
      </c>
      <c r="M723" s="82"/>
    </row>
    <row r="724" spans="1:13">
      <c r="A724" s="125" t="s">
        <v>936</v>
      </c>
      <c r="B724" s="28" t="s">
        <v>2111</v>
      </c>
      <c r="C724" s="28" t="s">
        <v>3437</v>
      </c>
      <c r="D724" s="28" t="s">
        <v>3984</v>
      </c>
      <c r="E724" s="6" t="s">
        <v>3603</v>
      </c>
      <c r="F724" s="28" t="s">
        <v>3662</v>
      </c>
      <c r="G724" s="120">
        <v>165.63</v>
      </c>
      <c r="H724" s="121">
        <v>0.62542076719954598</v>
      </c>
      <c r="I724" s="89">
        <v>3776.0113940683814</v>
      </c>
      <c r="J724" s="89">
        <v>371415.75</v>
      </c>
      <c r="K724" s="90">
        <v>1.0166535463475583E-2</v>
      </c>
      <c r="L724" s="126">
        <v>1.0166535463475583E-2</v>
      </c>
      <c r="M724" s="82"/>
    </row>
    <row r="725" spans="1:13">
      <c r="A725" s="125" t="s">
        <v>174</v>
      </c>
      <c r="B725" s="28" t="s">
        <v>3358</v>
      </c>
      <c r="C725" s="28" t="s">
        <v>2631</v>
      </c>
      <c r="D725" s="28" t="s">
        <v>3982</v>
      </c>
      <c r="E725" s="6" t="s">
        <v>3603</v>
      </c>
      <c r="F725" s="28" t="s">
        <v>3660</v>
      </c>
      <c r="G725" s="120">
        <v>53.61</v>
      </c>
      <c r="H725" s="121">
        <v>0.57248082581293058</v>
      </c>
      <c r="I725" s="89">
        <v>10678.620142005791</v>
      </c>
      <c r="J725" s="89">
        <v>1030309.5625</v>
      </c>
      <c r="K725" s="90">
        <v>1.0364477367457018E-2</v>
      </c>
      <c r="L725" s="126">
        <v>1.0364477367457018E-2</v>
      </c>
      <c r="M725" s="82"/>
    </row>
    <row r="726" spans="1:13">
      <c r="A726" s="125" t="s">
        <v>949</v>
      </c>
      <c r="B726" s="28" t="s">
        <v>2125</v>
      </c>
      <c r="C726" s="28" t="s">
        <v>3451</v>
      </c>
      <c r="D726" s="28" t="s">
        <v>3999</v>
      </c>
      <c r="E726" s="6" t="s">
        <v>3603</v>
      </c>
      <c r="F726" s="28" t="s">
        <v>3662</v>
      </c>
      <c r="G726" s="120">
        <v>84.22</v>
      </c>
      <c r="H726" s="121">
        <v>0.21546789425258772</v>
      </c>
      <c r="I726" s="89">
        <v>2558.3934249891681</v>
      </c>
      <c r="J726" s="89">
        <v>256440</v>
      </c>
      <c r="K726" s="90">
        <v>9.9765770745171116E-3</v>
      </c>
      <c r="L726" s="126">
        <v>9.9765770745171116E-3</v>
      </c>
      <c r="M726" s="82"/>
    </row>
    <row r="727" spans="1:13">
      <c r="A727" s="125" t="s">
        <v>1304</v>
      </c>
      <c r="B727" s="28" t="s">
        <v>2521</v>
      </c>
      <c r="C727" s="28" t="s">
        <v>835</v>
      </c>
      <c r="D727" s="28" t="s">
        <v>4004</v>
      </c>
      <c r="E727" s="6" t="s">
        <v>3603</v>
      </c>
      <c r="F727" s="28" t="s">
        <v>3660</v>
      </c>
      <c r="G727" s="120">
        <v>37.89</v>
      </c>
      <c r="H727" s="121">
        <v>0.16848141637091987</v>
      </c>
      <c r="I727" s="89">
        <v>4446.5932006049061</v>
      </c>
      <c r="J727" s="89">
        <v>470217</v>
      </c>
      <c r="K727" s="90">
        <v>9.4564705244704166E-3</v>
      </c>
      <c r="L727" s="126">
        <v>9.4564705244704166E-3</v>
      </c>
      <c r="M727" s="82"/>
    </row>
    <row r="728" spans="1:13">
      <c r="A728" s="125" t="s">
        <v>5158</v>
      </c>
      <c r="B728" s="28" t="s">
        <v>5379</v>
      </c>
      <c r="C728" s="28" t="s">
        <v>5188</v>
      </c>
      <c r="D728" s="28" t="s">
        <v>3986</v>
      </c>
      <c r="E728" s="6" t="s">
        <v>3603</v>
      </c>
      <c r="F728" s="28" t="s">
        <v>3660</v>
      </c>
      <c r="G728" s="120">
        <v>34.51</v>
      </c>
      <c r="H728" s="121">
        <v>0.5563071237003876</v>
      </c>
      <c r="I728" s="89">
        <v>16120.171651706391</v>
      </c>
      <c r="J728" s="89">
        <v>1541016.5</v>
      </c>
      <c r="K728" s="90">
        <v>1.0460739162563406E-2</v>
      </c>
      <c r="L728" s="126">
        <v>1.0460739162563406E-2</v>
      </c>
      <c r="M728" s="82"/>
    </row>
    <row r="729" spans="1:13">
      <c r="A729" s="125" t="s">
        <v>1282</v>
      </c>
      <c r="B729" s="28" t="s">
        <v>2501</v>
      </c>
      <c r="C729" s="28" t="s">
        <v>814</v>
      </c>
      <c r="D729" s="28" t="s">
        <v>3988</v>
      </c>
      <c r="E729" s="6" t="s">
        <v>3603</v>
      </c>
      <c r="F729" s="28" t="s">
        <v>3660</v>
      </c>
      <c r="G729" s="120">
        <v>94.52</v>
      </c>
      <c r="H729" s="121">
        <v>0.66477228900688456</v>
      </c>
      <c r="I729" s="89">
        <v>7033.1389018925574</v>
      </c>
      <c r="J729" s="89">
        <v>742928.625</v>
      </c>
      <c r="K729" s="90">
        <v>9.4667760336903939E-3</v>
      </c>
      <c r="L729" s="126">
        <v>9.4667760336903939E-3</v>
      </c>
      <c r="M729" s="82"/>
    </row>
    <row r="730" spans="1:13">
      <c r="A730" s="125" t="s">
        <v>4346</v>
      </c>
      <c r="B730" s="28" t="s">
        <v>2479</v>
      </c>
      <c r="C730" s="28" t="s">
        <v>793</v>
      </c>
      <c r="D730" s="28" t="s">
        <v>3991</v>
      </c>
      <c r="E730" s="6" t="s">
        <v>3603</v>
      </c>
      <c r="F730" s="28" t="s">
        <v>3662</v>
      </c>
      <c r="G730" s="120">
        <v>18.579999999999998</v>
      </c>
      <c r="H730" s="121">
        <v>0.32422798596995545</v>
      </c>
      <c r="I730" s="89">
        <v>17450.375994077258</v>
      </c>
      <c r="J730" s="89">
        <v>2029144.875</v>
      </c>
      <c r="K730" s="90">
        <v>8.5998669730653204E-3</v>
      </c>
      <c r="L730" s="126">
        <v>8.5998669730653204E-3</v>
      </c>
      <c r="M730" s="82"/>
    </row>
    <row r="731" spans="1:13">
      <c r="A731" s="125" t="s">
        <v>1246</v>
      </c>
      <c r="B731" s="28" t="s">
        <v>2467</v>
      </c>
      <c r="C731" s="28" t="s">
        <v>782</v>
      </c>
      <c r="D731" s="28" t="s">
        <v>3986</v>
      </c>
      <c r="E731" s="6" t="s">
        <v>3603</v>
      </c>
      <c r="F731" s="28" t="s">
        <v>3662</v>
      </c>
      <c r="G731" s="120">
        <v>32.83</v>
      </c>
      <c r="H731" s="121">
        <v>0.12312658831835953</v>
      </c>
      <c r="I731" s="89">
        <v>3750.4291294047985</v>
      </c>
      <c r="J731" s="89">
        <v>402055.15625</v>
      </c>
      <c r="K731" s="90">
        <v>9.3281458305008325E-3</v>
      </c>
      <c r="L731" s="126">
        <v>9.3281458305008325E-3</v>
      </c>
      <c r="M731" s="82"/>
    </row>
    <row r="732" spans="1:13">
      <c r="A732" s="125" t="s">
        <v>3017</v>
      </c>
      <c r="B732" s="28" t="s">
        <v>5878</v>
      </c>
      <c r="C732" s="28" t="s">
        <v>5695</v>
      </c>
      <c r="D732" s="28" t="s">
        <v>3997</v>
      </c>
      <c r="E732" s="6" t="s">
        <v>3603</v>
      </c>
      <c r="F732" s="28" t="s">
        <v>3660</v>
      </c>
      <c r="G732" s="120">
        <v>47.59</v>
      </c>
      <c r="H732" s="121">
        <v>0.23150338779083754</v>
      </c>
      <c r="I732" s="89">
        <v>4864.5385120999699</v>
      </c>
      <c r="J732" s="89">
        <v>545444.1875</v>
      </c>
      <c r="K732" s="90">
        <v>8.9184899639249884E-3</v>
      </c>
      <c r="L732" s="126">
        <v>8.9184899639249884E-3</v>
      </c>
      <c r="M732" s="82"/>
    </row>
    <row r="733" spans="1:13">
      <c r="A733" s="125" t="s">
        <v>3013</v>
      </c>
      <c r="B733" s="28" t="s">
        <v>502</v>
      </c>
      <c r="C733" s="28" t="s">
        <v>5981</v>
      </c>
      <c r="D733" s="28" t="s">
        <v>4003</v>
      </c>
      <c r="E733" s="6" t="s">
        <v>3603</v>
      </c>
      <c r="F733" s="28" t="s">
        <v>3660</v>
      </c>
      <c r="G733" s="120">
        <v>40.29</v>
      </c>
      <c r="H733" s="121">
        <v>0.67335247252535435</v>
      </c>
      <c r="I733" s="89">
        <v>16712.645135898594</v>
      </c>
      <c r="J733" s="89">
        <v>1947886</v>
      </c>
      <c r="K733" s="90">
        <v>8.5798887285491003E-3</v>
      </c>
      <c r="L733" s="126">
        <v>8.5798887285491003E-3</v>
      </c>
      <c r="M733" s="82"/>
    </row>
    <row r="734" spans="1:13">
      <c r="A734" s="125" t="s">
        <v>3115</v>
      </c>
      <c r="B734" s="28" t="s">
        <v>3267</v>
      </c>
      <c r="C734" s="28" t="s">
        <v>2318</v>
      </c>
      <c r="D734" s="28" t="s">
        <v>3991</v>
      </c>
      <c r="E734" s="6" t="s">
        <v>3603</v>
      </c>
      <c r="F734" s="28" t="s">
        <v>3660</v>
      </c>
      <c r="G734" s="120">
        <v>31.94</v>
      </c>
      <c r="H734" s="121">
        <v>0.48961691673805596</v>
      </c>
      <c r="I734" s="89">
        <v>15329.271031247839</v>
      </c>
      <c r="J734" s="89">
        <v>1775846</v>
      </c>
      <c r="K734" s="90">
        <v>8.6320948050944962E-3</v>
      </c>
      <c r="L734" s="126">
        <v>8.6320948050944962E-3</v>
      </c>
      <c r="M734" s="82"/>
    </row>
    <row r="735" spans="1:13">
      <c r="A735" s="125" t="s">
        <v>3041</v>
      </c>
      <c r="B735" s="28" t="s">
        <v>526</v>
      </c>
      <c r="C735" s="28" t="s">
        <v>2247</v>
      </c>
      <c r="D735" s="28" t="s">
        <v>4005</v>
      </c>
      <c r="E735" s="6" t="s">
        <v>3603</v>
      </c>
      <c r="F735" s="28" t="s">
        <v>3662</v>
      </c>
      <c r="G735" s="120">
        <v>16.27</v>
      </c>
      <c r="H735" s="121">
        <v>0.31068929600376605</v>
      </c>
      <c r="I735" s="89">
        <v>19095.838721804921</v>
      </c>
      <c r="J735" s="89">
        <v>2175614</v>
      </c>
      <c r="K735" s="90">
        <v>8.7772181654488905E-3</v>
      </c>
      <c r="L735" s="126">
        <v>8.7772181654488905E-3</v>
      </c>
      <c r="M735" s="82"/>
    </row>
    <row r="736" spans="1:13">
      <c r="A736" s="125" t="s">
        <v>4447</v>
      </c>
      <c r="B736" s="28" t="s">
        <v>4469</v>
      </c>
      <c r="C736" s="28" t="s">
        <v>4460</v>
      </c>
      <c r="D736" s="28" t="s">
        <v>3985</v>
      </c>
      <c r="E736" s="6" t="s">
        <v>3603</v>
      </c>
      <c r="F736" s="28" t="s">
        <v>3660</v>
      </c>
      <c r="G736" s="120">
        <v>53.98</v>
      </c>
      <c r="H736" s="121">
        <v>0.25528535088044202</v>
      </c>
      <c r="I736" s="89">
        <v>4729.2580748507235</v>
      </c>
      <c r="J736" s="89">
        <v>523223.5625</v>
      </c>
      <c r="K736" s="90">
        <v>9.0386947641539431E-3</v>
      </c>
      <c r="L736" s="126">
        <v>9.0386947641539431E-3</v>
      </c>
      <c r="M736" s="82"/>
    </row>
    <row r="737" spans="1:13">
      <c r="A737" s="125" t="s">
        <v>3006</v>
      </c>
      <c r="B737" s="28" t="s">
        <v>495</v>
      </c>
      <c r="C737" s="28" t="s">
        <v>2217</v>
      </c>
      <c r="D737" s="28" t="s">
        <v>3982</v>
      </c>
      <c r="E737" s="6" t="s">
        <v>3603</v>
      </c>
      <c r="F737" s="28" t="s">
        <v>3660</v>
      </c>
      <c r="G737" s="120">
        <v>25.97</v>
      </c>
      <c r="H737" s="121">
        <v>0.14198468075772697</v>
      </c>
      <c r="I737" s="89">
        <v>5467.2576341057747</v>
      </c>
      <c r="J737" s="89">
        <v>682858.375</v>
      </c>
      <c r="K737" s="90">
        <v>8.0064297872978057E-3</v>
      </c>
      <c r="L737" s="126">
        <v>8.0064297872978057E-3</v>
      </c>
      <c r="M737" s="82"/>
    </row>
    <row r="738" spans="1:13">
      <c r="A738" s="125" t="s">
        <v>3132</v>
      </c>
      <c r="B738" s="28" t="s">
        <v>3282</v>
      </c>
      <c r="C738" s="28" t="s">
        <v>2559</v>
      </c>
      <c r="D738" s="28" t="s">
        <v>3995</v>
      </c>
      <c r="E738" s="6" t="s">
        <v>3603</v>
      </c>
      <c r="F738" s="28" t="s">
        <v>3660</v>
      </c>
      <c r="G738" s="120">
        <v>18.22</v>
      </c>
      <c r="H738" s="121">
        <v>0.44758025555410763</v>
      </c>
      <c r="I738" s="89">
        <v>24565.326869050918</v>
      </c>
      <c r="J738" s="89">
        <v>3072779.5</v>
      </c>
      <c r="K738" s="90">
        <v>7.9944971219219983E-3</v>
      </c>
      <c r="L738" s="126">
        <v>7.9944971219219983E-3</v>
      </c>
      <c r="M738" s="82"/>
    </row>
    <row r="739" spans="1:13">
      <c r="A739" s="125" t="s">
        <v>913</v>
      </c>
      <c r="B739" s="28" t="s">
        <v>2088</v>
      </c>
      <c r="C739" s="28" t="s">
        <v>3415</v>
      </c>
      <c r="D739" s="28" t="s">
        <v>4004</v>
      </c>
      <c r="E739" s="6" t="s">
        <v>3603</v>
      </c>
      <c r="F739" s="28" t="s">
        <v>3662</v>
      </c>
      <c r="G739" s="120">
        <v>123.54</v>
      </c>
      <c r="H739" s="121">
        <v>0.37919325367437412</v>
      </c>
      <c r="I739" s="89">
        <v>3069.3965814665216</v>
      </c>
      <c r="J739" s="89">
        <v>367504.34375</v>
      </c>
      <c r="K739" s="90">
        <v>8.3520008230284267E-3</v>
      </c>
      <c r="L739" s="126">
        <v>8.3520008230284267E-3</v>
      </c>
      <c r="M739" s="82"/>
    </row>
    <row r="740" spans="1:13">
      <c r="A740" s="125" t="s">
        <v>3179</v>
      </c>
      <c r="B740" s="28" t="s">
        <v>3325</v>
      </c>
      <c r="C740" s="28" t="s">
        <v>2601</v>
      </c>
      <c r="D740" s="28" t="s">
        <v>4001</v>
      </c>
      <c r="E740" s="6" t="s">
        <v>3603</v>
      </c>
      <c r="F740" s="28" t="s">
        <v>3660</v>
      </c>
      <c r="G740" s="120">
        <v>57.18</v>
      </c>
      <c r="H740" s="121">
        <v>0.22386878891858608</v>
      </c>
      <c r="I740" s="89">
        <v>3915.1589527559654</v>
      </c>
      <c r="J740" s="89">
        <v>510957.34375</v>
      </c>
      <c r="K740" s="90">
        <v>7.6623988296595754E-3</v>
      </c>
      <c r="L740" s="126">
        <v>7.6623988296595754E-3</v>
      </c>
      <c r="M740" s="82"/>
    </row>
    <row r="741" spans="1:13">
      <c r="A741" s="125" t="s">
        <v>3193</v>
      </c>
      <c r="B741" s="28" t="s">
        <v>3339</v>
      </c>
      <c r="C741" s="28" t="s">
        <v>2615</v>
      </c>
      <c r="D741" s="28" t="s">
        <v>3982</v>
      </c>
      <c r="E741" s="6" t="s">
        <v>3603</v>
      </c>
      <c r="F741" s="28" t="s">
        <v>3662</v>
      </c>
      <c r="G741" s="120">
        <v>13.04</v>
      </c>
      <c r="H741" s="121">
        <v>0.12990251183359575</v>
      </c>
      <c r="I741" s="89">
        <v>9961.8490669935381</v>
      </c>
      <c r="J741" s="89">
        <v>1304549.625</v>
      </c>
      <c r="K741" s="90">
        <v>7.6362361968357762E-3</v>
      </c>
      <c r="L741" s="126">
        <v>7.6362361968357762E-3</v>
      </c>
      <c r="M741" s="82"/>
    </row>
    <row r="742" spans="1:13">
      <c r="A742" s="125" t="s">
        <v>960</v>
      </c>
      <c r="B742" s="28" t="s">
        <v>2136</v>
      </c>
      <c r="C742" s="28" t="s">
        <v>3461</v>
      </c>
      <c r="D742" s="28" t="s">
        <v>3995</v>
      </c>
      <c r="E742" s="6" t="s">
        <v>3603</v>
      </c>
      <c r="F742" s="28" t="s">
        <v>3660</v>
      </c>
      <c r="G742" s="120">
        <v>60.3</v>
      </c>
      <c r="H742" s="121">
        <v>0.1845921423498964</v>
      </c>
      <c r="I742" s="89">
        <v>3061.2295580414002</v>
      </c>
      <c r="J742" s="89">
        <v>402142.25</v>
      </c>
      <c r="K742" s="90">
        <v>7.6123052428373299E-3</v>
      </c>
      <c r="L742" s="126">
        <v>7.6123052428373299E-3</v>
      </c>
      <c r="M742" s="82"/>
    </row>
    <row r="743" spans="1:13">
      <c r="A743" s="125" t="s">
        <v>5157</v>
      </c>
      <c r="B743" s="28" t="s">
        <v>5130</v>
      </c>
      <c r="C743" s="28" t="s">
        <v>5089</v>
      </c>
      <c r="D743" s="28" t="s">
        <v>3994</v>
      </c>
      <c r="E743" s="6" t="s">
        <v>3603</v>
      </c>
      <c r="F743" s="28" t="s">
        <v>3662</v>
      </c>
      <c r="G743" s="120">
        <v>68.540000000000006</v>
      </c>
      <c r="H743" s="121">
        <v>0.1865208926175404</v>
      </c>
      <c r="I743" s="89">
        <v>2721.3436331710009</v>
      </c>
      <c r="J743" s="89">
        <v>360477.5</v>
      </c>
      <c r="K743" s="90">
        <v>7.5492745959761728E-3</v>
      </c>
      <c r="L743" s="126">
        <v>7.5492745959761728E-3</v>
      </c>
      <c r="M743" s="82"/>
    </row>
    <row r="744" spans="1:13">
      <c r="A744" s="125" t="s">
        <v>3074</v>
      </c>
      <c r="B744" s="28" t="s">
        <v>3226</v>
      </c>
      <c r="C744" s="28" t="s">
        <v>2279</v>
      </c>
      <c r="D744" s="28" t="s">
        <v>3999</v>
      </c>
      <c r="E744" s="6" t="s">
        <v>3603</v>
      </c>
      <c r="F744" s="28" t="s">
        <v>3660</v>
      </c>
      <c r="G744" s="120">
        <v>24.28</v>
      </c>
      <c r="H744" s="121">
        <v>0.1719008081656129</v>
      </c>
      <c r="I744" s="89">
        <v>7079.9344384519318</v>
      </c>
      <c r="J744" s="89">
        <v>960892.5</v>
      </c>
      <c r="K744" s="90">
        <v>7.368081693271549E-3</v>
      </c>
      <c r="L744" s="126">
        <v>7.368081693271549E-3</v>
      </c>
      <c r="M744" s="82"/>
    </row>
    <row r="745" spans="1:13">
      <c r="A745" s="125" t="s">
        <v>4029</v>
      </c>
      <c r="B745" s="28" t="s">
        <v>2740</v>
      </c>
      <c r="C745" s="28" t="s">
        <v>2653</v>
      </c>
      <c r="D745" s="28" t="s">
        <v>3994</v>
      </c>
      <c r="E745" s="6" t="s">
        <v>3603</v>
      </c>
      <c r="F745" s="28" t="s">
        <v>3660</v>
      </c>
      <c r="G745" s="120">
        <v>19.52</v>
      </c>
      <c r="H745" s="121">
        <v>0.61197150689480473</v>
      </c>
      <c r="I745" s="89">
        <v>31350.999328627291</v>
      </c>
      <c r="J745" s="89">
        <v>4192722.25</v>
      </c>
      <c r="K745" s="90">
        <v>7.4774806102711174E-3</v>
      </c>
      <c r="L745" s="126">
        <v>7.4774806102711174E-3</v>
      </c>
      <c r="M745" s="82"/>
    </row>
    <row r="746" spans="1:13">
      <c r="A746" s="125" t="s">
        <v>4045</v>
      </c>
      <c r="B746" s="28" t="s">
        <v>2755</v>
      </c>
      <c r="C746" s="28" t="s">
        <v>2667</v>
      </c>
      <c r="D746" s="28" t="s">
        <v>3994</v>
      </c>
      <c r="E746" s="6" t="s">
        <v>3603</v>
      </c>
      <c r="F746" s="28" t="s">
        <v>3660</v>
      </c>
      <c r="G746" s="120">
        <v>52.42</v>
      </c>
      <c r="H746" s="121">
        <v>0.65477308963219727</v>
      </c>
      <c r="I746" s="89">
        <v>12490.902129572629</v>
      </c>
      <c r="J746" s="89">
        <v>1692468.375</v>
      </c>
      <c r="K746" s="90">
        <v>7.3802868721683668E-3</v>
      </c>
      <c r="L746" s="126">
        <v>7.3802868721683668E-3</v>
      </c>
      <c r="M746" s="82"/>
    </row>
    <row r="747" spans="1:13">
      <c r="A747" s="125" t="s">
        <v>3818</v>
      </c>
      <c r="B747" s="28" t="s">
        <v>2345</v>
      </c>
      <c r="C747" s="28" t="s">
        <v>675</v>
      </c>
      <c r="D747" s="28" t="s">
        <v>3994</v>
      </c>
      <c r="E747" s="6" t="s">
        <v>3603</v>
      </c>
      <c r="F747" s="28" t="s">
        <v>3660</v>
      </c>
      <c r="G747" s="120">
        <v>52.34</v>
      </c>
      <c r="H747" s="121">
        <v>0.1422104121127456</v>
      </c>
      <c r="I747" s="89">
        <v>2717.0502887417956</v>
      </c>
      <c r="J747" s="89">
        <v>381045.65625</v>
      </c>
      <c r="K747" s="90">
        <v>7.1305111190118585E-3</v>
      </c>
      <c r="L747" s="126">
        <v>7.1305111190118585E-3</v>
      </c>
      <c r="M747" s="82"/>
    </row>
    <row r="748" spans="1:13">
      <c r="A748" s="125" t="s">
        <v>2954</v>
      </c>
      <c r="B748" s="28" t="s">
        <v>442</v>
      </c>
      <c r="C748" s="28" t="s">
        <v>1905</v>
      </c>
      <c r="D748" s="28" t="s">
        <v>3999</v>
      </c>
      <c r="E748" s="6" t="s">
        <v>3603</v>
      </c>
      <c r="F748" s="28" t="s">
        <v>3660</v>
      </c>
      <c r="G748" s="120">
        <v>51.84</v>
      </c>
      <c r="H748" s="121">
        <v>0.34295072284815603</v>
      </c>
      <c r="I748" s="89">
        <v>6615.5617833363422</v>
      </c>
      <c r="J748" s="89">
        <v>930678.0625</v>
      </c>
      <c r="K748" s="90">
        <v>7.1083246182525577E-3</v>
      </c>
      <c r="L748" s="126">
        <v>7.1083246182525577E-3</v>
      </c>
      <c r="M748" s="82"/>
    </row>
    <row r="749" spans="1:13">
      <c r="A749" s="125" t="s">
        <v>4640</v>
      </c>
      <c r="B749" s="28" t="s">
        <v>4671</v>
      </c>
      <c r="C749" s="28" t="s">
        <v>4636</v>
      </c>
      <c r="D749" s="28" t="s">
        <v>3982</v>
      </c>
      <c r="E749" s="6" t="s">
        <v>3603</v>
      </c>
      <c r="F749" s="28" t="s">
        <v>3660</v>
      </c>
      <c r="G749" s="120">
        <v>26.71</v>
      </c>
      <c r="H749" s="121">
        <v>0.28713257073905585</v>
      </c>
      <c r="I749" s="89">
        <v>10750.002648410926</v>
      </c>
      <c r="J749" s="89">
        <v>1527962.625</v>
      </c>
      <c r="K749" s="90">
        <v>7.0355141366176587E-3</v>
      </c>
      <c r="L749" s="126">
        <v>7.0355141366176587E-3</v>
      </c>
      <c r="M749" s="82"/>
    </row>
    <row r="750" spans="1:13">
      <c r="A750" s="125" t="s">
        <v>3172</v>
      </c>
      <c r="B750" s="28" t="s">
        <v>3318</v>
      </c>
      <c r="C750" s="28" t="s">
        <v>2594</v>
      </c>
      <c r="D750" s="28" t="s">
        <v>4005</v>
      </c>
      <c r="E750" s="6" t="s">
        <v>3603</v>
      </c>
      <c r="F750" s="28" t="s">
        <v>3662</v>
      </c>
      <c r="G750" s="120">
        <v>64.67</v>
      </c>
      <c r="H750" s="121">
        <v>0.23069406079991922</v>
      </c>
      <c r="I750" s="89">
        <v>3567.2500510270479</v>
      </c>
      <c r="J750" s="89">
        <v>482294.15625</v>
      </c>
      <c r="K750" s="90">
        <v>7.3964198089473488E-3</v>
      </c>
      <c r="L750" s="126">
        <v>7.3964198089473488E-3</v>
      </c>
      <c r="M750" s="82"/>
    </row>
    <row r="751" spans="1:13">
      <c r="A751" s="125" t="s">
        <v>4688</v>
      </c>
      <c r="B751" s="28" t="s">
        <v>4692</v>
      </c>
      <c r="C751" s="28" t="s">
        <v>4694</v>
      </c>
      <c r="D751" s="28" t="s">
        <v>3995</v>
      </c>
      <c r="E751" s="6" t="s">
        <v>3603</v>
      </c>
      <c r="F751" s="28" t="s">
        <v>3660</v>
      </c>
      <c r="G751" s="120">
        <v>10.57</v>
      </c>
      <c r="H751" s="121">
        <v>0.88950810054646301</v>
      </c>
      <c r="I751" s="89">
        <v>84154.030326060834</v>
      </c>
      <c r="J751" s="89">
        <v>11892846</v>
      </c>
      <c r="K751" s="90">
        <v>7.0760211917366821E-3</v>
      </c>
      <c r="L751" s="126">
        <v>7.0760211917366821E-3</v>
      </c>
      <c r="M751" s="82"/>
    </row>
    <row r="752" spans="1:13">
      <c r="A752" s="125" t="s">
        <v>5166</v>
      </c>
      <c r="B752" s="28" t="s">
        <v>5599</v>
      </c>
      <c r="C752" s="28" t="s">
        <v>5538</v>
      </c>
      <c r="D752" s="28" t="s">
        <v>3991</v>
      </c>
      <c r="E752" s="6" t="s">
        <v>3603</v>
      </c>
      <c r="F752" s="28" t="s">
        <v>3660</v>
      </c>
      <c r="G752" s="120">
        <v>10.08</v>
      </c>
      <c r="H752" s="121">
        <v>0.1379486372967485</v>
      </c>
      <c r="I752" s="89">
        <v>13685.380684201242</v>
      </c>
      <c r="J752" s="89">
        <v>2062672</v>
      </c>
      <c r="K752" s="90">
        <v>6.6347827886359253E-3</v>
      </c>
      <c r="L752" s="126">
        <v>6.6347827886359253E-3</v>
      </c>
      <c r="M752" s="82"/>
    </row>
    <row r="753" spans="1:13">
      <c r="A753" s="125" t="s">
        <v>2956</v>
      </c>
      <c r="B753" s="28" t="s">
        <v>445</v>
      </c>
      <c r="C753" s="28" t="s">
        <v>1907</v>
      </c>
      <c r="D753" s="28" t="s">
        <v>3983</v>
      </c>
      <c r="E753" s="6" t="s">
        <v>3603</v>
      </c>
      <c r="F753" s="28" t="s">
        <v>3660</v>
      </c>
      <c r="G753" s="120">
        <v>79.680000000000007</v>
      </c>
      <c r="H753" s="121">
        <v>0.90676038938520376</v>
      </c>
      <c r="I753" s="89">
        <v>11380.024967183783</v>
      </c>
      <c r="J753" s="89">
        <v>1708337.5</v>
      </c>
      <c r="K753" s="90">
        <v>6.6614617821032333E-3</v>
      </c>
      <c r="L753" s="126">
        <v>6.6614617821032333E-3</v>
      </c>
      <c r="M753" s="82"/>
    </row>
    <row r="754" spans="1:13">
      <c r="A754" s="125" t="s">
        <v>4083</v>
      </c>
      <c r="B754" s="28" t="s">
        <v>5129</v>
      </c>
      <c r="C754" s="28" t="s">
        <v>2700</v>
      </c>
      <c r="D754" s="28" t="s">
        <v>3988</v>
      </c>
      <c r="E754" s="6" t="s">
        <v>3603</v>
      </c>
      <c r="F754" s="28" t="s">
        <v>3660</v>
      </c>
      <c r="G754" s="120">
        <v>18.59</v>
      </c>
      <c r="H754" s="121">
        <v>0.22648803751075974</v>
      </c>
      <c r="I754" s="89">
        <v>12183.3263857321</v>
      </c>
      <c r="J754" s="89">
        <v>1850076.125</v>
      </c>
      <c r="K754" s="90">
        <v>6.5853108534829072E-3</v>
      </c>
      <c r="L754" s="126">
        <v>6.5853108534829072E-3</v>
      </c>
      <c r="M754" s="82"/>
    </row>
    <row r="755" spans="1:13">
      <c r="A755" s="125" t="s">
        <v>3095</v>
      </c>
      <c r="B755" s="28" t="s">
        <v>3248</v>
      </c>
      <c r="C755" s="28" t="s">
        <v>2300</v>
      </c>
      <c r="D755" s="28" t="s">
        <v>3986</v>
      </c>
      <c r="E755" s="6" t="s">
        <v>3603</v>
      </c>
      <c r="F755" s="28" t="s">
        <v>3660</v>
      </c>
      <c r="G755" s="120">
        <v>21.6</v>
      </c>
      <c r="H755" s="121">
        <v>0.16507160386987946</v>
      </c>
      <c r="I755" s="89">
        <v>7642.2038828647892</v>
      </c>
      <c r="J755" s="89">
        <v>1241037.875</v>
      </c>
      <c r="K755" s="90">
        <v>6.1579134987034857E-3</v>
      </c>
      <c r="L755" s="126">
        <v>6.1579134987034857E-3</v>
      </c>
      <c r="M755" s="82"/>
    </row>
    <row r="756" spans="1:13">
      <c r="A756" s="125" t="s">
        <v>4070</v>
      </c>
      <c r="B756" s="28" t="s">
        <v>1090</v>
      </c>
      <c r="C756" s="28" t="s">
        <v>2688</v>
      </c>
      <c r="D756" s="28" t="s">
        <v>3995</v>
      </c>
      <c r="E756" s="6" t="s">
        <v>3603</v>
      </c>
      <c r="F756" s="28" t="s">
        <v>3660</v>
      </c>
      <c r="G756" s="120">
        <v>15.5</v>
      </c>
      <c r="H756" s="121">
        <v>0.59009608640180022</v>
      </c>
      <c r="I756" s="89">
        <v>38070.715251729045</v>
      </c>
      <c r="J756" s="89">
        <v>6148774.5</v>
      </c>
      <c r="K756" s="90">
        <v>6.1915939918969296E-3</v>
      </c>
      <c r="L756" s="126">
        <v>6.1915939918969296E-3</v>
      </c>
      <c r="M756" s="82"/>
    </row>
    <row r="757" spans="1:13">
      <c r="A757" s="125" t="s">
        <v>4353</v>
      </c>
      <c r="B757" s="28" t="s">
        <v>2767</v>
      </c>
      <c r="C757" s="28" t="s">
        <v>2681</v>
      </c>
      <c r="D757" s="28" t="s">
        <v>3982</v>
      </c>
      <c r="E757" s="6" t="s">
        <v>3603</v>
      </c>
      <c r="F757" s="28" t="s">
        <v>3660</v>
      </c>
      <c r="G757" s="120">
        <v>17.760000000000002</v>
      </c>
      <c r="H757" s="121">
        <v>0.32349122609692216</v>
      </c>
      <c r="I757" s="89">
        <v>18214.596064015885</v>
      </c>
      <c r="J757" s="89">
        <v>2736231.75</v>
      </c>
      <c r="K757" s="90">
        <v>6.6568177436051919E-3</v>
      </c>
      <c r="L757" s="126">
        <v>6.6568177436051919E-3</v>
      </c>
      <c r="M757" s="82"/>
    </row>
    <row r="758" spans="1:13">
      <c r="A758" s="125" t="s">
        <v>4776</v>
      </c>
      <c r="B758" s="28" t="s">
        <v>4784</v>
      </c>
      <c r="C758" s="28" t="s">
        <v>4781</v>
      </c>
      <c r="D758" s="28" t="s">
        <v>3983</v>
      </c>
      <c r="E758" s="6" t="s">
        <v>3603</v>
      </c>
      <c r="F758" s="28" t="s">
        <v>3660</v>
      </c>
      <c r="G758" s="120">
        <v>56.27</v>
      </c>
      <c r="H758" s="121">
        <v>0.29283333996486177</v>
      </c>
      <c r="I758" s="89">
        <v>5204.0757057910396</v>
      </c>
      <c r="J758" s="89">
        <v>862709.375</v>
      </c>
      <c r="K758" s="90">
        <v>6.0322466135145913E-3</v>
      </c>
      <c r="L758" s="126">
        <v>6.0322466135145913E-3</v>
      </c>
      <c r="M758" s="82"/>
    </row>
    <row r="759" spans="1:13">
      <c r="A759" s="125" t="s">
        <v>4427</v>
      </c>
      <c r="B759" s="28" t="s">
        <v>4439</v>
      </c>
      <c r="C759" s="28" t="s">
        <v>4433</v>
      </c>
      <c r="D759" s="28" t="s">
        <v>3994</v>
      </c>
      <c r="E759" s="6" t="s">
        <v>3603</v>
      </c>
      <c r="F759" s="28" t="s">
        <v>3660</v>
      </c>
      <c r="G759" s="120">
        <v>7.06</v>
      </c>
      <c r="H759" s="121">
        <v>0.14101143129598126</v>
      </c>
      <c r="I759" s="89">
        <v>19973.290551838709</v>
      </c>
      <c r="J759" s="89">
        <v>3421824.25</v>
      </c>
      <c r="K759" s="90">
        <v>5.8370299268989947E-3</v>
      </c>
      <c r="L759" s="126">
        <v>5.8370299268989947E-3</v>
      </c>
      <c r="M759" s="82"/>
    </row>
    <row r="760" spans="1:13">
      <c r="A760" s="125" t="s">
        <v>4164</v>
      </c>
      <c r="B760" s="28" t="s">
        <v>2833</v>
      </c>
      <c r="C760" s="28" t="s">
        <v>4944</v>
      </c>
      <c r="D760" s="28" t="s">
        <v>3994</v>
      </c>
      <c r="E760" s="6" t="s">
        <v>3603</v>
      </c>
      <c r="F760" s="28" t="s">
        <v>3660</v>
      </c>
      <c r="G760" s="120">
        <v>7.78</v>
      </c>
      <c r="H760" s="121">
        <v>0.88520819104532023</v>
      </c>
      <c r="I760" s="89">
        <v>113779.97314207199</v>
      </c>
      <c r="J760" s="89">
        <v>20365374</v>
      </c>
      <c r="K760" s="90">
        <v>5.5869326604103611E-3</v>
      </c>
      <c r="L760" s="126">
        <v>5.5869326604103611E-3</v>
      </c>
      <c r="M760" s="82"/>
    </row>
    <row r="761" spans="1:13">
      <c r="A761" s="125" t="s">
        <v>1178</v>
      </c>
      <c r="B761" s="28" t="s">
        <v>2399</v>
      </c>
      <c r="C761" s="28" t="s">
        <v>727</v>
      </c>
      <c r="D761" s="28" t="s">
        <v>3991</v>
      </c>
      <c r="E761" s="6" t="s">
        <v>3603</v>
      </c>
      <c r="F761" s="28" t="s">
        <v>3660</v>
      </c>
      <c r="G761" s="120">
        <v>14.67</v>
      </c>
      <c r="H761" s="121">
        <v>0.29699613102894912</v>
      </c>
      <c r="I761" s="89">
        <v>20245.135039464836</v>
      </c>
      <c r="J761" s="89">
        <v>3743283.5</v>
      </c>
      <c r="K761" s="90">
        <v>5.4083894632786528E-3</v>
      </c>
      <c r="L761" s="126">
        <v>5.4083894632786528E-3</v>
      </c>
      <c r="M761" s="82"/>
    </row>
    <row r="762" spans="1:13">
      <c r="A762" s="125" t="s">
        <v>3205</v>
      </c>
      <c r="B762" s="28" t="s">
        <v>3352</v>
      </c>
      <c r="C762" s="28" t="s">
        <v>2625</v>
      </c>
      <c r="D762" s="28" t="s">
        <v>3989</v>
      </c>
      <c r="E762" s="6" t="s">
        <v>3603</v>
      </c>
      <c r="F762" s="28" t="s">
        <v>3660</v>
      </c>
      <c r="G762" s="120">
        <v>56.28</v>
      </c>
      <c r="H762" s="121">
        <v>0.8079149775853558</v>
      </c>
      <c r="I762" s="89">
        <v>14355.276787230912</v>
      </c>
      <c r="J762" s="89">
        <v>2783746.75</v>
      </c>
      <c r="K762" s="90">
        <v>5.1568185170690947E-3</v>
      </c>
      <c r="L762" s="126">
        <v>5.1568185170690947E-3</v>
      </c>
      <c r="M762" s="82"/>
    </row>
    <row r="763" spans="1:13">
      <c r="A763" s="125" t="s">
        <v>4205</v>
      </c>
      <c r="B763" s="28" t="s">
        <v>1121</v>
      </c>
      <c r="C763" s="28" t="s">
        <v>63</v>
      </c>
      <c r="D763" s="28" t="s">
        <v>3995</v>
      </c>
      <c r="E763" s="6" t="s">
        <v>3603</v>
      </c>
      <c r="F763" s="28" t="s">
        <v>3660</v>
      </c>
      <c r="G763" s="120">
        <v>9.0500000000000007</v>
      </c>
      <c r="H763" s="121">
        <v>0.37394468690893407</v>
      </c>
      <c r="I763" s="89">
        <v>41319.854907064539</v>
      </c>
      <c r="J763" s="89">
        <v>8056702</v>
      </c>
      <c r="K763" s="90">
        <v>5.1286314061342398E-3</v>
      </c>
      <c r="L763" s="126">
        <v>5.1286314061342398E-3</v>
      </c>
      <c r="M763" s="82"/>
    </row>
    <row r="764" spans="1:13">
      <c r="A764" s="125" t="s">
        <v>5719</v>
      </c>
      <c r="B764" s="28" t="s">
        <v>5882</v>
      </c>
      <c r="C764" s="28" t="s">
        <v>5704</v>
      </c>
      <c r="D764" s="28" t="s">
        <v>3992</v>
      </c>
      <c r="E764" s="6" t="s">
        <v>3603</v>
      </c>
      <c r="F764" s="28" t="s">
        <v>3660</v>
      </c>
      <c r="G764" s="120">
        <v>11.83</v>
      </c>
      <c r="H764" s="121">
        <v>0.16586131013252128</v>
      </c>
      <c r="I764" s="89">
        <v>14020.398151523354</v>
      </c>
      <c r="J764" s="89">
        <v>2528627.25</v>
      </c>
      <c r="K764" s="90">
        <v>5.5446678238254979E-3</v>
      </c>
      <c r="L764" s="126">
        <v>5.5446678238254979E-3</v>
      </c>
      <c r="M764" s="82"/>
    </row>
    <row r="765" spans="1:13">
      <c r="A765" s="125" t="s">
        <v>3118</v>
      </c>
      <c r="B765" s="28" t="s">
        <v>3270</v>
      </c>
      <c r="C765" s="28" t="s">
        <v>2321</v>
      </c>
      <c r="D765" s="28" t="s">
        <v>3983</v>
      </c>
      <c r="E765" s="6" t="s">
        <v>3603</v>
      </c>
      <c r="F765" s="28" t="s">
        <v>3660</v>
      </c>
      <c r="G765" s="120">
        <v>22.8</v>
      </c>
      <c r="H765" s="121">
        <v>0.33251226238218928</v>
      </c>
      <c r="I765" s="89">
        <v>14583.871157113565</v>
      </c>
      <c r="J765" s="89">
        <v>2926178.5</v>
      </c>
      <c r="K765" s="90">
        <v>4.9839308015944906E-3</v>
      </c>
      <c r="L765" s="126">
        <v>4.9839308015944906E-3</v>
      </c>
      <c r="M765" s="82"/>
    </row>
    <row r="766" spans="1:13">
      <c r="A766" s="125" t="s">
        <v>3015</v>
      </c>
      <c r="B766" s="28" t="s">
        <v>505</v>
      </c>
      <c r="C766" s="28" t="s">
        <v>2226</v>
      </c>
      <c r="D766" s="28" t="s">
        <v>3995</v>
      </c>
      <c r="E766" s="6" t="s">
        <v>3603</v>
      </c>
      <c r="F766" s="28" t="s">
        <v>3660</v>
      </c>
      <c r="G766" s="120">
        <v>48.39</v>
      </c>
      <c r="H766" s="121">
        <v>0.3945242347257607</v>
      </c>
      <c r="I766" s="89">
        <v>8153.0116702988362</v>
      </c>
      <c r="J766" s="89">
        <v>1665270.75</v>
      </c>
      <c r="K766" s="90">
        <v>4.8959075695641898E-3</v>
      </c>
      <c r="L766" s="126">
        <v>4.8959075695641898E-3</v>
      </c>
      <c r="M766" s="82"/>
    </row>
    <row r="767" spans="1:13">
      <c r="A767" s="125" t="s">
        <v>916</v>
      </c>
      <c r="B767" s="28" t="s">
        <v>2091</v>
      </c>
      <c r="C767" s="28" t="s">
        <v>3418</v>
      </c>
      <c r="D767" s="28" t="s">
        <v>3996</v>
      </c>
      <c r="E767" s="6" t="s">
        <v>3603</v>
      </c>
      <c r="F767" s="28" t="s">
        <v>3660</v>
      </c>
      <c r="G767" s="120">
        <v>164.22</v>
      </c>
      <c r="H767" s="121">
        <v>0.32724377332402604</v>
      </c>
      <c r="I767" s="89">
        <v>1992.7157065158081</v>
      </c>
      <c r="J767" s="89">
        <v>403581.65625</v>
      </c>
      <c r="K767" s="90">
        <v>4.9375775029809922E-3</v>
      </c>
      <c r="L767" s="126">
        <v>4.9375775029809922E-3</v>
      </c>
      <c r="M767" s="82"/>
    </row>
    <row r="768" spans="1:13">
      <c r="A768" s="125" t="s">
        <v>3201</v>
      </c>
      <c r="B768" s="28" t="s">
        <v>3346</v>
      </c>
      <c r="C768" s="28" t="s">
        <v>2622</v>
      </c>
      <c r="D768" s="28" t="s">
        <v>4002</v>
      </c>
      <c r="E768" s="6" t="s">
        <v>3603</v>
      </c>
      <c r="F768" s="28" t="s">
        <v>3660</v>
      </c>
      <c r="G768" s="120">
        <v>25</v>
      </c>
      <c r="H768" s="121">
        <v>8.4166182715514279E-2</v>
      </c>
      <c r="I768" s="89">
        <v>3366.6473086205715</v>
      </c>
      <c r="J768" s="89">
        <v>752587.3125</v>
      </c>
      <c r="K768" s="90">
        <v>4.4734308600512997E-3</v>
      </c>
      <c r="L768" s="126">
        <v>4.4734308600512997E-3</v>
      </c>
      <c r="M768" s="82"/>
    </row>
    <row r="769" spans="1:13">
      <c r="A769" s="125" t="s">
        <v>972</v>
      </c>
      <c r="B769" s="28" t="s">
        <v>2873</v>
      </c>
      <c r="C769" s="28" t="s">
        <v>72</v>
      </c>
      <c r="D769" s="28" t="s">
        <v>3994</v>
      </c>
      <c r="E769" s="6" t="s">
        <v>3603</v>
      </c>
      <c r="F769" s="28" t="s">
        <v>3660</v>
      </c>
      <c r="G769" s="120">
        <v>3.57</v>
      </c>
      <c r="H769" s="121">
        <v>0.37567807179136181</v>
      </c>
      <c r="I769" s="89">
        <v>105231.9528827344</v>
      </c>
      <c r="J769" s="89">
        <v>24663668</v>
      </c>
      <c r="K769" s="90">
        <v>4.2666789417832906E-3</v>
      </c>
      <c r="L769" s="126">
        <v>4.2666789417832906E-3</v>
      </c>
      <c r="M769" s="82"/>
    </row>
    <row r="770" spans="1:13">
      <c r="A770" s="125" t="s">
        <v>2951</v>
      </c>
      <c r="B770" s="28" t="s">
        <v>4990</v>
      </c>
      <c r="C770" s="28" t="s">
        <v>1902</v>
      </c>
      <c r="D770" s="28" t="s">
        <v>3994</v>
      </c>
      <c r="E770" s="6" t="s">
        <v>3603</v>
      </c>
      <c r="F770" s="28" t="s">
        <v>3660</v>
      </c>
      <c r="G770" s="120">
        <v>15.64</v>
      </c>
      <c r="H770" s="121">
        <v>0.42120155309769497</v>
      </c>
      <c r="I770" s="89">
        <v>26931.045594481773</v>
      </c>
      <c r="J770" s="89">
        <v>6435936.5</v>
      </c>
      <c r="K770" s="90">
        <v>4.1844796937449231E-3</v>
      </c>
      <c r="L770" s="126">
        <v>4.1844796937449231E-3</v>
      </c>
      <c r="M770" s="82"/>
    </row>
    <row r="771" spans="1:13">
      <c r="A771" s="125" t="s">
        <v>3174</v>
      </c>
      <c r="B771" s="28" t="s">
        <v>3320</v>
      </c>
      <c r="C771" s="28" t="s">
        <v>2596</v>
      </c>
      <c r="D771" s="28" t="s">
        <v>4001</v>
      </c>
      <c r="E771" s="6" t="s">
        <v>3603</v>
      </c>
      <c r="F771" s="28" t="s">
        <v>3662</v>
      </c>
      <c r="G771" s="120">
        <v>29.16</v>
      </c>
      <c r="H771" s="121">
        <v>0.37505783832685857</v>
      </c>
      <c r="I771" s="89">
        <v>12862.065786243435</v>
      </c>
      <c r="J771" s="89">
        <v>2976818</v>
      </c>
      <c r="K771" s="90">
        <v>4.3207430841399894E-3</v>
      </c>
      <c r="L771" s="126">
        <v>4.3207430841399894E-3</v>
      </c>
      <c r="M771" s="82"/>
    </row>
    <row r="772" spans="1:13">
      <c r="A772" s="125" t="s">
        <v>1205</v>
      </c>
      <c r="B772" s="28" t="s">
        <v>2426</v>
      </c>
      <c r="C772" s="28" t="s">
        <v>3748</v>
      </c>
      <c r="D772" s="28" t="s">
        <v>4000</v>
      </c>
      <c r="E772" s="6" t="s">
        <v>3603</v>
      </c>
      <c r="F772" s="28" t="s">
        <v>3660</v>
      </c>
      <c r="G772" s="120">
        <v>39.19</v>
      </c>
      <c r="H772" s="121">
        <v>0.34255162866990319</v>
      </c>
      <c r="I772" s="89">
        <v>8740.7917496785722</v>
      </c>
      <c r="J772" s="89">
        <v>2068224.5</v>
      </c>
      <c r="K772" s="90">
        <v>4.2262296717201506E-3</v>
      </c>
      <c r="L772" s="126">
        <v>4.2262296717201506E-3</v>
      </c>
      <c r="M772" s="82"/>
    </row>
    <row r="773" spans="1:13">
      <c r="A773" s="125" t="s">
        <v>5717</v>
      </c>
      <c r="B773" s="28" t="s">
        <v>5880</v>
      </c>
      <c r="C773" s="28" t="s">
        <v>5702</v>
      </c>
      <c r="D773" s="28" t="s">
        <v>3989</v>
      </c>
      <c r="E773" s="6" t="s">
        <v>3603</v>
      </c>
      <c r="F773" s="28" t="s">
        <v>3662</v>
      </c>
      <c r="G773" s="120">
        <v>12.03</v>
      </c>
      <c r="H773" s="121">
        <v>5.6809685013284664E-2</v>
      </c>
      <c r="I773" s="89">
        <v>4722.3345813204214</v>
      </c>
      <c r="J773" s="89">
        <v>1252949.5</v>
      </c>
      <c r="K773" s="90">
        <v>3.7689743930784292E-3</v>
      </c>
      <c r="L773" s="126">
        <v>3.7689743930784292E-3</v>
      </c>
      <c r="M773" s="82"/>
    </row>
    <row r="774" spans="1:13">
      <c r="A774" s="125" t="s">
        <v>4561</v>
      </c>
      <c r="B774" s="28" t="s">
        <v>4595</v>
      </c>
      <c r="C774" s="28" t="s">
        <v>4551</v>
      </c>
      <c r="D774" s="28" t="s">
        <v>3995</v>
      </c>
      <c r="E774" s="6" t="s">
        <v>3603</v>
      </c>
      <c r="F774" s="28" t="s">
        <v>3662</v>
      </c>
      <c r="G774" s="120">
        <v>28.15</v>
      </c>
      <c r="H774" s="121">
        <v>0.36514237552543216</v>
      </c>
      <c r="I774" s="89">
        <v>12971.309965379474</v>
      </c>
      <c r="J774" s="89">
        <v>3555109.25</v>
      </c>
      <c r="K774" s="90">
        <v>3.6486389174620933E-3</v>
      </c>
      <c r="L774" s="126">
        <v>3.6486389174620933E-3</v>
      </c>
      <c r="M774" s="82"/>
    </row>
    <row r="775" spans="1:13">
      <c r="A775" s="125" t="s">
        <v>4075</v>
      </c>
      <c r="B775" s="28" t="s">
        <v>2776</v>
      </c>
      <c r="C775" s="28" t="s">
        <v>2693</v>
      </c>
      <c r="D775" s="28" t="s">
        <v>3986</v>
      </c>
      <c r="E775" s="6" t="s">
        <v>3603</v>
      </c>
      <c r="F775" s="28" t="s">
        <v>3662</v>
      </c>
      <c r="G775" s="120">
        <v>48.99</v>
      </c>
      <c r="H775" s="121">
        <v>0.49703813016156545</v>
      </c>
      <c r="I775" s="89">
        <v>10145.705861636365</v>
      </c>
      <c r="J775" s="89">
        <v>2819448</v>
      </c>
      <c r="K775" s="90">
        <v>3.5984724178762528E-3</v>
      </c>
      <c r="L775" s="126">
        <v>3.5984724178762528E-3</v>
      </c>
      <c r="M775" s="82"/>
    </row>
    <row r="776" spans="1:13">
      <c r="A776" s="125" t="s">
        <v>5712</v>
      </c>
      <c r="B776" s="28" t="s">
        <v>5875</v>
      </c>
      <c r="C776" s="28" t="s">
        <v>5692</v>
      </c>
      <c r="D776" s="28" t="s">
        <v>3996</v>
      </c>
      <c r="E776" s="6" t="s">
        <v>3603</v>
      </c>
      <c r="F776" s="28" t="s">
        <v>3662</v>
      </c>
      <c r="G776" s="120">
        <v>43.12</v>
      </c>
      <c r="H776" s="121">
        <v>0.25485989591102831</v>
      </c>
      <c r="I776" s="89">
        <v>5910.4799608308977</v>
      </c>
      <c r="J776" s="89">
        <v>1436442.75</v>
      </c>
      <c r="K776" s="90">
        <v>4.114664479897231E-3</v>
      </c>
      <c r="L776" s="126">
        <v>4.114664479897231E-3</v>
      </c>
      <c r="M776" s="82"/>
    </row>
    <row r="777" spans="1:13">
      <c r="A777" s="125" t="s">
        <v>3159</v>
      </c>
      <c r="B777" s="28" t="s">
        <v>3307</v>
      </c>
      <c r="C777" s="28" t="s">
        <v>2582</v>
      </c>
      <c r="D777" s="28" t="s">
        <v>3995</v>
      </c>
      <c r="E777" s="6" t="s">
        <v>3603</v>
      </c>
      <c r="F777" s="28" t="s">
        <v>3660</v>
      </c>
      <c r="G777" s="120">
        <v>16.88</v>
      </c>
      <c r="H777" s="121">
        <v>0.20388252971877682</v>
      </c>
      <c r="I777" s="89">
        <v>12078.348916989151</v>
      </c>
      <c r="J777" s="89">
        <v>3512140</v>
      </c>
      <c r="K777" s="90">
        <v>3.4390283180594028E-3</v>
      </c>
      <c r="L777" s="126">
        <v>3.4390283180594028E-3</v>
      </c>
      <c r="M777" s="82"/>
    </row>
    <row r="778" spans="1:13">
      <c r="A778" s="125" t="s">
        <v>4025</v>
      </c>
      <c r="B778" s="28" t="s">
        <v>2739</v>
      </c>
      <c r="C778" s="28" t="s">
        <v>2649</v>
      </c>
      <c r="D778" s="28" t="s">
        <v>3987</v>
      </c>
      <c r="E778" s="6" t="s">
        <v>3603</v>
      </c>
      <c r="F778" s="28" t="s">
        <v>3660</v>
      </c>
      <c r="G778" s="120">
        <v>4.43</v>
      </c>
      <c r="H778" s="121">
        <v>0.28913741460228093</v>
      </c>
      <c r="I778" s="89">
        <v>65268.039413607439</v>
      </c>
      <c r="J778" s="89">
        <v>19670654</v>
      </c>
      <c r="K778" s="90">
        <v>3.3180411497049076E-3</v>
      </c>
      <c r="L778" s="126">
        <v>3.3180411497049076E-3</v>
      </c>
      <c r="M778" s="82"/>
    </row>
    <row r="779" spans="1:13">
      <c r="A779" s="125" t="s">
        <v>6756</v>
      </c>
      <c r="B779" s="28" t="s">
        <v>6768</v>
      </c>
      <c r="C779" s="28" t="s">
        <v>6762</v>
      </c>
      <c r="D779" s="28" t="s">
        <v>3982</v>
      </c>
      <c r="E779" s="6" t="s">
        <v>3603</v>
      </c>
      <c r="F779" s="28" t="s">
        <v>3662</v>
      </c>
      <c r="G779" s="120">
        <v>9.02</v>
      </c>
      <c r="H779" s="121">
        <v>0.3205629667314509</v>
      </c>
      <c r="I779" s="89">
        <v>35539.131566679702</v>
      </c>
      <c r="J779" s="89">
        <v>11202781</v>
      </c>
      <c r="K779" s="90">
        <v>3.1723490414281687E-3</v>
      </c>
      <c r="L779" s="126">
        <v>3.1723490414281687E-3</v>
      </c>
      <c r="M779" s="82"/>
    </row>
    <row r="780" spans="1:13">
      <c r="A780" s="125" t="s">
        <v>3036</v>
      </c>
      <c r="B780" s="28" t="s">
        <v>521</v>
      </c>
      <c r="C780" s="28" t="s">
        <v>2243</v>
      </c>
      <c r="D780" s="28" t="s">
        <v>4000</v>
      </c>
      <c r="E780" s="6" t="s">
        <v>3603</v>
      </c>
      <c r="F780" s="28" t="s">
        <v>3662</v>
      </c>
      <c r="G780" s="120">
        <v>14.27</v>
      </c>
      <c r="H780" s="121">
        <v>3.7763499593547675E-2</v>
      </c>
      <c r="I780" s="89">
        <v>2646.3559631077551</v>
      </c>
      <c r="J780" s="89">
        <v>860494.625</v>
      </c>
      <c r="K780" s="90">
        <v>3.0753893007847144E-3</v>
      </c>
      <c r="L780" s="126">
        <v>3.0753893007847144E-3</v>
      </c>
      <c r="M780" s="82"/>
    </row>
    <row r="781" spans="1:13">
      <c r="A781" s="125" t="s">
        <v>2970</v>
      </c>
      <c r="B781" s="28" t="s">
        <v>459</v>
      </c>
      <c r="C781" s="28" t="s">
        <v>2184</v>
      </c>
      <c r="D781" s="28" t="s">
        <v>3996</v>
      </c>
      <c r="E781" s="6" t="s">
        <v>3603</v>
      </c>
      <c r="F781" s="28" t="s">
        <v>3662</v>
      </c>
      <c r="G781" s="120">
        <v>29.99</v>
      </c>
      <c r="H781" s="121">
        <v>0.11484784134921473</v>
      </c>
      <c r="I781" s="89">
        <v>3829.5378909374704</v>
      </c>
      <c r="J781" s="89">
        <v>1578043.125</v>
      </c>
      <c r="K781" s="90">
        <v>2.4267637748730539E-3</v>
      </c>
      <c r="L781" s="126">
        <v>2.4267637748730539E-3</v>
      </c>
      <c r="M781" s="82"/>
    </row>
    <row r="782" spans="1:13">
      <c r="A782" s="125" t="s">
        <v>5466</v>
      </c>
      <c r="B782" s="28" t="s">
        <v>5491</v>
      </c>
      <c r="C782" s="28" t="s">
        <v>5457</v>
      </c>
      <c r="D782" s="28" t="s">
        <v>3995</v>
      </c>
      <c r="E782" s="6" t="s">
        <v>3603</v>
      </c>
      <c r="F782" s="28" t="s">
        <v>3660</v>
      </c>
      <c r="G782" s="120">
        <v>22.68</v>
      </c>
      <c r="H782" s="121">
        <v>0.17991434536318321</v>
      </c>
      <c r="I782" s="89">
        <v>7932.7312770362978</v>
      </c>
      <c r="J782" s="89">
        <v>3271975</v>
      </c>
      <c r="K782" s="90">
        <v>2.4244473986006305E-3</v>
      </c>
      <c r="L782" s="126">
        <v>2.4244473986006305E-3</v>
      </c>
      <c r="M782" s="82"/>
    </row>
    <row r="783" spans="1:13">
      <c r="A783" s="125" t="s">
        <v>909</v>
      </c>
      <c r="B783" s="28" t="s">
        <v>2084</v>
      </c>
      <c r="C783" s="28" t="s">
        <v>3411</v>
      </c>
      <c r="D783" s="28" t="s">
        <v>3996</v>
      </c>
      <c r="E783" s="6" t="s">
        <v>3603</v>
      </c>
      <c r="F783" s="28" t="s">
        <v>3662</v>
      </c>
      <c r="G783" s="120">
        <v>145.41</v>
      </c>
      <c r="H783" s="121">
        <v>0.19634117341649585</v>
      </c>
      <c r="I783" s="89">
        <v>1350.2590840829093</v>
      </c>
      <c r="J783" s="89">
        <v>506530.40625</v>
      </c>
      <c r="K783" s="90">
        <v>2.6657019350117433E-3</v>
      </c>
      <c r="L783" s="126">
        <v>2.6657019350117433E-3</v>
      </c>
      <c r="M783" s="82"/>
    </row>
    <row r="784" spans="1:13">
      <c r="A784" s="125" t="s">
        <v>4620</v>
      </c>
      <c r="B784" s="28" t="s">
        <v>3221</v>
      </c>
      <c r="C784" s="28" t="s">
        <v>2275</v>
      </c>
      <c r="D784" s="28" t="s">
        <v>3999</v>
      </c>
      <c r="E784" s="6" t="s">
        <v>3603</v>
      </c>
      <c r="F784" s="28" t="s">
        <v>3662</v>
      </c>
      <c r="G784" s="120">
        <v>16.7</v>
      </c>
      <c r="H784" s="121">
        <v>0.12018035265180502</v>
      </c>
      <c r="I784" s="89">
        <v>7196.4283025032946</v>
      </c>
      <c r="J784" s="89">
        <v>3265016.75</v>
      </c>
      <c r="K784" s="90">
        <v>2.2041014958049739E-3</v>
      </c>
      <c r="L784" s="126">
        <v>2.2041014958049739E-3</v>
      </c>
      <c r="M784" s="82"/>
    </row>
    <row r="785" spans="1:13">
      <c r="A785" s="125" t="s">
        <v>2992</v>
      </c>
      <c r="B785" s="28" t="s">
        <v>481</v>
      </c>
      <c r="C785" s="28" t="s">
        <v>2204</v>
      </c>
      <c r="D785" s="28" t="s">
        <v>3998</v>
      </c>
      <c r="E785" s="6" t="s">
        <v>3603</v>
      </c>
      <c r="F785" s="28" t="s">
        <v>3662</v>
      </c>
      <c r="G785" s="120">
        <v>51.94</v>
      </c>
      <c r="H785" s="121">
        <v>3.5979399185283666E-2</v>
      </c>
      <c r="I785" s="89">
        <v>692.71080449140675</v>
      </c>
      <c r="J785" s="89">
        <v>384797.75</v>
      </c>
      <c r="K785" s="90">
        <v>1.8001945294415229E-3</v>
      </c>
      <c r="L785" s="126">
        <v>1.8001945294415229E-3</v>
      </c>
      <c r="M785" s="82"/>
    </row>
    <row r="786" spans="1:13">
      <c r="A786" s="125" t="s">
        <v>4411</v>
      </c>
      <c r="B786" s="28" t="s">
        <v>5977</v>
      </c>
      <c r="C786" s="28" t="s">
        <v>5431</v>
      </c>
      <c r="D786" s="28" t="s">
        <v>3995</v>
      </c>
      <c r="E786" s="6" t="s">
        <v>3603</v>
      </c>
      <c r="F786" s="28" t="s">
        <v>3660</v>
      </c>
      <c r="G786" s="120">
        <v>8.35</v>
      </c>
      <c r="H786" s="121">
        <v>0.1554796780473077</v>
      </c>
      <c r="I786" s="89">
        <v>18620.32072422847</v>
      </c>
      <c r="J786" s="89">
        <v>9513164</v>
      </c>
      <c r="K786" s="90">
        <v>1.9573215309048042E-3</v>
      </c>
      <c r="L786" s="126">
        <v>1.9573215309048042E-3</v>
      </c>
      <c r="M786" s="82"/>
    </row>
    <row r="787" spans="1:13">
      <c r="A787" s="125" t="s">
        <v>1256</v>
      </c>
      <c r="B787" s="28" t="s">
        <v>4320</v>
      </c>
      <c r="C787" s="28" t="s">
        <v>4288</v>
      </c>
      <c r="D787" s="28" t="s">
        <v>3995</v>
      </c>
      <c r="E787" s="6" t="s">
        <v>3603</v>
      </c>
      <c r="F787" s="28" t="s">
        <v>3660</v>
      </c>
      <c r="G787" s="120">
        <v>31.97</v>
      </c>
      <c r="H787" s="121">
        <v>0.16211067923090669</v>
      </c>
      <c r="I787" s="89">
        <v>5070.7125189523531</v>
      </c>
      <c r="J787" s="89">
        <v>3038199</v>
      </c>
      <c r="K787" s="90">
        <v>1.6689863037122824E-3</v>
      </c>
      <c r="L787" s="126">
        <v>1.6689863037122824E-3</v>
      </c>
      <c r="M787" s="82"/>
    </row>
    <row r="788" spans="1:13">
      <c r="A788" s="125" t="s">
        <v>3103</v>
      </c>
      <c r="B788" s="28" t="s">
        <v>3255</v>
      </c>
      <c r="C788" s="28" t="s">
        <v>2306</v>
      </c>
      <c r="D788" s="28" t="s">
        <v>3982</v>
      </c>
      <c r="E788" s="6" t="s">
        <v>3603</v>
      </c>
      <c r="F788" s="28" t="s">
        <v>3662</v>
      </c>
      <c r="G788" s="120">
        <v>28.7</v>
      </c>
      <c r="H788" s="121">
        <v>2.6985553499221302E-2</v>
      </c>
      <c r="I788" s="89">
        <v>940.26318812617785</v>
      </c>
      <c r="J788" s="89">
        <v>526991.125</v>
      </c>
      <c r="K788" s="90">
        <v>1.78421066982139E-3</v>
      </c>
      <c r="L788" s="126">
        <v>1.78421066982139E-3</v>
      </c>
      <c r="M788" s="82"/>
    </row>
    <row r="789" spans="1:13">
      <c r="A789" s="125" t="s">
        <v>1138</v>
      </c>
      <c r="B789" s="28" t="s">
        <v>2362</v>
      </c>
      <c r="C789" s="28" t="s">
        <v>692</v>
      </c>
      <c r="D789" s="28" t="s">
        <v>3996</v>
      </c>
      <c r="E789" s="6" t="s">
        <v>3603</v>
      </c>
      <c r="F789" s="28" t="s">
        <v>3662</v>
      </c>
      <c r="G789" s="120">
        <v>85.51</v>
      </c>
      <c r="H789" s="121">
        <v>0.22029167207296235</v>
      </c>
      <c r="I789" s="89">
        <v>2576.2094734295679</v>
      </c>
      <c r="J789" s="89">
        <v>1570483.375</v>
      </c>
      <c r="K789" s="90">
        <v>1.6403927061179925E-3</v>
      </c>
      <c r="L789" s="126">
        <v>1.6403927061179925E-3</v>
      </c>
      <c r="M789" s="82"/>
    </row>
    <row r="790" spans="1:13">
      <c r="A790" s="125" t="s">
        <v>4034</v>
      </c>
      <c r="B790" s="28" t="s">
        <v>1083</v>
      </c>
      <c r="C790" s="28" t="s">
        <v>2658</v>
      </c>
      <c r="D790" s="28" t="s">
        <v>3983</v>
      </c>
      <c r="E790" s="6" t="s">
        <v>3603</v>
      </c>
      <c r="F790" s="28" t="s">
        <v>3662</v>
      </c>
      <c r="G790" s="120">
        <v>12.19</v>
      </c>
      <c r="H790" s="121">
        <v>7.1006797051831133E-2</v>
      </c>
      <c r="I790" s="89">
        <v>5825.003859871299</v>
      </c>
      <c r="J790" s="89">
        <v>3889893.25</v>
      </c>
      <c r="K790" s="90">
        <v>1.4974713920160403E-3</v>
      </c>
      <c r="L790" s="126">
        <v>1.4974713920160403E-3</v>
      </c>
      <c r="M790" s="82"/>
    </row>
    <row r="791" spans="1:13">
      <c r="A791" s="125" t="s">
        <v>4791</v>
      </c>
      <c r="B791" s="28" t="s">
        <v>4796</v>
      </c>
      <c r="C791" s="28" t="s">
        <v>4802</v>
      </c>
      <c r="D791" s="28" t="s">
        <v>3982</v>
      </c>
      <c r="E791" s="6" t="s">
        <v>3603</v>
      </c>
      <c r="F791" s="28" t="s">
        <v>3662</v>
      </c>
      <c r="G791" s="120">
        <v>13.51</v>
      </c>
      <c r="H791" s="121">
        <v>7.5998638675607758E-2</v>
      </c>
      <c r="I791" s="89">
        <v>5625.3618560775549</v>
      </c>
      <c r="J791" s="89">
        <v>3888310.25</v>
      </c>
      <c r="K791" s="90">
        <v>1.4467368842487698E-3</v>
      </c>
      <c r="L791" s="126">
        <v>1.4467368842487698E-3</v>
      </c>
      <c r="M791" s="82"/>
    </row>
    <row r="792" spans="1:13">
      <c r="A792" s="125" t="s">
        <v>3010</v>
      </c>
      <c r="B792" s="28" t="s">
        <v>499</v>
      </c>
      <c r="C792" s="28" t="s">
        <v>2221</v>
      </c>
      <c r="D792" s="28" t="s">
        <v>3998</v>
      </c>
      <c r="E792" s="6" t="s">
        <v>3603</v>
      </c>
      <c r="F792" s="28" t="s">
        <v>3662</v>
      </c>
      <c r="G792" s="120">
        <v>66.34</v>
      </c>
      <c r="H792" s="121">
        <v>2.8945924140071362E-2</v>
      </c>
      <c r="I792" s="89">
        <v>436.32686373336401</v>
      </c>
      <c r="J792" s="89">
        <v>273474.59375</v>
      </c>
      <c r="K792" s="90">
        <v>1.5954932330285764E-3</v>
      </c>
      <c r="L792" s="126">
        <v>1.5954932330285764E-3</v>
      </c>
      <c r="M792" s="82"/>
    </row>
    <row r="793" spans="1:13">
      <c r="A793" s="125" t="s">
        <v>1066</v>
      </c>
      <c r="B793" s="28" t="s">
        <v>2939</v>
      </c>
      <c r="C793" s="28" t="s">
        <v>156</v>
      </c>
      <c r="D793" s="28" t="s">
        <v>3983</v>
      </c>
      <c r="E793" s="6" t="s">
        <v>3603</v>
      </c>
      <c r="F793" s="28" t="s">
        <v>3660</v>
      </c>
      <c r="G793" s="120">
        <v>14.07</v>
      </c>
      <c r="H793" s="121">
        <v>0.28438018176333024</v>
      </c>
      <c r="I793" s="89">
        <v>20211.811070599164</v>
      </c>
      <c r="J793" s="89">
        <v>17461022</v>
      </c>
      <c r="K793" s="90">
        <v>1.1575388353899996E-3</v>
      </c>
      <c r="L793" s="126">
        <v>1.1575388353899996E-3</v>
      </c>
      <c r="M793" s="82"/>
    </row>
    <row r="794" spans="1:13">
      <c r="A794" s="125" t="s">
        <v>3033</v>
      </c>
      <c r="B794" s="28" t="s">
        <v>5134</v>
      </c>
      <c r="C794" s="28" t="s">
        <v>5085</v>
      </c>
      <c r="D794" s="28" t="s">
        <v>4001</v>
      </c>
      <c r="E794" s="6" t="s">
        <v>3603</v>
      </c>
      <c r="F794" s="28" t="s">
        <v>3662</v>
      </c>
      <c r="G794" s="120">
        <v>27.96</v>
      </c>
      <c r="H794" s="121">
        <v>5.7213749345627486E-2</v>
      </c>
      <c r="I794" s="89">
        <v>2046.2714358235867</v>
      </c>
      <c r="J794" s="89">
        <v>2180739.5</v>
      </c>
      <c r="K794" s="90">
        <v>9.3833831864080356E-4</v>
      </c>
      <c r="L794" s="126">
        <v>9.3833831864080356E-4</v>
      </c>
      <c r="M794" s="82"/>
    </row>
    <row r="795" spans="1:13">
      <c r="A795" s="125" t="s">
        <v>4089</v>
      </c>
      <c r="B795" s="28" t="s">
        <v>2786</v>
      </c>
      <c r="C795" s="28" t="s">
        <v>2705</v>
      </c>
      <c r="D795" s="28" t="s">
        <v>3995</v>
      </c>
      <c r="E795" s="6" t="s">
        <v>3603</v>
      </c>
      <c r="F795" s="28" t="s">
        <v>3662</v>
      </c>
      <c r="G795" s="120">
        <v>4.2</v>
      </c>
      <c r="H795" s="121">
        <v>4.5658305857209147E-2</v>
      </c>
      <c r="I795" s="89">
        <v>10871.025204097416</v>
      </c>
      <c r="J795" s="89">
        <v>12253974</v>
      </c>
      <c r="K795" s="90">
        <v>8.871428325290567E-4</v>
      </c>
      <c r="L795" s="126">
        <v>8.871428325290567E-4</v>
      </c>
      <c r="M795" s="82"/>
    </row>
    <row r="796" spans="1:13">
      <c r="A796" s="125" t="s">
        <v>4343</v>
      </c>
      <c r="B796" s="28" t="s">
        <v>2782</v>
      </c>
      <c r="C796" s="28" t="s">
        <v>2697</v>
      </c>
      <c r="D796" s="28" t="s">
        <v>3986</v>
      </c>
      <c r="E796" s="6" t="s">
        <v>3603</v>
      </c>
      <c r="F796" s="28" t="s">
        <v>3662</v>
      </c>
      <c r="G796" s="120">
        <v>28.4</v>
      </c>
      <c r="H796" s="121">
        <v>2.308904568962207E-2</v>
      </c>
      <c r="I796" s="89">
        <v>812.9945665359885</v>
      </c>
      <c r="J796" s="89">
        <v>453928.9375</v>
      </c>
      <c r="K796" s="90">
        <v>1.7910172702659841E-3</v>
      </c>
      <c r="L796" s="126">
        <v>1.7910172702659841E-3</v>
      </c>
      <c r="M796" s="82"/>
    </row>
    <row r="797" spans="1:13">
      <c r="A797" s="125" t="s">
        <v>1028</v>
      </c>
      <c r="B797" s="28" t="s">
        <v>2914</v>
      </c>
      <c r="C797" s="28" t="s">
        <v>119</v>
      </c>
      <c r="D797" s="28" t="s">
        <v>4004</v>
      </c>
      <c r="E797" s="6" t="s">
        <v>3603</v>
      </c>
      <c r="F797" s="28" t="s">
        <v>3662</v>
      </c>
      <c r="G797" s="120">
        <v>4.75</v>
      </c>
      <c r="H797" s="121">
        <v>8.8287892240695946E-3</v>
      </c>
      <c r="I797" s="89">
        <v>1858.6924682251777</v>
      </c>
      <c r="J797" s="89">
        <v>3065413</v>
      </c>
      <c r="K797" s="90">
        <v>6.0634324582859724E-4</v>
      </c>
      <c r="L797" s="126">
        <v>6.0634324582859724E-4</v>
      </c>
      <c r="M797" s="82"/>
    </row>
    <row r="798" spans="1:13">
      <c r="A798" s="125" t="s">
        <v>5162</v>
      </c>
      <c r="B798" s="28" t="s">
        <v>5177</v>
      </c>
      <c r="C798" s="28" t="s">
        <v>5191</v>
      </c>
      <c r="D798" s="28" t="s">
        <v>4001</v>
      </c>
      <c r="E798" s="6" t="s">
        <v>3603</v>
      </c>
      <c r="F798" s="28" t="s">
        <v>3662</v>
      </c>
      <c r="G798" s="120">
        <v>22.66</v>
      </c>
      <c r="H798" s="121">
        <v>2.2948893952363936E-2</v>
      </c>
      <c r="I798" s="89">
        <v>1012.749071154631</v>
      </c>
      <c r="J798" s="89">
        <v>2367357</v>
      </c>
      <c r="K798" s="90">
        <v>4.2779735846964822E-4</v>
      </c>
      <c r="L798" s="126">
        <v>4.2779735846964822E-4</v>
      </c>
      <c r="M798" s="82"/>
    </row>
    <row r="799" spans="1:13">
      <c r="A799" s="125" t="s">
        <v>3102</v>
      </c>
      <c r="B799" s="28" t="s">
        <v>3254</v>
      </c>
      <c r="C799" s="28" t="s">
        <v>2305</v>
      </c>
      <c r="D799" s="28" t="s">
        <v>3983</v>
      </c>
      <c r="E799" s="6" t="s">
        <v>3603</v>
      </c>
      <c r="F799" s="28" t="s">
        <v>3662</v>
      </c>
      <c r="G799" s="120">
        <v>57.39</v>
      </c>
      <c r="H799" s="121">
        <v>7.0725094043199849E-3</v>
      </c>
      <c r="I799" s="89">
        <v>123.23591922495183</v>
      </c>
      <c r="J799" s="89">
        <v>198703.40625</v>
      </c>
      <c r="K799" s="90">
        <v>6.2020033551866613E-4</v>
      </c>
      <c r="L799" s="126">
        <v>6.2020033551866613E-4</v>
      </c>
      <c r="M799" s="82"/>
    </row>
    <row r="800" spans="1:13">
      <c r="A800" s="125" t="s">
        <v>4523</v>
      </c>
      <c r="B800" s="28" t="s">
        <v>4538</v>
      </c>
      <c r="C800" s="28" t="s">
        <v>4519</v>
      </c>
      <c r="D800" s="28" t="s">
        <v>3983</v>
      </c>
      <c r="E800" s="6" t="s">
        <v>3603</v>
      </c>
      <c r="F800" s="28" t="s">
        <v>3661</v>
      </c>
      <c r="G800" s="120">
        <v>38.51</v>
      </c>
      <c r="H800" s="121">
        <v>-1.1437785642551459E-2</v>
      </c>
      <c r="I800" s="89">
        <v>-297.00819637890049</v>
      </c>
      <c r="J800" s="89">
        <v>467160.0625</v>
      </c>
      <c r="K800" s="90">
        <v>-6.3577394606350896E-4</v>
      </c>
      <c r="L800" s="126">
        <v>6.3577394606350896E-4</v>
      </c>
      <c r="M800" s="82"/>
    </row>
    <row r="801" spans="1:13">
      <c r="A801" s="125" t="s">
        <v>3061</v>
      </c>
      <c r="B801" s="28" t="s">
        <v>3210</v>
      </c>
      <c r="C801" s="28" t="s">
        <v>2266</v>
      </c>
      <c r="D801" s="28" t="s">
        <v>3984</v>
      </c>
      <c r="E801" s="6" t="s">
        <v>3603</v>
      </c>
      <c r="F801" s="28" t="s">
        <v>3661</v>
      </c>
      <c r="G801" s="120">
        <v>88.18</v>
      </c>
      <c r="H801" s="121">
        <v>-1.0248845059986338E-2</v>
      </c>
      <c r="I801" s="89">
        <v>-116.22641256505267</v>
      </c>
      <c r="J801" s="89">
        <v>1068438.625</v>
      </c>
      <c r="K801" s="90">
        <v>-1.0878155267463554E-4</v>
      </c>
      <c r="L801" s="126">
        <v>1.0878155267463554E-4</v>
      </c>
      <c r="M801" s="82"/>
    </row>
    <row r="802" spans="1:13">
      <c r="A802" s="125" t="s">
        <v>5170</v>
      </c>
      <c r="B802" s="28" t="s">
        <v>5184</v>
      </c>
      <c r="C802" s="28" t="s">
        <v>5200</v>
      </c>
      <c r="D802" s="28" t="s">
        <v>3990</v>
      </c>
      <c r="E802" s="6" t="s">
        <v>3603</v>
      </c>
      <c r="F802" s="28" t="s">
        <v>3661</v>
      </c>
      <c r="G802" s="120">
        <v>115.99</v>
      </c>
      <c r="H802" s="121">
        <v>-1.1936247695240503E-2</v>
      </c>
      <c r="I802" s="89">
        <v>-102.9075583691741</v>
      </c>
      <c r="J802" s="89">
        <v>256734.546875</v>
      </c>
      <c r="K802" s="90">
        <v>-4.0083253158476628E-4</v>
      </c>
      <c r="L802" s="126">
        <v>4.0083253158476628E-4</v>
      </c>
      <c r="M802" s="82"/>
    </row>
    <row r="803" spans="1:13">
      <c r="A803" s="125" t="s">
        <v>5525</v>
      </c>
      <c r="B803" s="28" t="s">
        <v>5594</v>
      </c>
      <c r="C803" s="28" t="s">
        <v>5532</v>
      </c>
      <c r="D803" s="28" t="s">
        <v>3999</v>
      </c>
      <c r="E803" s="6" t="s">
        <v>3603</v>
      </c>
      <c r="F803" s="28" t="s">
        <v>3661</v>
      </c>
      <c r="G803" s="120">
        <v>32.880000000000003</v>
      </c>
      <c r="H803" s="121">
        <v>-3.3632375414835762E-2</v>
      </c>
      <c r="I803" s="89">
        <v>-1022.8824639548588</v>
      </c>
      <c r="J803" s="89">
        <v>703877.0625</v>
      </c>
      <c r="K803" s="90">
        <v>-1.4532118156000556E-3</v>
      </c>
      <c r="L803" s="126">
        <v>1.4532118156000556E-3</v>
      </c>
      <c r="M803" s="82"/>
    </row>
    <row r="804" spans="1:13">
      <c r="A804" s="125" t="s">
        <v>1201</v>
      </c>
      <c r="B804" s="28" t="s">
        <v>2422</v>
      </c>
      <c r="C804" s="28" t="s">
        <v>3480</v>
      </c>
      <c r="D804" s="28" t="s">
        <v>3995</v>
      </c>
      <c r="E804" s="6" t="s">
        <v>3603</v>
      </c>
      <c r="F804" s="28" t="s">
        <v>3661</v>
      </c>
      <c r="G804" s="120">
        <v>32.47</v>
      </c>
      <c r="H804" s="121">
        <v>-7.3959900872469966E-2</v>
      </c>
      <c r="I804" s="89">
        <v>-2277.7918346926385</v>
      </c>
      <c r="J804" s="89">
        <v>717556.5625</v>
      </c>
      <c r="K804" s="90">
        <v>-3.1743725215984467E-3</v>
      </c>
      <c r="L804" s="126">
        <v>3.1743725215984467E-3</v>
      </c>
      <c r="M804" s="82"/>
    </row>
    <row r="805" spans="1:13">
      <c r="A805" s="125" t="s">
        <v>5155</v>
      </c>
      <c r="B805" s="28" t="s">
        <v>5171</v>
      </c>
      <c r="C805" s="28" t="s">
        <v>5185</v>
      </c>
      <c r="D805" s="28" t="s">
        <v>3986</v>
      </c>
      <c r="E805" s="6" t="s">
        <v>3603</v>
      </c>
      <c r="F805" s="28" t="s">
        <v>3661</v>
      </c>
      <c r="G805" s="120">
        <v>49.75</v>
      </c>
      <c r="H805" s="121">
        <v>-6.544223880231162E-2</v>
      </c>
      <c r="I805" s="89">
        <v>-1315.4218854736007</v>
      </c>
      <c r="J805" s="89">
        <v>387007.34375</v>
      </c>
      <c r="K805" s="90">
        <v>-3.3989584609106032E-3</v>
      </c>
      <c r="L805" s="126">
        <v>3.3989584609106032E-3</v>
      </c>
      <c r="M805" s="82"/>
    </row>
    <row r="806" spans="1:13">
      <c r="A806" s="125" t="s">
        <v>3125</v>
      </c>
      <c r="B806" s="28" t="s">
        <v>3277</v>
      </c>
      <c r="C806" s="28" t="s">
        <v>2554</v>
      </c>
      <c r="D806" s="28" t="s">
        <v>3983</v>
      </c>
      <c r="E806" s="6" t="s">
        <v>3603</v>
      </c>
      <c r="F806" s="28" t="s">
        <v>3661</v>
      </c>
      <c r="G806" s="120">
        <v>68.959999999999994</v>
      </c>
      <c r="H806" s="121">
        <v>-0.14711104212571502</v>
      </c>
      <c r="I806" s="89">
        <v>-2133.2807732847309</v>
      </c>
      <c r="J806" s="89">
        <v>717613.125</v>
      </c>
      <c r="K806" s="90">
        <v>-2.9727449219727285E-3</v>
      </c>
      <c r="L806" s="126">
        <v>2.9727449219727285E-3</v>
      </c>
      <c r="M806" s="82"/>
    </row>
    <row r="807" spans="1:13">
      <c r="A807" s="125" t="s">
        <v>2961</v>
      </c>
      <c r="B807" s="28" t="s">
        <v>449</v>
      </c>
      <c r="C807" s="28" t="s">
        <v>2175</v>
      </c>
      <c r="D807" s="28" t="s">
        <v>3986</v>
      </c>
      <c r="E807" s="6" t="s">
        <v>3603</v>
      </c>
      <c r="F807" s="28" t="s">
        <v>3661</v>
      </c>
      <c r="G807" s="120">
        <v>88.37</v>
      </c>
      <c r="H807" s="121">
        <v>-0.3763089032648449</v>
      </c>
      <c r="I807" s="89">
        <v>-4258.3331816775481</v>
      </c>
      <c r="J807" s="89">
        <v>862717.3125</v>
      </c>
      <c r="K807" s="90">
        <v>-4.9359542459367859E-3</v>
      </c>
      <c r="L807" s="126">
        <v>4.9359542459367859E-3</v>
      </c>
      <c r="M807" s="82"/>
    </row>
    <row r="808" spans="1:13">
      <c r="A808" s="125" t="s">
        <v>2975</v>
      </c>
      <c r="B808" s="28" t="s">
        <v>464</v>
      </c>
      <c r="C808" s="28" t="s">
        <v>2188</v>
      </c>
      <c r="D808" s="28" t="s">
        <v>4000</v>
      </c>
      <c r="E808" s="6" t="s">
        <v>3603</v>
      </c>
      <c r="F808" s="28" t="s">
        <v>3661</v>
      </c>
      <c r="G808" s="120">
        <v>71.87</v>
      </c>
      <c r="H808" s="121">
        <v>-7.9606955446960614E-2</v>
      </c>
      <c r="I808" s="89">
        <v>-1107.6520863637206</v>
      </c>
      <c r="J808" s="89">
        <v>188054.203125</v>
      </c>
      <c r="K808" s="90">
        <v>-5.8900682247844368E-3</v>
      </c>
      <c r="L808" s="126">
        <v>5.8900682247844368E-3</v>
      </c>
      <c r="M808" s="82"/>
    </row>
    <row r="809" spans="1:13">
      <c r="A809" s="125" t="s">
        <v>3199</v>
      </c>
      <c r="B809" s="28" t="s">
        <v>3345</v>
      </c>
      <c r="C809" s="28" t="s">
        <v>2621</v>
      </c>
      <c r="D809" s="28" t="s">
        <v>3992</v>
      </c>
      <c r="E809" s="6" t="s">
        <v>3603</v>
      </c>
      <c r="F809" s="28" t="s">
        <v>3661</v>
      </c>
      <c r="G809" s="120">
        <v>21.09</v>
      </c>
      <c r="H809" s="121">
        <v>-0.25704178858542304</v>
      </c>
      <c r="I809" s="89">
        <v>-12187.851521357186</v>
      </c>
      <c r="J809" s="89">
        <v>1333090.375</v>
      </c>
      <c r="K809" s="90">
        <v>-9.1425545858863366E-3</v>
      </c>
      <c r="L809" s="126">
        <v>9.1425545858863366E-3</v>
      </c>
      <c r="M809" s="82"/>
    </row>
    <row r="810" spans="1:13">
      <c r="A810" s="125" t="s">
        <v>3086</v>
      </c>
      <c r="B810" s="28" t="s">
        <v>3239</v>
      </c>
      <c r="C810" s="28" t="s">
        <v>2292</v>
      </c>
      <c r="D810" s="28" t="s">
        <v>4002</v>
      </c>
      <c r="E810" s="6" t="s">
        <v>3603</v>
      </c>
      <c r="F810" s="28" t="s">
        <v>3661</v>
      </c>
      <c r="G810" s="120">
        <v>68.09</v>
      </c>
      <c r="H810" s="121">
        <v>-0.22345225683341594</v>
      </c>
      <c r="I810" s="89">
        <v>-3281.7191486769852</v>
      </c>
      <c r="J810" s="89">
        <v>338715.34375</v>
      </c>
      <c r="K810" s="90">
        <v>-9.6887230213555543E-3</v>
      </c>
      <c r="L810" s="126">
        <v>9.6887230213555543E-3</v>
      </c>
      <c r="M810" s="82"/>
    </row>
    <row r="811" spans="1:13">
      <c r="A811" s="125" t="s">
        <v>2948</v>
      </c>
      <c r="B811" s="28" t="s">
        <v>437</v>
      </c>
      <c r="C811" s="28" t="s">
        <v>1899</v>
      </c>
      <c r="D811" s="28" t="s">
        <v>3986</v>
      </c>
      <c r="E811" s="6" t="s">
        <v>3603</v>
      </c>
      <c r="F811" s="28" t="s">
        <v>3661</v>
      </c>
      <c r="G811" s="120">
        <v>21.52</v>
      </c>
      <c r="H811" s="121">
        <v>-0.16626705633723343</v>
      </c>
      <c r="I811" s="89">
        <v>-7726.1643279383561</v>
      </c>
      <c r="J811" s="89">
        <v>721111.625</v>
      </c>
      <c r="K811" s="90">
        <v>-1.0714241817885484E-2</v>
      </c>
      <c r="L811" s="126">
        <v>1.0714241817885484E-2</v>
      </c>
      <c r="M811" s="82"/>
    </row>
    <row r="812" spans="1:13">
      <c r="A812" s="125" t="s">
        <v>171</v>
      </c>
      <c r="B812" s="28" t="s">
        <v>3355</v>
      </c>
      <c r="C812" s="28" t="s">
        <v>2628</v>
      </c>
      <c r="D812" s="28" t="s">
        <v>3994</v>
      </c>
      <c r="E812" s="6" t="s">
        <v>3603</v>
      </c>
      <c r="F812" s="28" t="s">
        <v>3661</v>
      </c>
      <c r="G812" s="120">
        <v>53.15</v>
      </c>
      <c r="H812" s="121">
        <v>-1.6700279820277362</v>
      </c>
      <c r="I812" s="89">
        <v>-31421.034469007271</v>
      </c>
      <c r="J812" s="89">
        <v>2699081</v>
      </c>
      <c r="K812" s="90">
        <v>-1.1641382555398401E-2</v>
      </c>
      <c r="L812" s="126">
        <v>1.1641382555398401E-2</v>
      </c>
      <c r="M812" s="82"/>
    </row>
    <row r="813" spans="1:13">
      <c r="A813" s="125" t="s">
        <v>4131</v>
      </c>
      <c r="B813" s="28" t="s">
        <v>1105</v>
      </c>
      <c r="C813" s="28" t="s">
        <v>2550</v>
      </c>
      <c r="D813" s="28" t="s">
        <v>3994</v>
      </c>
      <c r="E813" s="6" t="s">
        <v>3603</v>
      </c>
      <c r="F813" s="28" t="s">
        <v>3661</v>
      </c>
      <c r="G813" s="120">
        <v>28.95</v>
      </c>
      <c r="H813" s="121">
        <v>-1.192311494681956</v>
      </c>
      <c r="I813" s="89">
        <v>-41185.198434609883</v>
      </c>
      <c r="J813" s="89">
        <v>3425347.5</v>
      </c>
      <c r="K813" s="90">
        <v>-1.2023655537025042E-2</v>
      </c>
      <c r="L813" s="126">
        <v>1.2023655537025042E-2</v>
      </c>
      <c r="M813" s="82"/>
    </row>
    <row r="814" spans="1:13">
      <c r="A814" s="125" t="s">
        <v>2984</v>
      </c>
      <c r="B814" s="28" t="s">
        <v>473</v>
      </c>
      <c r="C814" s="28" t="s">
        <v>2196</v>
      </c>
      <c r="D814" s="28" t="s">
        <v>4000</v>
      </c>
      <c r="E814" s="6" t="s">
        <v>3603</v>
      </c>
      <c r="F814" s="28" t="s">
        <v>3661</v>
      </c>
      <c r="G814" s="120">
        <v>49.26</v>
      </c>
      <c r="H814" s="121">
        <v>-0.25452913050253367</v>
      </c>
      <c r="I814" s="89">
        <v>-5167.0550244119713</v>
      </c>
      <c r="J814" s="89">
        <v>393534.75</v>
      </c>
      <c r="K814" s="90">
        <v>-1.3129857082283003E-2</v>
      </c>
      <c r="L814" s="126">
        <v>1.3129857082283003E-2</v>
      </c>
      <c r="M814" s="82"/>
    </row>
    <row r="815" spans="1:13">
      <c r="A815" s="125" t="s">
        <v>873</v>
      </c>
      <c r="B815" s="28" t="s">
        <v>2048</v>
      </c>
      <c r="C815" s="28" t="s">
        <v>4968</v>
      </c>
      <c r="D815" s="28" t="s">
        <v>3999</v>
      </c>
      <c r="E815" s="6" t="s">
        <v>3603</v>
      </c>
      <c r="F815" s="28" t="s">
        <v>3661</v>
      </c>
      <c r="G815" s="120">
        <v>82.49</v>
      </c>
      <c r="H815" s="121">
        <v>-0.94456283899733817</v>
      </c>
      <c r="I815" s="89">
        <v>-11450.634488996706</v>
      </c>
      <c r="J815" s="89">
        <v>866727.5</v>
      </c>
      <c r="K815" s="90">
        <v>-1.321134322955797E-2</v>
      </c>
      <c r="L815" s="126">
        <v>1.321134322955797E-2</v>
      </c>
      <c r="M815" s="82"/>
    </row>
    <row r="816" spans="1:13">
      <c r="A816" s="125" t="s">
        <v>3154</v>
      </c>
      <c r="B816" s="28" t="s">
        <v>3303</v>
      </c>
      <c r="C816" s="28" t="s">
        <v>5700</v>
      </c>
      <c r="D816" s="28" t="s">
        <v>3983</v>
      </c>
      <c r="E816" s="6" t="s">
        <v>3603</v>
      </c>
      <c r="F816" s="28" t="s">
        <v>3661</v>
      </c>
      <c r="G816" s="120">
        <v>69.849999999999994</v>
      </c>
      <c r="H816" s="121">
        <v>-0.41763953650016977</v>
      </c>
      <c r="I816" s="89">
        <v>-5979.0914316416583</v>
      </c>
      <c r="J816" s="89">
        <v>436863.15625</v>
      </c>
      <c r="K816" s="90">
        <v>-1.3686417236385241E-2</v>
      </c>
      <c r="L816" s="126">
        <v>1.3686417236385241E-2</v>
      </c>
      <c r="M816" s="82"/>
    </row>
    <row r="817" spans="1:13">
      <c r="A817" s="125" t="s">
        <v>1209</v>
      </c>
      <c r="B817" s="28" t="s">
        <v>2430</v>
      </c>
      <c r="C817" s="28" t="s">
        <v>3752</v>
      </c>
      <c r="D817" s="28" t="s">
        <v>4001</v>
      </c>
      <c r="E817" s="6" t="s">
        <v>3603</v>
      </c>
      <c r="F817" s="28" t="s">
        <v>3661</v>
      </c>
      <c r="G817" s="120">
        <v>84.45</v>
      </c>
      <c r="H817" s="121">
        <v>-1.398617052692178</v>
      </c>
      <c r="I817" s="89">
        <v>-16561.480789723835</v>
      </c>
      <c r="J817" s="89">
        <v>1203393.75</v>
      </c>
      <c r="K817" s="90">
        <v>-1.3762312451534532E-2</v>
      </c>
      <c r="L817" s="126">
        <v>1.3762312451534532E-2</v>
      </c>
      <c r="M817" s="82"/>
    </row>
    <row r="818" spans="1:13">
      <c r="A818" s="125" t="s">
        <v>3100</v>
      </c>
      <c r="B818" s="28" t="s">
        <v>3252</v>
      </c>
      <c r="C818" s="28" t="s">
        <v>2303</v>
      </c>
      <c r="D818" s="28" t="s">
        <v>3999</v>
      </c>
      <c r="E818" s="6" t="s">
        <v>3603</v>
      </c>
      <c r="F818" s="28" t="s">
        <v>3661</v>
      </c>
      <c r="G818" s="120">
        <v>75.84</v>
      </c>
      <c r="H818" s="121">
        <v>-0.46953401470938727</v>
      </c>
      <c r="I818" s="89">
        <v>-6191.1130631512033</v>
      </c>
      <c r="J818" s="89">
        <v>426309.59375</v>
      </c>
      <c r="K818" s="90">
        <v>-1.4522575034475642E-2</v>
      </c>
      <c r="L818" s="126">
        <v>1.4522575034475642E-2</v>
      </c>
      <c r="M818" s="82"/>
    </row>
    <row r="819" spans="1:13">
      <c r="A819" s="125" t="s">
        <v>1220</v>
      </c>
      <c r="B819" s="28" t="s">
        <v>2441</v>
      </c>
      <c r="C819" s="28" t="s">
        <v>757</v>
      </c>
      <c r="D819" s="28" t="s">
        <v>3991</v>
      </c>
      <c r="E819" s="6" t="s">
        <v>3603</v>
      </c>
      <c r="F819" s="28" t="s">
        <v>3661</v>
      </c>
      <c r="G819" s="120">
        <v>60.01</v>
      </c>
      <c r="H819" s="121">
        <v>-0.40935798093949294</v>
      </c>
      <c r="I819" s="89">
        <v>-6821.4960996416094</v>
      </c>
      <c r="J819" s="89">
        <v>443145.4375</v>
      </c>
      <c r="K819" s="90">
        <v>-1.5393357400055844E-2</v>
      </c>
      <c r="L819" s="126">
        <v>1.5393357400055844E-2</v>
      </c>
      <c r="M819" s="82"/>
    </row>
    <row r="820" spans="1:13">
      <c r="A820" s="125" t="s">
        <v>3158</v>
      </c>
      <c r="B820" s="28" t="s">
        <v>3306</v>
      </c>
      <c r="C820" s="28" t="s">
        <v>2581</v>
      </c>
      <c r="D820" s="28" t="s">
        <v>3983</v>
      </c>
      <c r="E820" s="6" t="s">
        <v>3603</v>
      </c>
      <c r="F820" s="28" t="s">
        <v>3661</v>
      </c>
      <c r="G820" s="120">
        <v>47.65</v>
      </c>
      <c r="H820" s="121">
        <v>-0.31144292912690907</v>
      </c>
      <c r="I820" s="89">
        <v>-6536.0530771649337</v>
      </c>
      <c r="J820" s="89">
        <v>398756.09375</v>
      </c>
      <c r="K820" s="90">
        <v>-1.6391105188382927E-2</v>
      </c>
      <c r="L820" s="126">
        <v>1.6391105188382927E-2</v>
      </c>
      <c r="M820" s="82"/>
    </row>
    <row r="821" spans="1:13">
      <c r="A821" s="125" t="s">
        <v>4096</v>
      </c>
      <c r="B821" s="28" t="s">
        <v>2790</v>
      </c>
      <c r="C821" s="28" t="s">
        <v>5197</v>
      </c>
      <c r="D821" s="28" t="s">
        <v>3996</v>
      </c>
      <c r="E821" s="6" t="s">
        <v>3603</v>
      </c>
      <c r="F821" s="28" t="s">
        <v>3661</v>
      </c>
      <c r="G821" s="120">
        <v>18.2</v>
      </c>
      <c r="H821" s="121">
        <v>-0.39896454557038119</v>
      </c>
      <c r="I821" s="89">
        <v>-21921.128877493476</v>
      </c>
      <c r="J821" s="89">
        <v>1361109.875</v>
      </c>
      <c r="K821" s="90">
        <v>-1.6105333801573862E-2</v>
      </c>
      <c r="L821" s="126">
        <v>1.6105333801573862E-2</v>
      </c>
      <c r="M821" s="82"/>
    </row>
    <row r="822" spans="1:13">
      <c r="A822" s="125" t="s">
        <v>1244</v>
      </c>
      <c r="B822" s="28" t="s">
        <v>2465</v>
      </c>
      <c r="C822" s="28" t="s">
        <v>780</v>
      </c>
      <c r="D822" s="28" t="s">
        <v>4000</v>
      </c>
      <c r="E822" s="6" t="s">
        <v>3603</v>
      </c>
      <c r="F822" s="28" t="s">
        <v>3661</v>
      </c>
      <c r="G822" s="120">
        <v>135.19</v>
      </c>
      <c r="H822" s="121">
        <v>-1.0247226845873447</v>
      </c>
      <c r="I822" s="89">
        <v>-7579.8704385482997</v>
      </c>
      <c r="J822" s="89">
        <v>468157.6875</v>
      </c>
      <c r="K822" s="90">
        <v>-1.6190849025731955E-2</v>
      </c>
      <c r="L822" s="126">
        <v>1.6190849025731955E-2</v>
      </c>
      <c r="M822" s="82"/>
    </row>
    <row r="823" spans="1:13">
      <c r="A823" s="125" t="s">
        <v>4195</v>
      </c>
      <c r="B823" s="28" t="s">
        <v>2858</v>
      </c>
      <c r="C823" s="28" t="s">
        <v>54</v>
      </c>
      <c r="D823" s="28" t="s">
        <v>4003</v>
      </c>
      <c r="E823" s="6" t="s">
        <v>3603</v>
      </c>
      <c r="F823" s="28" t="s">
        <v>3661</v>
      </c>
      <c r="G823" s="120">
        <v>49.78</v>
      </c>
      <c r="H823" s="121">
        <v>-0.21104402873458583</v>
      </c>
      <c r="I823" s="89">
        <v>-4239.5345266087952</v>
      </c>
      <c r="J823" s="89">
        <v>256308.796875</v>
      </c>
      <c r="K823" s="90">
        <v>-1.6540729691288693E-2</v>
      </c>
      <c r="L823" s="126">
        <v>1.6540729691288693E-2</v>
      </c>
      <c r="M823" s="82"/>
    </row>
    <row r="824" spans="1:13">
      <c r="A824" s="125" t="s">
        <v>5705</v>
      </c>
      <c r="B824" s="28" t="s">
        <v>5868</v>
      </c>
      <c r="C824" s="28" t="s">
        <v>5685</v>
      </c>
      <c r="D824" s="28" t="s">
        <v>3990</v>
      </c>
      <c r="E824" s="6" t="s">
        <v>3603</v>
      </c>
      <c r="F824" s="28" t="s">
        <v>3661</v>
      </c>
      <c r="G824" s="120">
        <v>20.22</v>
      </c>
      <c r="H824" s="121">
        <v>-0.41586827804122828</v>
      </c>
      <c r="I824" s="89">
        <v>-20567.174977310995</v>
      </c>
      <c r="J824" s="89">
        <v>1185794.875</v>
      </c>
      <c r="K824" s="90">
        <v>-1.7344631361567484E-2</v>
      </c>
      <c r="L824" s="126">
        <v>1.7344631361567484E-2</v>
      </c>
      <c r="M824" s="82"/>
    </row>
    <row r="825" spans="1:13">
      <c r="A825" s="125" t="s">
        <v>3008</v>
      </c>
      <c r="B825" s="28" t="s">
        <v>497</v>
      </c>
      <c r="C825" s="28" t="s">
        <v>2219</v>
      </c>
      <c r="D825" s="28" t="s">
        <v>3994</v>
      </c>
      <c r="E825" s="6" t="s">
        <v>3603</v>
      </c>
      <c r="F825" s="28" t="s">
        <v>3661</v>
      </c>
      <c r="G825" s="120">
        <v>43.02</v>
      </c>
      <c r="H825" s="121">
        <v>-2.3918973022250998</v>
      </c>
      <c r="I825" s="89">
        <v>-55599.658350188271</v>
      </c>
      <c r="J825" s="89">
        <v>2937038.75</v>
      </c>
      <c r="K825" s="90">
        <v>-1.8930515761900749E-2</v>
      </c>
      <c r="L825" s="126">
        <v>1.8930515761900749E-2</v>
      </c>
      <c r="M825" s="82"/>
    </row>
    <row r="826" spans="1:13">
      <c r="A826" s="125" t="s">
        <v>2976</v>
      </c>
      <c r="B826" s="28" t="s">
        <v>465</v>
      </c>
      <c r="C826" s="28" t="s">
        <v>4633</v>
      </c>
      <c r="D826" s="28" t="s">
        <v>3986</v>
      </c>
      <c r="E826" s="6" t="s">
        <v>3603</v>
      </c>
      <c r="F826" s="28" t="s">
        <v>3661</v>
      </c>
      <c r="G826" s="120">
        <v>64.17</v>
      </c>
      <c r="H826" s="121">
        <v>-2.1710425411174317</v>
      </c>
      <c r="I826" s="89">
        <v>-33832.671670834214</v>
      </c>
      <c r="J826" s="89">
        <v>1593104.125</v>
      </c>
      <c r="K826" s="90">
        <v>-2.1236949386992651E-2</v>
      </c>
      <c r="L826" s="126">
        <v>2.1236949386992651E-2</v>
      </c>
      <c r="M826" s="82"/>
    </row>
    <row r="827" spans="1:13">
      <c r="A827" s="125" t="s">
        <v>893</v>
      </c>
      <c r="B827" s="28" t="s">
        <v>2068</v>
      </c>
      <c r="C827" s="28" t="s">
        <v>3397</v>
      </c>
      <c r="D827" s="28" t="s">
        <v>4001</v>
      </c>
      <c r="E827" s="6" t="s">
        <v>3603</v>
      </c>
      <c r="F827" s="28" t="s">
        <v>3661</v>
      </c>
      <c r="G827" s="120">
        <v>47.79</v>
      </c>
      <c r="H827" s="121">
        <v>-0.98148036882416645</v>
      </c>
      <c r="I827" s="89">
        <v>-20537.358627833572</v>
      </c>
      <c r="J827" s="89">
        <v>965987.5625</v>
      </c>
      <c r="K827" s="90">
        <v>-2.1260479353049196E-2</v>
      </c>
      <c r="L827" s="126">
        <v>2.1260479353049196E-2</v>
      </c>
      <c r="M827" s="82"/>
    </row>
    <row r="828" spans="1:13">
      <c r="A828" s="125" t="s">
        <v>2991</v>
      </c>
      <c r="B828" s="28" t="s">
        <v>480</v>
      </c>
      <c r="C828" s="28" t="s">
        <v>2203</v>
      </c>
      <c r="D828" s="28" t="s">
        <v>3994</v>
      </c>
      <c r="E828" s="6" t="s">
        <v>3603</v>
      </c>
      <c r="F828" s="28" t="s">
        <v>3661</v>
      </c>
      <c r="G828" s="120">
        <v>11</v>
      </c>
      <c r="H828" s="121">
        <v>-0.70364106375409874</v>
      </c>
      <c r="I828" s="89">
        <v>-63967.369432190797</v>
      </c>
      <c r="J828" s="89">
        <v>2826916.5</v>
      </c>
      <c r="K828" s="90">
        <v>-2.2627965641075991E-2</v>
      </c>
      <c r="L828" s="126">
        <v>2.2627965641075991E-2</v>
      </c>
      <c r="M828" s="82"/>
    </row>
    <row r="829" spans="1:13">
      <c r="A829" s="125" t="s">
        <v>5161</v>
      </c>
      <c r="B829" s="28" t="s">
        <v>5175</v>
      </c>
      <c r="C829" s="28" t="s">
        <v>5190</v>
      </c>
      <c r="D829" s="28" t="s">
        <v>3989</v>
      </c>
      <c r="E829" s="6" t="s">
        <v>3603</v>
      </c>
      <c r="F829" s="28" t="s">
        <v>3661</v>
      </c>
      <c r="G829" s="120">
        <v>58.72</v>
      </c>
      <c r="H829" s="121">
        <v>-0.29800427540398983</v>
      </c>
      <c r="I829" s="89">
        <v>-5075.0046901224432</v>
      </c>
      <c r="J829" s="89">
        <v>215867.84375</v>
      </c>
      <c r="K829" s="90">
        <v>-2.350977617583417E-2</v>
      </c>
      <c r="L829" s="126">
        <v>2.350977617583417E-2</v>
      </c>
      <c r="M829" s="82"/>
    </row>
    <row r="830" spans="1:13">
      <c r="A830" s="125" t="s">
        <v>4352</v>
      </c>
      <c r="B830" s="28" t="s">
        <v>1115</v>
      </c>
      <c r="C830" s="28" t="s">
        <v>30</v>
      </c>
      <c r="D830" s="28" t="s">
        <v>4001</v>
      </c>
      <c r="E830" s="6" t="s">
        <v>3603</v>
      </c>
      <c r="F830" s="28" t="s">
        <v>3661</v>
      </c>
      <c r="G830" s="120">
        <v>14.03</v>
      </c>
      <c r="H830" s="121">
        <v>-0.91154293692371302</v>
      </c>
      <c r="I830" s="89">
        <v>-64970.986238325946</v>
      </c>
      <c r="J830" s="89">
        <v>2562167.75</v>
      </c>
      <c r="K830" s="90">
        <v>-2.5357819072668427E-2</v>
      </c>
      <c r="L830" s="126">
        <v>2.5357819072668427E-2</v>
      </c>
      <c r="M830" s="82"/>
    </row>
    <row r="831" spans="1:13">
      <c r="A831" s="125" t="s">
        <v>1200</v>
      </c>
      <c r="B831" s="28" t="s">
        <v>2421</v>
      </c>
      <c r="C831" s="28" t="s">
        <v>3479</v>
      </c>
      <c r="D831" s="28" t="s">
        <v>4002</v>
      </c>
      <c r="E831" s="6" t="s">
        <v>3603</v>
      </c>
      <c r="F831" s="28" t="s">
        <v>3661</v>
      </c>
      <c r="G831" s="120">
        <v>63.52</v>
      </c>
      <c r="H831" s="121">
        <v>-1.0234812306326633</v>
      </c>
      <c r="I831" s="89">
        <v>-16112.739776962584</v>
      </c>
      <c r="J831" s="89">
        <v>592335.6875</v>
      </c>
      <c r="K831" s="90">
        <v>-2.7202041202291367E-2</v>
      </c>
      <c r="L831" s="126">
        <v>2.7202041202291367E-2</v>
      </c>
      <c r="M831" s="82"/>
    </row>
    <row r="832" spans="1:13">
      <c r="A832" s="125" t="s">
        <v>2999</v>
      </c>
      <c r="B832" s="28" t="s">
        <v>488</v>
      </c>
      <c r="C832" s="28" t="s">
        <v>2210</v>
      </c>
      <c r="D832" s="28" t="s">
        <v>3987</v>
      </c>
      <c r="E832" s="6" t="s">
        <v>3603</v>
      </c>
      <c r="F832" s="28" t="s">
        <v>3661</v>
      </c>
      <c r="G832" s="120">
        <v>23.95</v>
      </c>
      <c r="H832" s="121">
        <v>-0.64243853156424224</v>
      </c>
      <c r="I832" s="89">
        <v>-26824.15580644018</v>
      </c>
      <c r="J832" s="89">
        <v>985617.875</v>
      </c>
      <c r="K832" s="90">
        <v>-2.7215573587725549E-2</v>
      </c>
      <c r="L832" s="126">
        <v>2.7215573587725549E-2</v>
      </c>
      <c r="M832" s="82"/>
    </row>
    <row r="833" spans="1:13">
      <c r="A833" s="125" t="s">
        <v>954</v>
      </c>
      <c r="B833" s="28" t="s">
        <v>2130</v>
      </c>
      <c r="C833" s="28" t="s">
        <v>3455</v>
      </c>
      <c r="D833" s="28" t="s">
        <v>4001</v>
      </c>
      <c r="E833" s="6" t="s">
        <v>3603</v>
      </c>
      <c r="F833" s="28" t="s">
        <v>3661</v>
      </c>
      <c r="G833" s="120">
        <v>53.75</v>
      </c>
      <c r="H833" s="121">
        <v>-1.3574467946657298</v>
      </c>
      <c r="I833" s="89">
        <v>-25254.824086804274</v>
      </c>
      <c r="J833" s="89">
        <v>884467.4375</v>
      </c>
      <c r="K833" s="90">
        <v>-2.85537070287048E-2</v>
      </c>
      <c r="L833" s="126">
        <v>2.85537070287048E-2</v>
      </c>
      <c r="M833" s="82"/>
    </row>
    <row r="834" spans="1:13">
      <c r="A834" s="125" t="s">
        <v>3191</v>
      </c>
      <c r="B834" s="28" t="s">
        <v>3337</v>
      </c>
      <c r="C834" s="28" t="s">
        <v>2613</v>
      </c>
      <c r="D834" s="28" t="s">
        <v>3999</v>
      </c>
      <c r="E834" s="6" t="s">
        <v>3603</v>
      </c>
      <c r="F834" s="28" t="s">
        <v>3661</v>
      </c>
      <c r="G834" s="120">
        <v>139.41</v>
      </c>
      <c r="H834" s="121">
        <v>-0.72506354000766815</v>
      </c>
      <c r="I834" s="89">
        <v>-5200.9435478636269</v>
      </c>
      <c r="J834" s="89">
        <v>179520.453125</v>
      </c>
      <c r="K834" s="90">
        <v>-2.8971314729482174E-2</v>
      </c>
      <c r="L834" s="126">
        <v>2.8971314729482174E-2</v>
      </c>
      <c r="M834" s="82"/>
    </row>
    <row r="835" spans="1:13">
      <c r="A835" s="125" t="s">
        <v>5526</v>
      </c>
      <c r="B835" s="28" t="s">
        <v>5595</v>
      </c>
      <c r="C835" s="28" t="s">
        <v>5534</v>
      </c>
      <c r="D835" s="28" t="s">
        <v>3999</v>
      </c>
      <c r="E835" s="6" t="s">
        <v>3603</v>
      </c>
      <c r="F835" s="28" t="s">
        <v>3661</v>
      </c>
      <c r="G835" s="120">
        <v>88.56</v>
      </c>
      <c r="H835" s="121">
        <v>-1.2569322101201017</v>
      </c>
      <c r="I835" s="89">
        <v>-14193.001469287507</v>
      </c>
      <c r="J835" s="89">
        <v>426788.09375</v>
      </c>
      <c r="K835" s="90">
        <v>-3.3255382887043126E-2</v>
      </c>
      <c r="L835" s="126">
        <v>3.3255382887043126E-2</v>
      </c>
      <c r="M835" s="82"/>
    </row>
    <row r="836" spans="1:13">
      <c r="A836" s="125" t="s">
        <v>3001</v>
      </c>
      <c r="B836" s="28" t="s">
        <v>490</v>
      </c>
      <c r="C836" s="28" t="s">
        <v>2212</v>
      </c>
      <c r="D836" s="28" t="s">
        <v>3983</v>
      </c>
      <c r="E836" s="6" t="s">
        <v>3603</v>
      </c>
      <c r="F836" s="28" t="s">
        <v>3661</v>
      </c>
      <c r="G836" s="120">
        <v>32.11</v>
      </c>
      <c r="H836" s="121">
        <v>-0.42502263915235955</v>
      </c>
      <c r="I836" s="89">
        <v>-13236.457152051062</v>
      </c>
      <c r="J836" s="89">
        <v>371823.0625</v>
      </c>
      <c r="K836" s="90">
        <v>-3.5598806225342901E-2</v>
      </c>
      <c r="L836" s="126">
        <v>3.5598806225342901E-2</v>
      </c>
      <c r="M836" s="82"/>
    </row>
    <row r="837" spans="1:13">
      <c r="A837" s="125" t="s">
        <v>5529</v>
      </c>
      <c r="B837" s="28" t="s">
        <v>5598</v>
      </c>
      <c r="C837" s="28" t="s">
        <v>5537</v>
      </c>
      <c r="D837" s="28" t="s">
        <v>4001</v>
      </c>
      <c r="E837" s="6" t="s">
        <v>3603</v>
      </c>
      <c r="F837" s="28" t="s">
        <v>3661</v>
      </c>
      <c r="G837" s="120">
        <v>50.36</v>
      </c>
      <c r="H837" s="121">
        <v>-1.1025183016188127</v>
      </c>
      <c r="I837" s="89">
        <v>-21892.738316497474</v>
      </c>
      <c r="J837" s="89">
        <v>568760.3125</v>
      </c>
      <c r="K837" s="90">
        <v>-3.8492028777935297E-2</v>
      </c>
      <c r="L837" s="126">
        <v>3.8492028777935297E-2</v>
      </c>
      <c r="M837" s="82"/>
    </row>
    <row r="838" spans="1:13">
      <c r="A838" s="125" t="s">
        <v>950</v>
      </c>
      <c r="B838" s="28" t="s">
        <v>2126</v>
      </c>
      <c r="C838" s="28" t="s">
        <v>3452</v>
      </c>
      <c r="D838" s="28" t="s">
        <v>3987</v>
      </c>
      <c r="E838" s="6" t="s">
        <v>3603</v>
      </c>
      <c r="F838" s="28" t="s">
        <v>3661</v>
      </c>
      <c r="G838" s="120">
        <v>10.91</v>
      </c>
      <c r="H838" s="121">
        <v>-1.8265811088944741</v>
      </c>
      <c r="I838" s="89">
        <v>-167422.64976118002</v>
      </c>
      <c r="J838" s="89">
        <v>4415155.5</v>
      </c>
      <c r="K838" s="90">
        <v>-3.7919989400414099E-2</v>
      </c>
      <c r="L838" s="126">
        <v>3.7919989400414099E-2</v>
      </c>
      <c r="M838" s="82"/>
    </row>
    <row r="839" spans="1:13">
      <c r="A839" s="125" t="s">
        <v>5706</v>
      </c>
      <c r="B839" s="28" t="s">
        <v>5869</v>
      </c>
      <c r="C839" s="28" t="s">
        <v>5686</v>
      </c>
      <c r="D839" s="28" t="s">
        <v>4003</v>
      </c>
      <c r="E839" s="6" t="s">
        <v>3603</v>
      </c>
      <c r="F839" s="28" t="s">
        <v>3661</v>
      </c>
      <c r="G839" s="120">
        <v>500.34</v>
      </c>
      <c r="H839" s="121">
        <v>-0.80500546592459021</v>
      </c>
      <c r="I839" s="89">
        <v>-1608.9168683786829</v>
      </c>
      <c r="J839" s="89">
        <v>41212.19921875</v>
      </c>
      <c r="K839" s="90">
        <v>-3.9039820705483883E-2</v>
      </c>
      <c r="L839" s="126">
        <v>3.9039820705483883E-2</v>
      </c>
      <c r="M839" s="82"/>
    </row>
    <row r="840" spans="1:13">
      <c r="A840" s="125" t="s">
        <v>4709</v>
      </c>
      <c r="B840" s="28" t="s">
        <v>2445</v>
      </c>
      <c r="C840" s="28" t="s">
        <v>761</v>
      </c>
      <c r="D840" s="28" t="s">
        <v>4000</v>
      </c>
      <c r="E840" s="6" t="s">
        <v>3603</v>
      </c>
      <c r="F840" s="28" t="s">
        <v>3661</v>
      </c>
      <c r="G840" s="120">
        <v>54.03</v>
      </c>
      <c r="H840" s="121">
        <v>-0.79025032063929479</v>
      </c>
      <c r="I840" s="89">
        <v>-14626.139563932906</v>
      </c>
      <c r="J840" s="89">
        <v>374948.5625</v>
      </c>
      <c r="K840" s="90">
        <v>-3.9008389487912506E-2</v>
      </c>
      <c r="L840" s="126">
        <v>3.9008389487912506E-2</v>
      </c>
      <c r="M840" s="82"/>
    </row>
    <row r="841" spans="1:13">
      <c r="A841" s="125" t="s">
        <v>5411</v>
      </c>
      <c r="B841" s="28" t="s">
        <v>5438</v>
      </c>
      <c r="C841" s="28" t="s">
        <v>5982</v>
      </c>
      <c r="D841" s="28" t="s">
        <v>3996</v>
      </c>
      <c r="E841" s="6" t="s">
        <v>3603</v>
      </c>
      <c r="F841" s="28" t="s">
        <v>3661</v>
      </c>
      <c r="G841" s="120">
        <v>505.4</v>
      </c>
      <c r="H841" s="121">
        <v>-0.410104466521376</v>
      </c>
      <c r="I841" s="89">
        <v>-811.44532354842909</v>
      </c>
      <c r="J841" s="89">
        <v>19962.30078125</v>
      </c>
      <c r="K841" s="90">
        <v>-4.0648887742969778E-2</v>
      </c>
      <c r="L841" s="126">
        <v>4.0648887742969778E-2</v>
      </c>
      <c r="M841" s="82"/>
    </row>
    <row r="842" spans="1:13">
      <c r="A842" s="125" t="s">
        <v>4167</v>
      </c>
      <c r="B842" s="28" t="s">
        <v>1114</v>
      </c>
      <c r="C842" s="28" t="s">
        <v>27</v>
      </c>
      <c r="D842" s="28" t="s">
        <v>3992</v>
      </c>
      <c r="E842" s="6" t="s">
        <v>3603</v>
      </c>
      <c r="F842" s="28" t="s">
        <v>3661</v>
      </c>
      <c r="G842" s="120">
        <v>15.12</v>
      </c>
      <c r="H842" s="121">
        <v>-0.87486921196209688</v>
      </c>
      <c r="I842" s="89">
        <v>-57861.720367863549</v>
      </c>
      <c r="J842" s="89">
        <v>1406730.5</v>
      </c>
      <c r="K842" s="90">
        <v>-4.1132057894432195E-2</v>
      </c>
      <c r="L842" s="126">
        <v>4.1132057894432195E-2</v>
      </c>
      <c r="M842" s="82"/>
    </row>
    <row r="843" spans="1:13">
      <c r="A843" s="125" t="s">
        <v>1037</v>
      </c>
      <c r="B843" s="28" t="s">
        <v>2920</v>
      </c>
      <c r="C843" s="28" t="s">
        <v>127</v>
      </c>
      <c r="D843" s="28" t="s">
        <v>3987</v>
      </c>
      <c r="E843" s="6" t="s">
        <v>3603</v>
      </c>
      <c r="F843" s="28" t="s">
        <v>3661</v>
      </c>
      <c r="G843" s="120">
        <v>19.79</v>
      </c>
      <c r="H843" s="121">
        <v>-1.261525591063918</v>
      </c>
      <c r="I843" s="89">
        <v>-63745.608441835167</v>
      </c>
      <c r="J843" s="89">
        <v>1545515.125</v>
      </c>
      <c r="K843" s="90">
        <v>-4.1245541638963365E-2</v>
      </c>
      <c r="L843" s="126">
        <v>4.1245541638963365E-2</v>
      </c>
      <c r="M843" s="82"/>
    </row>
    <row r="844" spans="1:13">
      <c r="A844" s="125" t="s">
        <v>2981</v>
      </c>
      <c r="B844" s="28" t="s">
        <v>470</v>
      </c>
      <c r="C844" s="28" t="s">
        <v>2193</v>
      </c>
      <c r="D844" s="28" t="s">
        <v>3996</v>
      </c>
      <c r="E844" s="6" t="s">
        <v>3603</v>
      </c>
      <c r="F844" s="28" t="s">
        <v>3661</v>
      </c>
      <c r="G844" s="120">
        <v>50.24</v>
      </c>
      <c r="H844" s="121">
        <v>-1.6189840489566454</v>
      </c>
      <c r="I844" s="89">
        <v>-32225.000974455521</v>
      </c>
      <c r="J844" s="89">
        <v>751063.875</v>
      </c>
      <c r="K844" s="90">
        <v>-4.2905806080016193E-2</v>
      </c>
      <c r="L844" s="126">
        <v>4.2905806080016193E-2</v>
      </c>
      <c r="M844" s="82"/>
    </row>
    <row r="845" spans="1:13">
      <c r="A845" s="125" t="s">
        <v>3163</v>
      </c>
      <c r="B845" s="28" t="s">
        <v>3311</v>
      </c>
      <c r="C845" s="28" t="s">
        <v>2586</v>
      </c>
      <c r="D845" s="28" t="s">
        <v>3983</v>
      </c>
      <c r="E845" s="6" t="s">
        <v>3603</v>
      </c>
      <c r="F845" s="28" t="s">
        <v>3661</v>
      </c>
      <c r="G845" s="120">
        <v>68.48</v>
      </c>
      <c r="H845" s="121">
        <v>-0.41409250610671766</v>
      </c>
      <c r="I845" s="89">
        <v>-6046.9115961845455</v>
      </c>
      <c r="J845" s="89">
        <v>135916.09375</v>
      </c>
      <c r="K845" s="90">
        <v>-4.4490033735865409E-2</v>
      </c>
      <c r="L845" s="126">
        <v>4.4490033735865409E-2</v>
      </c>
      <c r="M845" s="82"/>
    </row>
    <row r="846" spans="1:13">
      <c r="A846" s="125" t="s">
        <v>3060</v>
      </c>
      <c r="B846" s="28" t="s">
        <v>3209</v>
      </c>
      <c r="C846" s="28" t="s">
        <v>2265</v>
      </c>
      <c r="D846" s="28" t="s">
        <v>3987</v>
      </c>
      <c r="E846" s="6" t="s">
        <v>3603</v>
      </c>
      <c r="F846" s="28" t="s">
        <v>3661</v>
      </c>
      <c r="G846" s="120">
        <v>23.22</v>
      </c>
      <c r="H846" s="121">
        <v>-2.5893446078831919</v>
      </c>
      <c r="I846" s="89">
        <v>-111513.5490044441</v>
      </c>
      <c r="J846" s="89">
        <v>2297772.25</v>
      </c>
      <c r="K846" s="90">
        <v>-4.8531158388062219E-2</v>
      </c>
      <c r="L846" s="126">
        <v>4.8531158388062219E-2</v>
      </c>
      <c r="M846" s="82"/>
    </row>
    <row r="847" spans="1:13">
      <c r="A847" s="125" t="s">
        <v>4428</v>
      </c>
      <c r="B847" s="28" t="s">
        <v>4443</v>
      </c>
      <c r="C847" s="28" t="s">
        <v>4434</v>
      </c>
      <c r="D847" s="28" t="s">
        <v>3990</v>
      </c>
      <c r="E847" s="6" t="s">
        <v>3603</v>
      </c>
      <c r="F847" s="28" t="s">
        <v>3661</v>
      </c>
      <c r="G847" s="120">
        <v>48.23</v>
      </c>
      <c r="H847" s="121">
        <v>-0.6276572753308447</v>
      </c>
      <c r="I847" s="89">
        <v>-13013.835275364809</v>
      </c>
      <c r="J847" s="89">
        <v>268902.59375</v>
      </c>
      <c r="K847" s="90">
        <v>-4.8396094265508768E-2</v>
      </c>
      <c r="L847" s="126">
        <v>4.8396094265508768E-2</v>
      </c>
      <c r="M847" s="82"/>
    </row>
    <row r="848" spans="1:13">
      <c r="A848" s="125" t="s">
        <v>3157</v>
      </c>
      <c r="B848" s="28" t="s">
        <v>5176</v>
      </c>
      <c r="C848" s="28" t="s">
        <v>2580</v>
      </c>
      <c r="D848" s="28" t="s">
        <v>4000</v>
      </c>
      <c r="E848" s="6" t="s">
        <v>3603</v>
      </c>
      <c r="F848" s="28" t="s">
        <v>3661</v>
      </c>
      <c r="G848" s="120">
        <v>32.35</v>
      </c>
      <c r="H848" s="121">
        <v>-1.5269880331253014</v>
      </c>
      <c r="I848" s="89">
        <v>-47202.103033239619</v>
      </c>
      <c r="J848" s="89">
        <v>929525</v>
      </c>
      <c r="K848" s="90">
        <v>-5.0780885972125135E-2</v>
      </c>
      <c r="L848" s="126">
        <v>5.0780885972125135E-2</v>
      </c>
      <c r="M848" s="82"/>
    </row>
    <row r="849" spans="1:13">
      <c r="A849" s="125" t="s">
        <v>1243</v>
      </c>
      <c r="B849" s="28" t="s">
        <v>2464</v>
      </c>
      <c r="C849" s="28" t="s">
        <v>779</v>
      </c>
      <c r="D849" s="28" t="s">
        <v>3988</v>
      </c>
      <c r="E849" s="6" t="s">
        <v>3603</v>
      </c>
      <c r="F849" s="28" t="s">
        <v>3661</v>
      </c>
      <c r="G849" s="120">
        <v>156.38999999999999</v>
      </c>
      <c r="H849" s="121">
        <v>-1.2901849615101619</v>
      </c>
      <c r="I849" s="89">
        <v>-8249.7919400867195</v>
      </c>
      <c r="J849" s="89">
        <v>156821.5</v>
      </c>
      <c r="K849" s="90">
        <v>-5.2606255775430787E-2</v>
      </c>
      <c r="L849" s="126">
        <v>5.2606255775430787E-2</v>
      </c>
      <c r="M849" s="82"/>
    </row>
    <row r="850" spans="1:13">
      <c r="A850" s="125" t="s">
        <v>4562</v>
      </c>
      <c r="B850" s="28" t="s">
        <v>4596</v>
      </c>
      <c r="C850" s="28" t="s">
        <v>4552</v>
      </c>
      <c r="D850" s="28" t="s">
        <v>3990</v>
      </c>
      <c r="E850" s="6" t="s">
        <v>3603</v>
      </c>
      <c r="F850" s="28" t="s">
        <v>3661</v>
      </c>
      <c r="G850" s="120">
        <v>32.520000000000003</v>
      </c>
      <c r="H850" s="121">
        <v>-0.28424539818884692</v>
      </c>
      <c r="I850" s="89">
        <v>-8740.6334006410489</v>
      </c>
      <c r="J850" s="89">
        <v>166389.25</v>
      </c>
      <c r="K850" s="90">
        <v>-5.2531238650580181E-2</v>
      </c>
      <c r="L850" s="126">
        <v>5.2531238650580181E-2</v>
      </c>
      <c r="M850" s="82"/>
    </row>
    <row r="851" spans="1:13">
      <c r="A851" s="125" t="s">
        <v>5524</v>
      </c>
      <c r="B851" s="28" t="s">
        <v>5592</v>
      </c>
      <c r="C851" s="28" t="s">
        <v>5531</v>
      </c>
      <c r="D851" s="28" t="s">
        <v>4005</v>
      </c>
      <c r="E851" s="6" t="s">
        <v>3603</v>
      </c>
      <c r="F851" s="28" t="s">
        <v>3661</v>
      </c>
      <c r="G851" s="120">
        <v>12</v>
      </c>
      <c r="H851" s="121">
        <v>-1.081353946879593</v>
      </c>
      <c r="I851" s="89">
        <v>-90112.828906632742</v>
      </c>
      <c r="J851" s="89">
        <v>1636651.875</v>
      </c>
      <c r="K851" s="90">
        <v>-5.5059252540576316E-2</v>
      </c>
      <c r="L851" s="126">
        <v>5.5059252540576316E-2</v>
      </c>
      <c r="M851" s="82"/>
    </row>
    <row r="852" spans="1:13">
      <c r="A852" s="125" t="s">
        <v>4706</v>
      </c>
      <c r="B852" s="28" t="s">
        <v>4712</v>
      </c>
      <c r="C852" s="28" t="s">
        <v>4696</v>
      </c>
      <c r="D852" s="28" t="s">
        <v>3992</v>
      </c>
      <c r="E852" s="6" t="s">
        <v>3603</v>
      </c>
      <c r="F852" s="28" t="s">
        <v>3661</v>
      </c>
      <c r="G852" s="120">
        <v>63.23</v>
      </c>
      <c r="H852" s="121">
        <v>-1.3516731597233265</v>
      </c>
      <c r="I852" s="89">
        <v>-21377.086188887024</v>
      </c>
      <c r="J852" s="89">
        <v>373256.6875</v>
      </c>
      <c r="K852" s="90">
        <v>-5.7271810271013628E-2</v>
      </c>
      <c r="L852" s="126">
        <v>5.7271810271013628E-2</v>
      </c>
      <c r="M852" s="82"/>
    </row>
    <row r="853" spans="1:13">
      <c r="A853" s="125" t="s">
        <v>3135</v>
      </c>
      <c r="B853" s="28" t="s">
        <v>2540</v>
      </c>
      <c r="C853" s="28" t="s">
        <v>4363</v>
      </c>
      <c r="D853" s="28" t="s">
        <v>3990</v>
      </c>
      <c r="E853" s="6" t="s">
        <v>3603</v>
      </c>
      <c r="F853" s="28" t="s">
        <v>3661</v>
      </c>
      <c r="G853" s="120">
        <v>178.99</v>
      </c>
      <c r="H853" s="121">
        <v>-3.7639384428678739</v>
      </c>
      <c r="I853" s="89">
        <v>-21028.763857577927</v>
      </c>
      <c r="J853" s="89">
        <v>358516.34375</v>
      </c>
      <c r="K853" s="90">
        <v>-5.8654965733561285E-2</v>
      </c>
      <c r="L853" s="126">
        <v>5.8654965733561285E-2</v>
      </c>
      <c r="M853" s="82"/>
    </row>
    <row r="854" spans="1:13">
      <c r="A854" s="125" t="s">
        <v>3101</v>
      </c>
      <c r="B854" s="28" t="s">
        <v>3253</v>
      </c>
      <c r="C854" s="28" t="s">
        <v>2304</v>
      </c>
      <c r="D854" s="28" t="s">
        <v>3985</v>
      </c>
      <c r="E854" s="6" t="s">
        <v>3603</v>
      </c>
      <c r="F854" s="28" t="s">
        <v>3661</v>
      </c>
      <c r="G854" s="120">
        <v>375.94</v>
      </c>
      <c r="H854" s="121">
        <v>-5.0493022330114963</v>
      </c>
      <c r="I854" s="89">
        <v>-13431.138567355152</v>
      </c>
      <c r="J854" s="89">
        <v>223329.84375</v>
      </c>
      <c r="K854" s="90">
        <v>-6.014036611421375E-2</v>
      </c>
      <c r="L854" s="126">
        <v>6.014036611421375E-2</v>
      </c>
      <c r="M854" s="82"/>
    </row>
    <row r="855" spans="1:13">
      <c r="A855" s="125" t="s">
        <v>5163</v>
      </c>
      <c r="B855" s="28" t="s">
        <v>5178</v>
      </c>
      <c r="C855" s="28" t="s">
        <v>5192</v>
      </c>
      <c r="D855" s="28" t="s">
        <v>3986</v>
      </c>
      <c r="E855" s="6" t="s">
        <v>3603</v>
      </c>
      <c r="F855" s="28" t="s">
        <v>3661</v>
      </c>
      <c r="G855" s="120">
        <v>55.47</v>
      </c>
      <c r="H855" s="121">
        <v>-0.70758216432134657</v>
      </c>
      <c r="I855" s="89">
        <v>-12756.123387801452</v>
      </c>
      <c r="J855" s="89">
        <v>212643.203125</v>
      </c>
      <c r="K855" s="90">
        <v>-5.9988389943048885E-2</v>
      </c>
      <c r="L855" s="126">
        <v>5.9988389943048885E-2</v>
      </c>
      <c r="M855" s="82"/>
    </row>
    <row r="856" spans="1:13">
      <c r="A856" s="125" t="s">
        <v>3173</v>
      </c>
      <c r="B856" s="28" t="s">
        <v>3319</v>
      </c>
      <c r="C856" s="28" t="s">
        <v>2595</v>
      </c>
      <c r="D856" s="28" t="s">
        <v>3999</v>
      </c>
      <c r="E856" s="6" t="s">
        <v>3603</v>
      </c>
      <c r="F856" s="28" t="s">
        <v>3661</v>
      </c>
      <c r="G856" s="120">
        <v>33.26</v>
      </c>
      <c r="H856" s="121">
        <v>-1.4194474245513786</v>
      </c>
      <c r="I856" s="89">
        <v>-42677.31282475582</v>
      </c>
      <c r="J856" s="89">
        <v>706132.8125</v>
      </c>
      <c r="K856" s="90">
        <v>-6.0438081999986112E-2</v>
      </c>
      <c r="L856" s="126">
        <v>6.0438081999986112E-2</v>
      </c>
      <c r="M856" s="82"/>
    </row>
    <row r="857" spans="1:13">
      <c r="A857" s="125" t="s">
        <v>4348</v>
      </c>
      <c r="B857" s="28" t="s">
        <v>4367</v>
      </c>
      <c r="C857" s="28" t="s">
        <v>4359</v>
      </c>
      <c r="D857" s="28" t="s">
        <v>3984</v>
      </c>
      <c r="E857" s="6" t="s">
        <v>3603</v>
      </c>
      <c r="F857" s="28" t="s">
        <v>3661</v>
      </c>
      <c r="G857" s="120">
        <v>13.72</v>
      </c>
      <c r="H857" s="121">
        <v>-1.9556186319634397</v>
      </c>
      <c r="I857" s="89">
        <v>-142537.80116351601</v>
      </c>
      <c r="J857" s="89">
        <v>2256468.5</v>
      </c>
      <c r="K857" s="90">
        <v>-6.3168531341570244E-2</v>
      </c>
      <c r="L857" s="126">
        <v>6.3168531341570244E-2</v>
      </c>
      <c r="M857" s="82"/>
    </row>
    <row r="858" spans="1:13">
      <c r="A858" s="125" t="s">
        <v>3105</v>
      </c>
      <c r="B858" s="28" t="s">
        <v>4993</v>
      </c>
      <c r="C858" s="28" t="s">
        <v>2308</v>
      </c>
      <c r="D858" s="28" t="s">
        <v>3982</v>
      </c>
      <c r="E858" s="6" t="s">
        <v>3603</v>
      </c>
      <c r="F858" s="28" t="s">
        <v>3661</v>
      </c>
      <c r="G858" s="120">
        <v>30.67</v>
      </c>
      <c r="H858" s="121">
        <v>-1.8063201080026747</v>
      </c>
      <c r="I858" s="89">
        <v>-58895.340984762785</v>
      </c>
      <c r="J858" s="89">
        <v>899139.5625</v>
      </c>
      <c r="K858" s="90">
        <v>-6.5501890297217105E-2</v>
      </c>
      <c r="L858" s="126">
        <v>6.5501890297217105E-2</v>
      </c>
      <c r="M858" s="82"/>
    </row>
    <row r="859" spans="1:13">
      <c r="A859" s="125" t="s">
        <v>4777</v>
      </c>
      <c r="B859" s="28" t="s">
        <v>4785</v>
      </c>
      <c r="C859" s="28" t="s">
        <v>5090</v>
      </c>
      <c r="D859" s="28" t="s">
        <v>4001</v>
      </c>
      <c r="E859" s="6" t="s">
        <v>3603</v>
      </c>
      <c r="F859" s="28" t="s">
        <v>3661</v>
      </c>
      <c r="G859" s="120">
        <v>61.89</v>
      </c>
      <c r="H859" s="121">
        <v>-6.245168847370655</v>
      </c>
      <c r="I859" s="89">
        <v>-100907.55933706017</v>
      </c>
      <c r="J859" s="89">
        <v>1480947.125</v>
      </c>
      <c r="K859" s="90">
        <v>-6.8137178994192762E-2</v>
      </c>
      <c r="L859" s="126">
        <v>6.8137178994192762E-2</v>
      </c>
      <c r="M859" s="82"/>
    </row>
    <row r="860" spans="1:13">
      <c r="A860" s="125" t="s">
        <v>3028</v>
      </c>
      <c r="B860" s="28" t="s">
        <v>514</v>
      </c>
      <c r="C860" s="28" t="s">
        <v>2237</v>
      </c>
      <c r="D860" s="28" t="s">
        <v>3986</v>
      </c>
      <c r="E860" s="6" t="s">
        <v>3603</v>
      </c>
      <c r="F860" s="28" t="s">
        <v>3661</v>
      </c>
      <c r="G860" s="120">
        <v>112.58</v>
      </c>
      <c r="H860" s="121">
        <v>-1.2882491278363311</v>
      </c>
      <c r="I860" s="89">
        <v>-11442.966138180236</v>
      </c>
      <c r="J860" s="89">
        <v>160305.5</v>
      </c>
      <c r="K860" s="90">
        <v>-7.1382242893601511E-2</v>
      </c>
      <c r="L860" s="126">
        <v>7.1382242893601511E-2</v>
      </c>
      <c r="M860" s="82"/>
    </row>
    <row r="861" spans="1:13">
      <c r="A861" s="125" t="s">
        <v>3127</v>
      </c>
      <c r="B861" s="28" t="s">
        <v>3279</v>
      </c>
      <c r="C861" s="28" t="s">
        <v>2556</v>
      </c>
      <c r="D861" s="28" t="s">
        <v>3982</v>
      </c>
      <c r="E861" s="6" t="s">
        <v>3603</v>
      </c>
      <c r="F861" s="28" t="s">
        <v>3661</v>
      </c>
      <c r="G861" s="120">
        <v>44.65</v>
      </c>
      <c r="H861" s="121">
        <v>-0.94455680988708035</v>
      </c>
      <c r="I861" s="89">
        <v>-21154.687791423974</v>
      </c>
      <c r="J861" s="89">
        <v>297105.25</v>
      </c>
      <c r="K861" s="90">
        <v>-7.1202672424751742E-2</v>
      </c>
      <c r="L861" s="126">
        <v>7.1202672424751742E-2</v>
      </c>
      <c r="M861" s="82"/>
    </row>
    <row r="862" spans="1:13">
      <c r="A862" s="125" t="s">
        <v>929</v>
      </c>
      <c r="B862" s="28" t="s">
        <v>2104</v>
      </c>
      <c r="C862" s="28" t="s">
        <v>3430</v>
      </c>
      <c r="D862" s="28" t="s">
        <v>3999</v>
      </c>
      <c r="E862" s="6" t="s">
        <v>3603</v>
      </c>
      <c r="F862" s="28" t="s">
        <v>3661</v>
      </c>
      <c r="G862" s="120">
        <v>59.13</v>
      </c>
      <c r="H862" s="121">
        <v>-0.78240555097916487</v>
      </c>
      <c r="I862" s="89">
        <v>-13231.955876529086</v>
      </c>
      <c r="J862" s="89">
        <v>184998.5</v>
      </c>
      <c r="K862" s="90">
        <v>-7.1524665748798427E-2</v>
      </c>
      <c r="L862" s="126">
        <v>7.1524665748798427E-2</v>
      </c>
      <c r="M862" s="82"/>
    </row>
    <row r="863" spans="1:13">
      <c r="A863" s="125" t="s">
        <v>2986</v>
      </c>
      <c r="B863" s="28" t="s">
        <v>475</v>
      </c>
      <c r="C863" s="28" t="s">
        <v>2198</v>
      </c>
      <c r="D863" s="28" t="s">
        <v>3986</v>
      </c>
      <c r="E863" s="6" t="s">
        <v>3603</v>
      </c>
      <c r="F863" s="28" t="s">
        <v>3661</v>
      </c>
      <c r="G863" s="120">
        <v>24.74</v>
      </c>
      <c r="H863" s="121">
        <v>-7.2243081431764571</v>
      </c>
      <c r="I863" s="89">
        <v>-292009.22163203149</v>
      </c>
      <c r="J863" s="89">
        <v>3968342.25</v>
      </c>
      <c r="K863" s="90">
        <v>-7.358468681274441E-2</v>
      </c>
      <c r="L863" s="126">
        <v>7.358468681274441E-2</v>
      </c>
      <c r="M863" s="82"/>
    </row>
    <row r="864" spans="1:13">
      <c r="A864" s="125" t="s">
        <v>3774</v>
      </c>
      <c r="B864" s="28" t="s">
        <v>2149</v>
      </c>
      <c r="C864" s="28" t="s">
        <v>631</v>
      </c>
      <c r="D864" s="28" t="s">
        <v>3999</v>
      </c>
      <c r="E864" s="6" t="s">
        <v>3603</v>
      </c>
      <c r="F864" s="28" t="s">
        <v>3661</v>
      </c>
      <c r="G864" s="120">
        <v>67.3</v>
      </c>
      <c r="H864" s="121">
        <v>-1.1224984620355118</v>
      </c>
      <c r="I864" s="89">
        <v>-16679.026181805526</v>
      </c>
      <c r="J864" s="89">
        <v>232867.84375</v>
      </c>
      <c r="K864" s="90">
        <v>-7.162442831613812E-2</v>
      </c>
      <c r="L864" s="126">
        <v>7.162442831613812E-2</v>
      </c>
      <c r="M864" s="82"/>
    </row>
    <row r="865" spans="1:13">
      <c r="A865" s="125" t="s">
        <v>4710</v>
      </c>
      <c r="B865" s="28" t="s">
        <v>3347</v>
      </c>
      <c r="C865" s="28" t="s">
        <v>4956</v>
      </c>
      <c r="D865" s="28" t="s">
        <v>4000</v>
      </c>
      <c r="E865" s="6" t="s">
        <v>3603</v>
      </c>
      <c r="F865" s="28" t="s">
        <v>3661</v>
      </c>
      <c r="G865" s="120">
        <v>25.07</v>
      </c>
      <c r="H865" s="121">
        <v>-0.67988628908860105</v>
      </c>
      <c r="I865" s="89">
        <v>-27119.516916178738</v>
      </c>
      <c r="J865" s="89">
        <v>365988.15625</v>
      </c>
      <c r="K865" s="90">
        <v>-7.4099438610395571E-2</v>
      </c>
      <c r="L865" s="126">
        <v>7.4099438610395571E-2</v>
      </c>
      <c r="M865" s="82"/>
    </row>
    <row r="866" spans="1:13">
      <c r="A866" s="125" t="s">
        <v>2994</v>
      </c>
      <c r="B866" s="28" t="s">
        <v>483</v>
      </c>
      <c r="C866" s="28" t="s">
        <v>2206</v>
      </c>
      <c r="D866" s="28" t="s">
        <v>3983</v>
      </c>
      <c r="E866" s="6" t="s">
        <v>3603</v>
      </c>
      <c r="F866" s="28" t="s">
        <v>3661</v>
      </c>
      <c r="G866" s="120">
        <v>17.38</v>
      </c>
      <c r="H866" s="121">
        <v>-1.858109411261289</v>
      </c>
      <c r="I866" s="89">
        <v>-106910.7831565759</v>
      </c>
      <c r="J866" s="89">
        <v>1440367.875</v>
      </c>
      <c r="K866" s="90">
        <v>-7.4224637338968627E-2</v>
      </c>
      <c r="L866" s="126">
        <v>7.4224637338968627E-2</v>
      </c>
      <c r="M866" s="82"/>
    </row>
    <row r="867" spans="1:13">
      <c r="A867" s="125" t="s">
        <v>3178</v>
      </c>
      <c r="B867" s="28" t="s">
        <v>3324</v>
      </c>
      <c r="C867" s="28" t="s">
        <v>2600</v>
      </c>
      <c r="D867" s="28" t="s">
        <v>3999</v>
      </c>
      <c r="E867" s="6" t="s">
        <v>3603</v>
      </c>
      <c r="F867" s="28" t="s">
        <v>3661</v>
      </c>
      <c r="G867" s="120">
        <v>18.12</v>
      </c>
      <c r="H867" s="121">
        <v>-2.3275897840917912</v>
      </c>
      <c r="I867" s="89">
        <v>-128454.18234502156</v>
      </c>
      <c r="J867" s="89">
        <v>1696212.875</v>
      </c>
      <c r="K867" s="90">
        <v>-7.5729988987980987E-2</v>
      </c>
      <c r="L867" s="126">
        <v>7.5729988987980987E-2</v>
      </c>
      <c r="M867" s="82"/>
    </row>
    <row r="868" spans="1:13">
      <c r="A868" s="125" t="s">
        <v>5707</v>
      </c>
      <c r="B868" s="28" t="s">
        <v>5870</v>
      </c>
      <c r="C868" s="28" t="s">
        <v>5687</v>
      </c>
      <c r="D868" s="28" t="s">
        <v>4001</v>
      </c>
      <c r="E868" s="6" t="s">
        <v>3603</v>
      </c>
      <c r="F868" s="28" t="s">
        <v>3661</v>
      </c>
      <c r="G868" s="120">
        <v>37.18</v>
      </c>
      <c r="H868" s="121">
        <v>-4.535284556698576</v>
      </c>
      <c r="I868" s="89">
        <v>-121981.8331548837</v>
      </c>
      <c r="J868" s="89">
        <v>1516518.25</v>
      </c>
      <c r="K868" s="90">
        <v>-8.0435453483585648E-2</v>
      </c>
      <c r="L868" s="126">
        <v>8.0435453483585648E-2</v>
      </c>
      <c r="M868" s="82"/>
    </row>
    <row r="869" spans="1:13">
      <c r="A869" s="125" t="s">
        <v>3026</v>
      </c>
      <c r="B869" s="28" t="s">
        <v>512</v>
      </c>
      <c r="C869" s="28" t="s">
        <v>2235</v>
      </c>
      <c r="D869" s="28" t="s">
        <v>3992</v>
      </c>
      <c r="E869" s="6" t="s">
        <v>3603</v>
      </c>
      <c r="F869" s="28" t="s">
        <v>3661</v>
      </c>
      <c r="G869" s="120">
        <v>158.53</v>
      </c>
      <c r="H869" s="121">
        <v>-2.9382259044892689</v>
      </c>
      <c r="I869" s="89">
        <v>-18534.194817947828</v>
      </c>
      <c r="J869" s="89">
        <v>225502.296875</v>
      </c>
      <c r="K869" s="90">
        <v>-8.2190714129274117E-2</v>
      </c>
      <c r="L869" s="126">
        <v>8.2190714129274117E-2</v>
      </c>
      <c r="M869" s="82"/>
    </row>
    <row r="870" spans="1:13">
      <c r="A870" s="125" t="s">
        <v>3064</v>
      </c>
      <c r="B870" s="28" t="s">
        <v>3213</v>
      </c>
      <c r="C870" s="28" t="s">
        <v>2269</v>
      </c>
      <c r="D870" s="28" t="s">
        <v>3996</v>
      </c>
      <c r="E870" s="6" t="s">
        <v>3603</v>
      </c>
      <c r="F870" s="28" t="s">
        <v>3661</v>
      </c>
      <c r="G870" s="120">
        <v>33.08</v>
      </c>
      <c r="H870" s="121">
        <v>-0.34941141290312561</v>
      </c>
      <c r="I870" s="89">
        <v>-10562.618286067885</v>
      </c>
      <c r="J870" s="89">
        <v>131001.5</v>
      </c>
      <c r="K870" s="90">
        <v>-8.0629750698029301E-2</v>
      </c>
      <c r="L870" s="126">
        <v>8.0629750698029301E-2</v>
      </c>
      <c r="M870" s="82"/>
    </row>
    <row r="871" spans="1:13">
      <c r="A871" s="125" t="s">
        <v>3148</v>
      </c>
      <c r="B871" s="28" t="s">
        <v>3297</v>
      </c>
      <c r="C871" s="28" t="s">
        <v>2572</v>
      </c>
      <c r="D871" s="28" t="s">
        <v>3996</v>
      </c>
      <c r="E871" s="6" t="s">
        <v>3603</v>
      </c>
      <c r="F871" s="28" t="s">
        <v>3661</v>
      </c>
      <c r="G871" s="120">
        <v>27.67</v>
      </c>
      <c r="H871" s="121">
        <v>-1.8025542431933936</v>
      </c>
      <c r="I871" s="89">
        <v>-65144.714246237578</v>
      </c>
      <c r="J871" s="89">
        <v>792221.4375</v>
      </c>
      <c r="K871" s="90">
        <v>-8.2230436040475835E-2</v>
      </c>
      <c r="L871" s="126">
        <v>8.2230436040475835E-2</v>
      </c>
      <c r="M871" s="82"/>
    </row>
    <row r="872" spans="1:13">
      <c r="A872" s="125" t="s">
        <v>3187</v>
      </c>
      <c r="B872" s="28" t="s">
        <v>3333</v>
      </c>
      <c r="C872" s="28" t="s">
        <v>2609</v>
      </c>
      <c r="D872" s="28" t="s">
        <v>3985</v>
      </c>
      <c r="E872" s="6" t="s">
        <v>3603</v>
      </c>
      <c r="F872" s="28" t="s">
        <v>3661</v>
      </c>
      <c r="G872" s="120">
        <v>119.12</v>
      </c>
      <c r="H872" s="121">
        <v>-6.3117308575484845</v>
      </c>
      <c r="I872" s="89">
        <v>-52986.323518707883</v>
      </c>
      <c r="J872" s="89">
        <v>608781.875</v>
      </c>
      <c r="K872" s="90">
        <v>-8.703663117222056E-2</v>
      </c>
      <c r="L872" s="126">
        <v>8.703663117222056E-2</v>
      </c>
      <c r="M872" s="82"/>
    </row>
    <row r="873" spans="1:13">
      <c r="A873" s="125" t="s">
        <v>3809</v>
      </c>
      <c r="B873" s="28" t="s">
        <v>2545</v>
      </c>
      <c r="C873" s="28" t="s">
        <v>666</v>
      </c>
      <c r="D873" s="28" t="s">
        <v>4001</v>
      </c>
      <c r="E873" s="6" t="s">
        <v>3603</v>
      </c>
      <c r="F873" s="28" t="s">
        <v>3661</v>
      </c>
      <c r="G873" s="120">
        <v>103.46</v>
      </c>
      <c r="H873" s="121">
        <v>-3.6494665334307625</v>
      </c>
      <c r="I873" s="89">
        <v>-35274.17874957242</v>
      </c>
      <c r="J873" s="89">
        <v>403841.5625</v>
      </c>
      <c r="K873" s="90">
        <v>-8.7346578522542295E-2</v>
      </c>
      <c r="L873" s="126">
        <v>8.7346578522542295E-2</v>
      </c>
      <c r="M873" s="82"/>
    </row>
    <row r="874" spans="1:13">
      <c r="A874" s="125" t="s">
        <v>3014</v>
      </c>
      <c r="B874" s="28" t="s">
        <v>504</v>
      </c>
      <c r="C874" s="28" t="s">
        <v>2225</v>
      </c>
      <c r="D874" s="28" t="s">
        <v>3996</v>
      </c>
      <c r="E874" s="6" t="s">
        <v>3603</v>
      </c>
      <c r="F874" s="28" t="s">
        <v>3661</v>
      </c>
      <c r="G874" s="120">
        <v>44.93</v>
      </c>
      <c r="H874" s="121">
        <v>-4.1366302217876534</v>
      </c>
      <c r="I874" s="89">
        <v>-92068.333447310331</v>
      </c>
      <c r="J874" s="89">
        <v>1053643.375</v>
      </c>
      <c r="K874" s="90">
        <v>-8.7380925683047478E-2</v>
      </c>
      <c r="L874" s="126">
        <v>8.7380925683047478E-2</v>
      </c>
      <c r="M874" s="82"/>
    </row>
    <row r="875" spans="1:13">
      <c r="A875" s="125" t="s">
        <v>3088</v>
      </c>
      <c r="B875" s="28" t="s">
        <v>3241</v>
      </c>
      <c r="C875" s="28" t="s">
        <v>4518</v>
      </c>
      <c r="D875" s="28" t="s">
        <v>3998</v>
      </c>
      <c r="E875" s="6" t="s">
        <v>3603</v>
      </c>
      <c r="F875" s="28" t="s">
        <v>3661</v>
      </c>
      <c r="G875" s="120">
        <v>80.13</v>
      </c>
      <c r="H875" s="121">
        <v>-3.948999781062065</v>
      </c>
      <c r="I875" s="89">
        <v>-49282.413341595726</v>
      </c>
      <c r="J875" s="89">
        <v>563455.125</v>
      </c>
      <c r="K875" s="90">
        <v>-8.7464664274010687E-2</v>
      </c>
      <c r="L875" s="126">
        <v>8.7464664274010687E-2</v>
      </c>
      <c r="M875" s="82"/>
    </row>
    <row r="876" spans="1:13">
      <c r="A876" s="125" t="s">
        <v>1166</v>
      </c>
      <c r="B876" s="28" t="s">
        <v>2387</v>
      </c>
      <c r="C876" s="28" t="s">
        <v>716</v>
      </c>
      <c r="D876" s="28" t="s">
        <v>3984</v>
      </c>
      <c r="E876" s="6" t="s">
        <v>3603</v>
      </c>
      <c r="F876" s="28" t="s">
        <v>3661</v>
      </c>
      <c r="G876" s="120">
        <v>67.989999999999995</v>
      </c>
      <c r="H876" s="121">
        <v>-3.1949094339809245</v>
      </c>
      <c r="I876" s="89">
        <v>-46990.872686879324</v>
      </c>
      <c r="J876" s="89">
        <v>522357.0625</v>
      </c>
      <c r="K876" s="90">
        <v>-8.9959294245934171E-2</v>
      </c>
      <c r="L876" s="126">
        <v>8.9959294245934171E-2</v>
      </c>
      <c r="M876" s="82"/>
    </row>
    <row r="877" spans="1:13">
      <c r="A877" s="125" t="s">
        <v>2982</v>
      </c>
      <c r="B877" s="28" t="s">
        <v>471</v>
      </c>
      <c r="C877" s="28" t="s">
        <v>2194</v>
      </c>
      <c r="D877" s="28" t="s">
        <v>4000</v>
      </c>
      <c r="E877" s="6" t="s">
        <v>3603</v>
      </c>
      <c r="F877" s="28" t="s">
        <v>3661</v>
      </c>
      <c r="G877" s="120">
        <v>30.99</v>
      </c>
      <c r="H877" s="121">
        <v>-1.3280210394860223</v>
      </c>
      <c r="I877" s="89">
        <v>-42853.211987286944</v>
      </c>
      <c r="J877" s="89">
        <v>473296.3125</v>
      </c>
      <c r="K877" s="90">
        <v>-9.0542036469567766E-2</v>
      </c>
      <c r="L877" s="126">
        <v>9.0542036469567766E-2</v>
      </c>
      <c r="M877" s="82"/>
    </row>
    <row r="878" spans="1:13">
      <c r="A878" s="125" t="s">
        <v>3130</v>
      </c>
      <c r="B878" s="28" t="s">
        <v>3281</v>
      </c>
      <c r="C878" s="28" t="s">
        <v>2558</v>
      </c>
      <c r="D878" s="28" t="s">
        <v>3996</v>
      </c>
      <c r="E878" s="6" t="s">
        <v>3603</v>
      </c>
      <c r="F878" s="28" t="s">
        <v>3661</v>
      </c>
      <c r="G878" s="120">
        <v>219.43</v>
      </c>
      <c r="H878" s="121">
        <v>-7.0931022343161043</v>
      </c>
      <c r="I878" s="89">
        <v>-32325.1252532293</v>
      </c>
      <c r="J878" s="89">
        <v>346764.9375</v>
      </c>
      <c r="K878" s="90">
        <v>-9.3219128457095804E-2</v>
      </c>
      <c r="L878" s="126">
        <v>9.3219128457095804E-2</v>
      </c>
      <c r="M878" s="82"/>
    </row>
    <row r="879" spans="1:13">
      <c r="A879" s="125" t="s">
        <v>4837</v>
      </c>
      <c r="B879" s="28" t="s">
        <v>4932</v>
      </c>
      <c r="C879" s="28" t="s">
        <v>4848</v>
      </c>
      <c r="D879" s="28" t="s">
        <v>3982</v>
      </c>
      <c r="E879" s="6" t="s">
        <v>3603</v>
      </c>
      <c r="F879" s="28" t="s">
        <v>3661</v>
      </c>
      <c r="G879" s="120">
        <v>58.49</v>
      </c>
      <c r="H879" s="121">
        <v>-1.5525951764847501</v>
      </c>
      <c r="I879" s="89">
        <v>-26544.626029829888</v>
      </c>
      <c r="J879" s="89">
        <v>289457.5625</v>
      </c>
      <c r="K879" s="90">
        <v>-9.1704724521854172E-2</v>
      </c>
      <c r="L879" s="126">
        <v>9.1704724521854172E-2</v>
      </c>
      <c r="M879" s="82"/>
    </row>
    <row r="880" spans="1:13">
      <c r="A880" s="125" t="s">
        <v>1163</v>
      </c>
      <c r="B880" s="28" t="s">
        <v>2384</v>
      </c>
      <c r="C880" s="28" t="s">
        <v>713</v>
      </c>
      <c r="D880" s="28" t="s">
        <v>3986</v>
      </c>
      <c r="E880" s="6" t="s">
        <v>3603</v>
      </c>
      <c r="F880" s="28" t="s">
        <v>3661</v>
      </c>
      <c r="G880" s="120">
        <v>66.459999999999994</v>
      </c>
      <c r="H880" s="121">
        <v>-3.6364380050917222</v>
      </c>
      <c r="I880" s="89">
        <v>-54716.190266201062</v>
      </c>
      <c r="J880" s="89">
        <v>566665.125</v>
      </c>
      <c r="K880" s="90">
        <v>-9.6558245517934529E-2</v>
      </c>
      <c r="L880" s="126">
        <v>9.6558245517934529E-2</v>
      </c>
      <c r="M880" s="82"/>
    </row>
    <row r="881" spans="1:13">
      <c r="A881" s="125" t="s">
        <v>1294</v>
      </c>
      <c r="B881" s="28" t="s">
        <v>2513</v>
      </c>
      <c r="C881" s="28" t="s">
        <v>826</v>
      </c>
      <c r="D881" s="28" t="s">
        <v>3986</v>
      </c>
      <c r="E881" s="6" t="s">
        <v>3603</v>
      </c>
      <c r="F881" s="28" t="s">
        <v>3661</v>
      </c>
      <c r="G881" s="120">
        <v>154.85</v>
      </c>
      <c r="H881" s="121">
        <v>-4.0332448097447093</v>
      </c>
      <c r="I881" s="89">
        <v>-26046.140198545108</v>
      </c>
      <c r="J881" s="89">
        <v>269132.25</v>
      </c>
      <c r="K881" s="90">
        <v>-9.6778220367663509E-2</v>
      </c>
      <c r="L881" s="126">
        <v>9.6778220367663509E-2</v>
      </c>
      <c r="M881" s="82"/>
    </row>
    <row r="882" spans="1:13">
      <c r="A882" s="125" t="s">
        <v>3021</v>
      </c>
      <c r="B882" s="28" t="s">
        <v>509</v>
      </c>
      <c r="C882" s="28" t="s">
        <v>2231</v>
      </c>
      <c r="D882" s="28" t="s">
        <v>3992</v>
      </c>
      <c r="E882" s="6" t="s">
        <v>3603</v>
      </c>
      <c r="F882" s="28" t="s">
        <v>3661</v>
      </c>
      <c r="G882" s="120">
        <v>36.409999999999997</v>
      </c>
      <c r="H882" s="121">
        <v>-2.9489408298371647</v>
      </c>
      <c r="I882" s="89">
        <v>-80992.607246283034</v>
      </c>
      <c r="J882" s="89">
        <v>802294.0625</v>
      </c>
      <c r="K882" s="90">
        <v>-0.10095127339457662</v>
      </c>
      <c r="L882" s="126">
        <v>0.10095127339457662</v>
      </c>
      <c r="M882" s="82"/>
    </row>
    <row r="883" spans="1:13">
      <c r="A883" s="125" t="s">
        <v>3200</v>
      </c>
      <c r="B883" s="28" t="s">
        <v>4598</v>
      </c>
      <c r="C883" s="28" t="s">
        <v>4554</v>
      </c>
      <c r="D883" s="28" t="s">
        <v>3996</v>
      </c>
      <c r="E883" s="6" t="s">
        <v>3603</v>
      </c>
      <c r="F883" s="28" t="s">
        <v>3661</v>
      </c>
      <c r="G883" s="120">
        <v>10.19</v>
      </c>
      <c r="H883" s="121">
        <v>-3.8117290494587688</v>
      </c>
      <c r="I883" s="89">
        <v>-374065.65745424625</v>
      </c>
      <c r="J883" s="89">
        <v>3579387.5</v>
      </c>
      <c r="K883" s="90">
        <v>-0.10450549359471313</v>
      </c>
      <c r="L883" s="126">
        <v>0.10450549359471313</v>
      </c>
      <c r="M883" s="82"/>
    </row>
    <row r="884" spans="1:13">
      <c r="A884" s="125" t="s">
        <v>3204</v>
      </c>
      <c r="B884" s="28" t="s">
        <v>3351</v>
      </c>
      <c r="C884" s="28" t="s">
        <v>2624</v>
      </c>
      <c r="D884" s="28" t="s">
        <v>3983</v>
      </c>
      <c r="E884" s="6" t="s">
        <v>3603</v>
      </c>
      <c r="F884" s="28" t="s">
        <v>3661</v>
      </c>
      <c r="G884" s="120">
        <v>38.21</v>
      </c>
      <c r="H884" s="121">
        <v>-1.3292016616926996</v>
      </c>
      <c r="I884" s="89">
        <v>-34786.74853945824</v>
      </c>
      <c r="J884" s="89">
        <v>326547.4375</v>
      </c>
      <c r="K884" s="90">
        <v>-0.10652892824938563</v>
      </c>
      <c r="L884" s="126">
        <v>0.10652892824938563</v>
      </c>
      <c r="M884" s="82"/>
    </row>
    <row r="885" spans="1:13">
      <c r="A885" s="125" t="s">
        <v>3778</v>
      </c>
      <c r="B885" s="28" t="s">
        <v>2153</v>
      </c>
      <c r="C885" s="28" t="s">
        <v>635</v>
      </c>
      <c r="D885" s="28" t="s">
        <v>3983</v>
      </c>
      <c r="E885" s="6" t="s">
        <v>3603</v>
      </c>
      <c r="F885" s="28" t="s">
        <v>3661</v>
      </c>
      <c r="G885" s="120">
        <v>79.59</v>
      </c>
      <c r="H885" s="121">
        <v>-5.4494192912304449</v>
      </c>
      <c r="I885" s="89">
        <v>-68468.642935424607</v>
      </c>
      <c r="J885" s="89">
        <v>601337.625</v>
      </c>
      <c r="K885" s="90">
        <v>-0.11386056699083914</v>
      </c>
      <c r="L885" s="126">
        <v>0.11386056699083914</v>
      </c>
      <c r="M885" s="82"/>
    </row>
    <row r="886" spans="1:13">
      <c r="A886" s="125" t="s">
        <v>1225</v>
      </c>
      <c r="B886" s="28" t="s">
        <v>2446</v>
      </c>
      <c r="C886" s="28" t="s">
        <v>762</v>
      </c>
      <c r="D886" s="28" t="s">
        <v>3985</v>
      </c>
      <c r="E886" s="6" t="s">
        <v>3603</v>
      </c>
      <c r="F886" s="28" t="s">
        <v>3661</v>
      </c>
      <c r="G886" s="120">
        <v>63.3</v>
      </c>
      <c r="H886" s="121">
        <v>-3.30131910728845</v>
      </c>
      <c r="I886" s="89">
        <v>-52153.54039950158</v>
      </c>
      <c r="J886" s="89">
        <v>436914.8125</v>
      </c>
      <c r="K886" s="90">
        <v>-0.11936775524062046</v>
      </c>
      <c r="L886" s="126">
        <v>0.11936775524062046</v>
      </c>
      <c r="M886" s="82"/>
    </row>
    <row r="887" spans="1:13">
      <c r="A887" s="125" t="s">
        <v>4351</v>
      </c>
      <c r="B887" s="28" t="s">
        <v>4369</v>
      </c>
      <c r="C887" s="28" t="s">
        <v>4361</v>
      </c>
      <c r="D887" s="28" t="s">
        <v>3986</v>
      </c>
      <c r="E887" s="6" t="s">
        <v>3603</v>
      </c>
      <c r="F887" s="28" t="s">
        <v>3661</v>
      </c>
      <c r="G887" s="120">
        <v>25.24</v>
      </c>
      <c r="H887" s="121">
        <v>-7.591165440954855</v>
      </c>
      <c r="I887" s="89">
        <v>-300759.32808854425</v>
      </c>
      <c r="J887" s="89">
        <v>2525403</v>
      </c>
      <c r="K887" s="90">
        <v>-0.11909359737378321</v>
      </c>
      <c r="L887" s="126">
        <v>0.11909359737378321</v>
      </c>
      <c r="M887" s="82"/>
    </row>
    <row r="888" spans="1:13">
      <c r="A888" s="125" t="s">
        <v>3122</v>
      </c>
      <c r="B888" s="28" t="s">
        <v>3274</v>
      </c>
      <c r="C888" s="28" t="s">
        <v>2325</v>
      </c>
      <c r="D888" s="28" t="s">
        <v>4000</v>
      </c>
      <c r="E888" s="6" t="s">
        <v>3603</v>
      </c>
      <c r="F888" s="28" t="s">
        <v>3661</v>
      </c>
      <c r="G888" s="120">
        <v>41.91</v>
      </c>
      <c r="H888" s="121">
        <v>-3.7158753809942735</v>
      </c>
      <c r="I888" s="89">
        <v>-88663.215962640752</v>
      </c>
      <c r="J888" s="89">
        <v>703220</v>
      </c>
      <c r="K888" s="90">
        <v>-0.12608176098893767</v>
      </c>
      <c r="L888" s="126">
        <v>0.12608176098893767</v>
      </c>
      <c r="M888" s="82"/>
    </row>
    <row r="889" spans="1:13">
      <c r="A889" s="125" t="s">
        <v>3030</v>
      </c>
      <c r="B889" s="28" t="s">
        <v>516</v>
      </c>
      <c r="C889" s="28" t="s">
        <v>2239</v>
      </c>
      <c r="D889" s="28" t="s">
        <v>3988</v>
      </c>
      <c r="E889" s="6" t="s">
        <v>3603</v>
      </c>
      <c r="F889" s="28" t="s">
        <v>3661</v>
      </c>
      <c r="G889" s="120">
        <v>18.75</v>
      </c>
      <c r="H889" s="121">
        <v>-6.0705557949868094</v>
      </c>
      <c r="I889" s="89">
        <v>-323762.97573262989</v>
      </c>
      <c r="J889" s="89">
        <v>2419903.75</v>
      </c>
      <c r="K889" s="90">
        <v>-0.13379167486832064</v>
      </c>
      <c r="L889" s="126">
        <v>0.13379167486832064</v>
      </c>
      <c r="M889" s="82"/>
    </row>
    <row r="890" spans="1:13">
      <c r="A890" s="125" t="s">
        <v>939</v>
      </c>
      <c r="B890" s="28" t="s">
        <v>2114</v>
      </c>
      <c r="C890" s="28" t="s">
        <v>3440</v>
      </c>
      <c r="D890" s="28" t="s">
        <v>4001</v>
      </c>
      <c r="E890" s="6" t="s">
        <v>3603</v>
      </c>
      <c r="F890" s="28" t="s">
        <v>3661</v>
      </c>
      <c r="G890" s="120">
        <v>101.91</v>
      </c>
      <c r="H890" s="121">
        <v>-6.5829948246524257</v>
      </c>
      <c r="I890" s="89">
        <v>-64596.161560714601</v>
      </c>
      <c r="J890" s="89">
        <v>456791.4375</v>
      </c>
      <c r="K890" s="90">
        <v>-0.14141281175112788</v>
      </c>
      <c r="L890" s="126">
        <v>0.14141281175112788</v>
      </c>
      <c r="M890" s="82"/>
    </row>
    <row r="891" spans="1:13">
      <c r="A891" s="125" t="s">
        <v>3149</v>
      </c>
      <c r="B891" s="28" t="s">
        <v>3298</v>
      </c>
      <c r="C891" s="28" t="s">
        <v>2573</v>
      </c>
      <c r="D891" s="28" t="s">
        <v>3992</v>
      </c>
      <c r="E891" s="6" t="s">
        <v>3603</v>
      </c>
      <c r="F891" s="28" t="s">
        <v>3661</v>
      </c>
      <c r="G891" s="120">
        <v>51.26</v>
      </c>
      <c r="H891" s="121">
        <v>-4.4513754746412779</v>
      </c>
      <c r="I891" s="89">
        <v>-86839.162595420945</v>
      </c>
      <c r="J891" s="89">
        <v>609562.125</v>
      </c>
      <c r="K891" s="90">
        <v>-0.14246154581113607</v>
      </c>
      <c r="L891" s="126">
        <v>0.14246154581113607</v>
      </c>
      <c r="M891" s="82"/>
    </row>
    <row r="892" spans="1:13">
      <c r="A892" s="125" t="s">
        <v>3071</v>
      </c>
      <c r="B892" s="28" t="s">
        <v>3222</v>
      </c>
      <c r="C892" s="28" t="s">
        <v>5696</v>
      </c>
      <c r="D892" s="28" t="s">
        <v>4003</v>
      </c>
      <c r="E892" s="6" t="s">
        <v>3603</v>
      </c>
      <c r="F892" s="28" t="s">
        <v>3661</v>
      </c>
      <c r="G892" s="120">
        <v>53.92</v>
      </c>
      <c r="H892" s="121">
        <v>-1.0517930310091193</v>
      </c>
      <c r="I892" s="89">
        <v>-19506.547310999988</v>
      </c>
      <c r="J892" s="89">
        <v>140047</v>
      </c>
      <c r="K892" s="90">
        <v>-0.13928572058666011</v>
      </c>
      <c r="L892" s="126">
        <v>0.13928572058666011</v>
      </c>
      <c r="M892" s="82"/>
    </row>
    <row r="893" spans="1:13">
      <c r="A893" s="125" t="s">
        <v>5164</v>
      </c>
      <c r="B893" s="28" t="s">
        <v>5179</v>
      </c>
      <c r="C893" s="28" t="s">
        <v>5193</v>
      </c>
      <c r="D893" s="28" t="s">
        <v>4003</v>
      </c>
      <c r="E893" s="6" t="s">
        <v>3603</v>
      </c>
      <c r="F893" s="28" t="s">
        <v>3661</v>
      </c>
      <c r="G893" s="120">
        <v>16.29</v>
      </c>
      <c r="H893" s="121">
        <v>-3.2943855697036977</v>
      </c>
      <c r="I893" s="89">
        <v>-202233.61385535286</v>
      </c>
      <c r="J893" s="89">
        <v>1430499.375</v>
      </c>
      <c r="K893" s="90">
        <v>-0.1413727383525441</v>
      </c>
      <c r="L893" s="126">
        <v>0.1413727383525441</v>
      </c>
      <c r="M893" s="82"/>
    </row>
    <row r="894" spans="1:13">
      <c r="A894" s="125" t="s">
        <v>4432</v>
      </c>
      <c r="B894" s="28" t="s">
        <v>3349</v>
      </c>
      <c r="C894" s="28" t="s">
        <v>4957</v>
      </c>
      <c r="D894" s="28" t="s">
        <v>3999</v>
      </c>
      <c r="E894" s="6" t="s">
        <v>3603</v>
      </c>
      <c r="F894" s="28" t="s">
        <v>3661</v>
      </c>
      <c r="G894" s="120">
        <v>57.48</v>
      </c>
      <c r="H894" s="121">
        <v>-2.6571796276486515</v>
      </c>
      <c r="I894" s="89">
        <v>-46227.898880456705</v>
      </c>
      <c r="J894" s="89">
        <v>312009.3125</v>
      </c>
      <c r="K894" s="90">
        <v>-0.14816192026466102</v>
      </c>
      <c r="L894" s="126">
        <v>0.14816192026466102</v>
      </c>
      <c r="M894" s="82"/>
    </row>
    <row r="895" spans="1:13">
      <c r="A895" s="125" t="s">
        <v>876</v>
      </c>
      <c r="B895" s="28" t="s">
        <v>5975</v>
      </c>
      <c r="C895" s="28" t="s">
        <v>5979</v>
      </c>
      <c r="D895" s="28" t="s">
        <v>3982</v>
      </c>
      <c r="E895" s="6" t="s">
        <v>3603</v>
      </c>
      <c r="F895" s="28" t="s">
        <v>3661</v>
      </c>
      <c r="G895" s="120">
        <v>24.51</v>
      </c>
      <c r="H895" s="121">
        <v>-8.0193606826110688</v>
      </c>
      <c r="I895" s="89">
        <v>-327187.29835214477</v>
      </c>
      <c r="J895" s="89">
        <v>2163692.25</v>
      </c>
      <c r="K895" s="90">
        <v>-0.15121711433414098</v>
      </c>
      <c r="L895" s="126">
        <v>0.15121711433414098</v>
      </c>
      <c r="M895" s="82"/>
    </row>
    <row r="896" spans="1:13">
      <c r="A896" s="125" t="s">
        <v>2966</v>
      </c>
      <c r="B896" s="28" t="s">
        <v>455</v>
      </c>
      <c r="C896" s="28" t="s">
        <v>2181</v>
      </c>
      <c r="D896" s="28" t="s">
        <v>3982</v>
      </c>
      <c r="E896" s="6" t="s">
        <v>3603</v>
      </c>
      <c r="F896" s="28" t="s">
        <v>3661</v>
      </c>
      <c r="G896" s="120">
        <v>41.31</v>
      </c>
      <c r="H896" s="121">
        <v>-7.3376562243454169</v>
      </c>
      <c r="I896" s="89">
        <v>-177624.21264452717</v>
      </c>
      <c r="J896" s="89">
        <v>1181128.625</v>
      </c>
      <c r="K896" s="90">
        <v>-0.15038515609976616</v>
      </c>
      <c r="L896" s="126">
        <v>0.15038515609976616</v>
      </c>
      <c r="M896" s="82"/>
    </row>
    <row r="897" spans="1:13">
      <c r="A897" s="125" t="s">
        <v>3012</v>
      </c>
      <c r="B897" s="28" t="s">
        <v>501</v>
      </c>
      <c r="C897" s="28" t="s">
        <v>2223</v>
      </c>
      <c r="D897" s="28" t="s">
        <v>3986</v>
      </c>
      <c r="E897" s="6" t="s">
        <v>3603</v>
      </c>
      <c r="F897" s="28" t="s">
        <v>3661</v>
      </c>
      <c r="G897" s="120">
        <v>121.02</v>
      </c>
      <c r="H897" s="121">
        <v>-3.7369257601305192</v>
      </c>
      <c r="I897" s="89">
        <v>-30878.580070488508</v>
      </c>
      <c r="J897" s="89">
        <v>181133.5</v>
      </c>
      <c r="K897" s="90">
        <v>-0.17047415343096947</v>
      </c>
      <c r="L897" s="126">
        <v>0.17047415343096947</v>
      </c>
      <c r="M897" s="82"/>
    </row>
    <row r="898" spans="1:13">
      <c r="A898" s="125" t="s">
        <v>4989</v>
      </c>
      <c r="B898" s="28" t="s">
        <v>4992</v>
      </c>
      <c r="C898" s="28" t="s">
        <v>4995</v>
      </c>
      <c r="D898" s="28" t="s">
        <v>3990</v>
      </c>
      <c r="E898" s="6" t="s">
        <v>3603</v>
      </c>
      <c r="F898" s="28" t="s">
        <v>3661</v>
      </c>
      <c r="G898" s="120">
        <v>56.7</v>
      </c>
      <c r="H898" s="121">
        <v>-3.8098329517561047</v>
      </c>
      <c r="I898" s="89">
        <v>-67192.821018626186</v>
      </c>
      <c r="J898" s="89">
        <v>386817.40625</v>
      </c>
      <c r="K898" s="90">
        <v>-0.17370681859957326</v>
      </c>
      <c r="L898" s="126">
        <v>0.17370681859957326</v>
      </c>
      <c r="M898" s="82"/>
    </row>
    <row r="899" spans="1:13">
      <c r="A899" s="125" t="s">
        <v>3139</v>
      </c>
      <c r="B899" s="28" t="s">
        <v>3287</v>
      </c>
      <c r="C899" s="28" t="s">
        <v>2564</v>
      </c>
      <c r="D899" s="28" t="s">
        <v>3992</v>
      </c>
      <c r="E899" s="6" t="s">
        <v>3603</v>
      </c>
      <c r="F899" s="28" t="s">
        <v>3661</v>
      </c>
      <c r="G899" s="120">
        <v>56.21</v>
      </c>
      <c r="H899" s="121">
        <v>-7.4920607510614365</v>
      </c>
      <c r="I899" s="89">
        <v>-133286.97297743172</v>
      </c>
      <c r="J899" s="89">
        <v>764855.8125</v>
      </c>
      <c r="K899" s="90">
        <v>-0.17426418260687759</v>
      </c>
      <c r="L899" s="126">
        <v>0.17426418260687759</v>
      </c>
      <c r="M899" s="82"/>
    </row>
    <row r="900" spans="1:13">
      <c r="A900" s="125" t="s">
        <v>1218</v>
      </c>
      <c r="B900" s="28" t="s">
        <v>2439</v>
      </c>
      <c r="C900" s="28" t="s">
        <v>3760</v>
      </c>
      <c r="D900" s="28" t="s">
        <v>3983</v>
      </c>
      <c r="E900" s="6" t="s">
        <v>3603</v>
      </c>
      <c r="F900" s="28" t="s">
        <v>3661</v>
      </c>
      <c r="G900" s="120">
        <v>37.53</v>
      </c>
      <c r="H900" s="121">
        <v>-3.0356958481338263</v>
      </c>
      <c r="I900" s="89">
        <v>-80887.17953993674</v>
      </c>
      <c r="J900" s="89">
        <v>462460.3125</v>
      </c>
      <c r="K900" s="90">
        <v>-0.17490620784877997</v>
      </c>
      <c r="L900" s="126">
        <v>0.17490620784877997</v>
      </c>
      <c r="M900" s="82"/>
    </row>
    <row r="901" spans="1:13">
      <c r="A901" s="125" t="s">
        <v>948</v>
      </c>
      <c r="B901" s="28" t="s">
        <v>2124</v>
      </c>
      <c r="C901" s="28" t="s">
        <v>3450</v>
      </c>
      <c r="D901" s="28" t="s">
        <v>3986</v>
      </c>
      <c r="E901" s="6" t="s">
        <v>3603</v>
      </c>
      <c r="F901" s="28" t="s">
        <v>3661</v>
      </c>
      <c r="G901" s="120">
        <v>46.43</v>
      </c>
      <c r="H901" s="121">
        <v>-2.6775811206319435</v>
      </c>
      <c r="I901" s="89">
        <v>-57669.20354580968</v>
      </c>
      <c r="J901" s="89">
        <v>327967.4375</v>
      </c>
      <c r="K901" s="90">
        <v>-0.17583819901574735</v>
      </c>
      <c r="L901" s="126">
        <v>0.17583819901574735</v>
      </c>
      <c r="M901" s="82"/>
    </row>
    <row r="902" spans="1:13">
      <c r="A902" s="125" t="s">
        <v>3195</v>
      </c>
      <c r="B902" s="28" t="s">
        <v>3341</v>
      </c>
      <c r="C902" s="28" t="s">
        <v>2617</v>
      </c>
      <c r="D902" s="28" t="s">
        <v>3999</v>
      </c>
      <c r="E902" s="6" t="s">
        <v>3603</v>
      </c>
      <c r="F902" s="28" t="s">
        <v>3661</v>
      </c>
      <c r="G902" s="120">
        <v>77.87</v>
      </c>
      <c r="H902" s="121">
        <v>-9.324236883606325</v>
      </c>
      <c r="I902" s="89">
        <v>-119741.06695269456</v>
      </c>
      <c r="J902" s="89">
        <v>667506</v>
      </c>
      <c r="K902" s="90">
        <v>-0.17938575376505164</v>
      </c>
      <c r="L902" s="126">
        <v>0.17938575376505164</v>
      </c>
      <c r="M902" s="82"/>
    </row>
    <row r="903" spans="1:13">
      <c r="A903" s="125" t="s">
        <v>3081</v>
      </c>
      <c r="B903" s="28" t="s">
        <v>3232</v>
      </c>
      <c r="C903" s="28" t="s">
        <v>2286</v>
      </c>
      <c r="D903" s="28" t="s">
        <v>3999</v>
      </c>
      <c r="E903" s="6" t="s">
        <v>3603</v>
      </c>
      <c r="F903" s="28" t="s">
        <v>3661</v>
      </c>
      <c r="G903" s="120">
        <v>137.88</v>
      </c>
      <c r="H903" s="121">
        <v>-9.0292436985373197</v>
      </c>
      <c r="I903" s="89">
        <v>-65486.246725684068</v>
      </c>
      <c r="J903" s="89">
        <v>353765.5</v>
      </c>
      <c r="K903" s="90">
        <v>-0.18511202117132414</v>
      </c>
      <c r="L903" s="126">
        <v>0.18511202117132414</v>
      </c>
      <c r="M903" s="82"/>
    </row>
    <row r="904" spans="1:13">
      <c r="A904" s="125" t="s">
        <v>2996</v>
      </c>
      <c r="B904" s="28" t="s">
        <v>485</v>
      </c>
      <c r="C904" s="28" t="s">
        <v>2207</v>
      </c>
      <c r="D904" s="28" t="s">
        <v>3998</v>
      </c>
      <c r="E904" s="6" t="s">
        <v>3603</v>
      </c>
      <c r="F904" s="28" t="s">
        <v>3661</v>
      </c>
      <c r="G904" s="120">
        <v>49.36</v>
      </c>
      <c r="H904" s="121">
        <v>-7.8042857435578297</v>
      </c>
      <c r="I904" s="89">
        <v>-158109.51668472102</v>
      </c>
      <c r="J904" s="89">
        <v>787472.75</v>
      </c>
      <c r="K904" s="90">
        <v>-0.20078093709873901</v>
      </c>
      <c r="L904" s="126">
        <v>0.20078093709873901</v>
      </c>
      <c r="M904" s="82"/>
    </row>
    <row r="905" spans="1:13">
      <c r="A905" s="125" t="s">
        <v>4835</v>
      </c>
      <c r="B905" s="28" t="s">
        <v>5867</v>
      </c>
      <c r="C905" s="28" t="s">
        <v>5684</v>
      </c>
      <c r="D905" s="28" t="s">
        <v>3998</v>
      </c>
      <c r="E905" s="6" t="s">
        <v>3603</v>
      </c>
      <c r="F905" s="28" t="s">
        <v>3661</v>
      </c>
      <c r="G905" s="120">
        <v>64.47</v>
      </c>
      <c r="H905" s="121">
        <v>-1.8276128844307984</v>
      </c>
      <c r="I905" s="89">
        <v>-28348.268720812757</v>
      </c>
      <c r="J905" s="89">
        <v>136849.953125</v>
      </c>
      <c r="K905" s="90">
        <v>-0.20714854534819743</v>
      </c>
      <c r="L905" s="126">
        <v>0.20714854534819743</v>
      </c>
      <c r="M905" s="82"/>
    </row>
    <row r="906" spans="1:13">
      <c r="A906" s="125" t="s">
        <v>4117</v>
      </c>
      <c r="B906" s="28" t="s">
        <v>2803</v>
      </c>
      <c r="C906" s="28" t="s">
        <v>2728</v>
      </c>
      <c r="D906" s="28" t="s">
        <v>4000</v>
      </c>
      <c r="E906" s="6" t="s">
        <v>3603</v>
      </c>
      <c r="F906" s="28" t="s">
        <v>3661</v>
      </c>
      <c r="G906" s="120">
        <v>14.63</v>
      </c>
      <c r="H906" s="121">
        <v>-5.0831857103943712</v>
      </c>
      <c r="I906" s="89">
        <v>-347449.46755942388</v>
      </c>
      <c r="J906" s="89">
        <v>1592920</v>
      </c>
      <c r="K906" s="90">
        <v>-0.21812110310588345</v>
      </c>
      <c r="L906" s="126">
        <v>0.21812110310588345</v>
      </c>
      <c r="M906" s="82"/>
    </row>
    <row r="907" spans="1:13">
      <c r="A907" s="125" t="s">
        <v>3040</v>
      </c>
      <c r="B907" s="28" t="s">
        <v>525</v>
      </c>
      <c r="C907" s="28" t="s">
        <v>2246</v>
      </c>
      <c r="D907" s="28" t="s">
        <v>3999</v>
      </c>
      <c r="E907" s="6" t="s">
        <v>3603</v>
      </c>
      <c r="F907" s="28" t="s">
        <v>3661</v>
      </c>
      <c r="G907" s="120">
        <v>46.15</v>
      </c>
      <c r="H907" s="121">
        <v>-3.6271365088432148</v>
      </c>
      <c r="I907" s="89">
        <v>-78594.507233872471</v>
      </c>
      <c r="J907" s="89">
        <v>368023.09375</v>
      </c>
      <c r="K907" s="90">
        <v>-0.21355862870731185</v>
      </c>
      <c r="L907" s="126">
        <v>0.21355862870731185</v>
      </c>
      <c r="M907" s="82"/>
    </row>
    <row r="908" spans="1:13">
      <c r="A908" s="125" t="s">
        <v>1248</v>
      </c>
      <c r="B908" s="28" t="s">
        <v>2469</v>
      </c>
      <c r="C908" s="28" t="s">
        <v>784</v>
      </c>
      <c r="D908" s="28" t="s">
        <v>3992</v>
      </c>
      <c r="E908" s="6" t="s">
        <v>3603</v>
      </c>
      <c r="F908" s="28" t="s">
        <v>3661</v>
      </c>
      <c r="G908" s="120">
        <v>37.950000000000003</v>
      </c>
      <c r="H908" s="121">
        <v>-7.6493301251847532</v>
      </c>
      <c r="I908" s="89">
        <v>-201563.37615770099</v>
      </c>
      <c r="J908" s="89">
        <v>924309.125</v>
      </c>
      <c r="K908" s="90">
        <v>-0.2180692267402434</v>
      </c>
      <c r="L908" s="126">
        <v>0.2180692267402434</v>
      </c>
      <c r="M908" s="82"/>
    </row>
    <row r="909" spans="1:13">
      <c r="A909" s="125" t="s">
        <v>2964</v>
      </c>
      <c r="B909" s="28" t="s">
        <v>453</v>
      </c>
      <c r="C909" s="28" t="s">
        <v>2179</v>
      </c>
      <c r="D909" s="28" t="s">
        <v>3983</v>
      </c>
      <c r="E909" s="6" t="s">
        <v>3603</v>
      </c>
      <c r="F909" s="28" t="s">
        <v>3661</v>
      </c>
      <c r="G909" s="120">
        <v>112.79</v>
      </c>
      <c r="H909" s="121">
        <v>-8.5467482854575838</v>
      </c>
      <c r="I909" s="89">
        <v>-75775.762793311311</v>
      </c>
      <c r="J909" s="89">
        <v>325634.65625</v>
      </c>
      <c r="K909" s="90">
        <v>-0.23270177586729549</v>
      </c>
      <c r="L909" s="126">
        <v>0.23270177586729549</v>
      </c>
      <c r="M909" s="82"/>
    </row>
    <row r="910" spans="1:13">
      <c r="A910" s="125" t="s">
        <v>4344</v>
      </c>
      <c r="B910" s="28" t="s">
        <v>571</v>
      </c>
      <c r="C910" s="28" t="s">
        <v>4780</v>
      </c>
      <c r="D910" s="28" t="s">
        <v>3992</v>
      </c>
      <c r="E910" s="6" t="s">
        <v>3603</v>
      </c>
      <c r="F910" s="28" t="s">
        <v>3661</v>
      </c>
      <c r="G910" s="120">
        <v>78.709999999999994</v>
      </c>
      <c r="H910" s="121">
        <v>-10.83953083091574</v>
      </c>
      <c r="I910" s="89">
        <v>-137714.78631578886</v>
      </c>
      <c r="J910" s="89">
        <v>565478.4375</v>
      </c>
      <c r="K910" s="90">
        <v>-0.24353675964132385</v>
      </c>
      <c r="L910" s="126">
        <v>0.24353675964132385</v>
      </c>
      <c r="M910" s="82"/>
    </row>
    <row r="911" spans="1:13">
      <c r="A911" s="125" t="s">
        <v>619</v>
      </c>
      <c r="B911" s="28" t="s">
        <v>606</v>
      </c>
      <c r="C911" s="28" t="s">
        <v>581</v>
      </c>
      <c r="D911" s="28" t="s">
        <v>3982</v>
      </c>
      <c r="E911" s="6" t="s">
        <v>3603</v>
      </c>
      <c r="F911" s="28" t="s">
        <v>3661</v>
      </c>
      <c r="G911" s="120">
        <v>24.19</v>
      </c>
      <c r="H911" s="121">
        <v>-7.7486930427715723</v>
      </c>
      <c r="I911" s="89">
        <v>-320326.29362428986</v>
      </c>
      <c r="J911" s="89">
        <v>1233704.25</v>
      </c>
      <c r="K911" s="90">
        <v>-0.25964593509691636</v>
      </c>
      <c r="L911" s="126">
        <v>0.25964593509691636</v>
      </c>
      <c r="M911" s="82"/>
    </row>
    <row r="912" spans="1:13">
      <c r="A912" s="125" t="s">
        <v>3080</v>
      </c>
      <c r="B912" s="28" t="s">
        <v>3231</v>
      </c>
      <c r="C912" s="28" t="s">
        <v>2285</v>
      </c>
      <c r="D912" s="28" t="s">
        <v>3999</v>
      </c>
      <c r="E912" s="6" t="s">
        <v>3603</v>
      </c>
      <c r="F912" s="28" t="s">
        <v>3661</v>
      </c>
      <c r="G912" s="120">
        <v>60.41</v>
      </c>
      <c r="H912" s="121">
        <v>-6.7684924452496498</v>
      </c>
      <c r="I912" s="89">
        <v>-112042.5831029573</v>
      </c>
      <c r="J912" s="89">
        <v>411411.0625</v>
      </c>
      <c r="K912" s="90">
        <v>-0.27233731252172466</v>
      </c>
      <c r="L912" s="126">
        <v>0.27233731252172466</v>
      </c>
      <c r="M912" s="82"/>
    </row>
    <row r="913" spans="1:13">
      <c r="A913" s="125" t="s">
        <v>3137</v>
      </c>
      <c r="B913" s="28" t="s">
        <v>3285</v>
      </c>
      <c r="C913" s="28" t="s">
        <v>2562</v>
      </c>
      <c r="D913" s="28" t="s">
        <v>3990</v>
      </c>
      <c r="E913" s="6" t="s">
        <v>3603</v>
      </c>
      <c r="F913" s="28" t="s">
        <v>3661</v>
      </c>
      <c r="G913" s="120">
        <v>99.27</v>
      </c>
      <c r="H913" s="121">
        <v>-7.2618094644483868</v>
      </c>
      <c r="I913" s="89">
        <v>-73152.105011064647</v>
      </c>
      <c r="J913" s="89">
        <v>247035.703125</v>
      </c>
      <c r="K913" s="90">
        <v>-0.2961195652518685</v>
      </c>
      <c r="L913" s="126">
        <v>0.2961195652518685</v>
      </c>
      <c r="M913" s="82"/>
    </row>
    <row r="914" spans="1:13">
      <c r="A914" s="125" t="s">
        <v>4638</v>
      </c>
      <c r="B914" s="28" t="s">
        <v>4670</v>
      </c>
      <c r="C914" s="28" t="s">
        <v>4634</v>
      </c>
      <c r="D914" s="28" t="s">
        <v>3999</v>
      </c>
      <c r="E914" s="6" t="s">
        <v>3603</v>
      </c>
      <c r="F914" s="28" t="s">
        <v>3661</v>
      </c>
      <c r="G914" s="120">
        <v>58.73</v>
      </c>
      <c r="H914" s="121">
        <v>-16.713078050543711</v>
      </c>
      <c r="I914" s="89">
        <v>-284574.80079250323</v>
      </c>
      <c r="J914" s="89">
        <v>877799.8125</v>
      </c>
      <c r="K914" s="90">
        <v>-0.32419100202587847</v>
      </c>
      <c r="L914" s="126">
        <v>0.32419100202587847</v>
      </c>
      <c r="M914" s="82"/>
    </row>
    <row r="915" spans="1:13">
      <c r="A915" s="125" t="s">
        <v>2946</v>
      </c>
      <c r="B915" s="28" t="s">
        <v>435</v>
      </c>
      <c r="C915" s="28" t="s">
        <v>1898</v>
      </c>
      <c r="D915" s="28" t="s">
        <v>3986</v>
      </c>
      <c r="E915" s="6" t="s">
        <v>3603</v>
      </c>
      <c r="F915" s="28" t="s">
        <v>3661</v>
      </c>
      <c r="G915" s="120">
        <v>20.79</v>
      </c>
      <c r="H915" s="121">
        <v>-3.3971498656667301</v>
      </c>
      <c r="I915" s="89">
        <v>-163403.07194164168</v>
      </c>
      <c r="J915" s="89">
        <v>418211.25</v>
      </c>
      <c r="K915" s="90">
        <v>-0.39071897741067868</v>
      </c>
      <c r="L915" s="126">
        <v>0.39071897741067868</v>
      </c>
      <c r="M915" s="82"/>
    </row>
    <row r="916" spans="1:13">
      <c r="A916" s="125" t="s">
        <v>5971</v>
      </c>
      <c r="B916" s="28" t="s">
        <v>5976</v>
      </c>
      <c r="C916" s="28" t="s">
        <v>5984</v>
      </c>
      <c r="D916" s="28" t="s">
        <v>3999</v>
      </c>
      <c r="E916" s="28" t="s">
        <v>3603</v>
      </c>
      <c r="F916" s="28" t="s">
        <v>3661</v>
      </c>
      <c r="G916" s="120">
        <v>105.93</v>
      </c>
      <c r="H916" s="121">
        <v>-9.2678477554214922</v>
      </c>
      <c r="I916" s="89">
        <v>-87490.302609473161</v>
      </c>
      <c r="J916" s="89">
        <v>181488.40625</v>
      </c>
      <c r="K916" s="90">
        <v>-0.48207102821188152</v>
      </c>
      <c r="L916" s="126">
        <v>0.48207102821188152</v>
      </c>
      <c r="M916" s="82"/>
    </row>
    <row r="917" spans="1:13">
      <c r="A917" s="125" t="s">
        <v>1268</v>
      </c>
      <c r="B917" s="119" t="s">
        <v>2488</v>
      </c>
      <c r="C917" s="6" t="s">
        <v>801</v>
      </c>
      <c r="D917" s="31" t="s">
        <v>3990</v>
      </c>
      <c r="E917" s="28" t="s">
        <v>3604</v>
      </c>
      <c r="F917" s="28" t="s">
        <v>3660</v>
      </c>
      <c r="G917" s="120">
        <v>37.869999999999997</v>
      </c>
      <c r="H917" s="121">
        <v>2.1204898962994867</v>
      </c>
      <c r="I917" s="89">
        <v>55993.923852640262</v>
      </c>
      <c r="J917" s="89">
        <v>119234.8984375</v>
      </c>
      <c r="K917" s="90">
        <v>0.46961019455215036</v>
      </c>
      <c r="L917" s="126">
        <v>0.46961019455215036</v>
      </c>
      <c r="M917" s="82"/>
    </row>
    <row r="918" spans="1:13">
      <c r="A918" s="125" t="s">
        <v>3788</v>
      </c>
      <c r="B918" s="119" t="s">
        <v>2162</v>
      </c>
      <c r="C918" s="6" t="s">
        <v>645</v>
      </c>
      <c r="D918" s="31" t="s">
        <v>4000</v>
      </c>
      <c r="E918" s="28" t="s">
        <v>3604</v>
      </c>
      <c r="F918" s="28" t="s">
        <v>3660</v>
      </c>
      <c r="G918" s="120">
        <v>18.8</v>
      </c>
      <c r="H918" s="121">
        <v>2.9779823616026659</v>
      </c>
      <c r="I918" s="89">
        <v>158403.31710652474</v>
      </c>
      <c r="J918" s="89">
        <v>339062.84375</v>
      </c>
      <c r="K918" s="90">
        <v>0.46717981644523604</v>
      </c>
      <c r="L918" s="126">
        <v>0.46717981644523604</v>
      </c>
      <c r="M918" s="82"/>
    </row>
    <row r="919" spans="1:13">
      <c r="A919" s="125" t="s">
        <v>1127</v>
      </c>
      <c r="B919" s="119" t="s">
        <v>2351</v>
      </c>
      <c r="C919" s="6" t="s">
        <v>681</v>
      </c>
      <c r="D919" s="31" t="s">
        <v>3994</v>
      </c>
      <c r="E919" s="28" t="s">
        <v>3604</v>
      </c>
      <c r="F919" s="28" t="s">
        <v>3660</v>
      </c>
      <c r="G919" s="120">
        <v>16.690000000000001</v>
      </c>
      <c r="H919" s="121">
        <v>1.3114407632571774</v>
      </c>
      <c r="I919" s="89">
        <v>78576.43878113704</v>
      </c>
      <c r="J919" s="89">
        <v>231486.84375</v>
      </c>
      <c r="K919" s="90">
        <v>0.33944235235241976</v>
      </c>
      <c r="L919" s="126">
        <v>0.33944235235241976</v>
      </c>
      <c r="M919" s="82"/>
    </row>
    <row r="920" spans="1:13">
      <c r="A920" s="125" t="s">
        <v>934</v>
      </c>
      <c r="B920" s="119" t="s">
        <v>2109</v>
      </c>
      <c r="C920" s="6" t="s">
        <v>3435</v>
      </c>
      <c r="D920" s="31" t="s">
        <v>3987</v>
      </c>
      <c r="E920" s="28" t="s">
        <v>3604</v>
      </c>
      <c r="F920" s="28" t="s">
        <v>3660</v>
      </c>
      <c r="G920" s="120">
        <v>11.96</v>
      </c>
      <c r="H920" s="121">
        <v>0.18938035847105786</v>
      </c>
      <c r="I920" s="89">
        <v>15834.478133031591</v>
      </c>
      <c r="J920" s="89">
        <v>60818.05078125</v>
      </c>
      <c r="K920" s="90">
        <v>0.26035819842344088</v>
      </c>
      <c r="L920" s="126">
        <v>0.26035819842344088</v>
      </c>
      <c r="M920" s="82"/>
    </row>
    <row r="921" spans="1:13">
      <c r="A921" s="125" t="s">
        <v>1216</v>
      </c>
      <c r="B921" s="119" t="s">
        <v>2437</v>
      </c>
      <c r="C921" s="6" t="s">
        <v>3758</v>
      </c>
      <c r="D921" s="31" t="s">
        <v>4000</v>
      </c>
      <c r="E921" s="28" t="s">
        <v>3604</v>
      </c>
      <c r="F921" s="28" t="s">
        <v>3660</v>
      </c>
      <c r="G921" s="120">
        <v>49.49</v>
      </c>
      <c r="H921" s="121">
        <v>2.2003296769829674</v>
      </c>
      <c r="I921" s="89">
        <v>44460.086421155123</v>
      </c>
      <c r="J921" s="89">
        <v>177101.796875</v>
      </c>
      <c r="K921" s="90">
        <v>0.25104254844198698</v>
      </c>
      <c r="L921" s="126">
        <v>0.25104254844198698</v>
      </c>
      <c r="M921" s="82"/>
    </row>
    <row r="922" spans="1:13">
      <c r="A922" s="125" t="s">
        <v>6095</v>
      </c>
      <c r="B922" s="119" t="s">
        <v>6117</v>
      </c>
      <c r="C922" s="6" t="s">
        <v>6730</v>
      </c>
      <c r="D922" s="31" t="s">
        <v>4000</v>
      </c>
      <c r="E922" s="28" t="s">
        <v>3604</v>
      </c>
      <c r="F922" s="28" t="s">
        <v>3660</v>
      </c>
      <c r="G922" s="120">
        <v>37.82</v>
      </c>
      <c r="H922" s="121">
        <v>1.9593383830096287</v>
      </c>
      <c r="I922" s="89">
        <v>51806.937678731585</v>
      </c>
      <c r="J922" s="89">
        <v>219993.65625</v>
      </c>
      <c r="K922" s="90">
        <v>0.23549287084832285</v>
      </c>
      <c r="L922" s="126">
        <v>0.23549287084832285</v>
      </c>
      <c r="M922" s="82"/>
    </row>
    <row r="923" spans="1:13">
      <c r="A923" s="125" t="s">
        <v>4491</v>
      </c>
      <c r="B923" s="119" t="s">
        <v>4536</v>
      </c>
      <c r="C923" s="6" t="s">
        <v>4516</v>
      </c>
      <c r="D923" s="31" t="s">
        <v>3986</v>
      </c>
      <c r="E923" s="28" t="s">
        <v>3604</v>
      </c>
      <c r="F923" s="28" t="s">
        <v>3660</v>
      </c>
      <c r="G923" s="120">
        <v>24.19</v>
      </c>
      <c r="H923" s="121">
        <v>0.77972422283693188</v>
      </c>
      <c r="I923" s="89">
        <v>32233.328765478782</v>
      </c>
      <c r="J923" s="89">
        <v>158455.546875</v>
      </c>
      <c r="K923" s="90">
        <v>0.20342190223802339</v>
      </c>
      <c r="L923" s="126">
        <v>0.20342190223802339</v>
      </c>
      <c r="M923" s="82"/>
    </row>
    <row r="924" spans="1:13">
      <c r="A924" s="125" t="s">
        <v>4660</v>
      </c>
      <c r="B924" s="119" t="s">
        <v>4667</v>
      </c>
      <c r="C924" s="6" t="s">
        <v>4653</v>
      </c>
      <c r="D924" s="31" t="s">
        <v>4000</v>
      </c>
      <c r="E924" s="28" t="s">
        <v>3604</v>
      </c>
      <c r="F924" s="28" t="s">
        <v>3660</v>
      </c>
      <c r="G924" s="120">
        <v>16.649999999999999</v>
      </c>
      <c r="H924" s="121">
        <v>0.50728882236106698</v>
      </c>
      <c r="I924" s="89">
        <v>30467.79713880282</v>
      </c>
      <c r="J924" s="89">
        <v>152662.90625</v>
      </c>
      <c r="K924" s="90">
        <v>0.19957563947399842</v>
      </c>
      <c r="L924" s="126">
        <v>0.19957563947399842</v>
      </c>
      <c r="M924" s="82"/>
    </row>
    <row r="925" spans="1:13">
      <c r="A925" s="125" t="s">
        <v>1252</v>
      </c>
      <c r="B925" s="119" t="s">
        <v>2473</v>
      </c>
      <c r="C925" s="6" t="s">
        <v>787</v>
      </c>
      <c r="D925" s="31" t="s">
        <v>3989</v>
      </c>
      <c r="E925" s="28" t="s">
        <v>3604</v>
      </c>
      <c r="F925" s="28" t="s">
        <v>3660</v>
      </c>
      <c r="G925" s="120">
        <v>29.01</v>
      </c>
      <c r="H925" s="121">
        <v>5.223572944451111</v>
      </c>
      <c r="I925" s="89">
        <v>180061.11494143782</v>
      </c>
      <c r="J925" s="89">
        <v>1054808</v>
      </c>
      <c r="K925" s="90">
        <v>0.17070510931035585</v>
      </c>
      <c r="L925" s="126">
        <v>0.17070510931035585</v>
      </c>
      <c r="M925" s="82"/>
    </row>
    <row r="926" spans="1:13">
      <c r="A926" s="125" t="s">
        <v>1179</v>
      </c>
      <c r="B926" s="119" t="s">
        <v>2400</v>
      </c>
      <c r="C926" s="6" t="s">
        <v>4886</v>
      </c>
      <c r="D926" s="31" t="s">
        <v>3999</v>
      </c>
      <c r="E926" s="28" t="s">
        <v>3604</v>
      </c>
      <c r="F926" s="28" t="s">
        <v>3660</v>
      </c>
      <c r="G926" s="120">
        <v>21.37</v>
      </c>
      <c r="H926" s="121">
        <v>0.75451327563467641</v>
      </c>
      <c r="I926" s="89">
        <v>35307.12567312477</v>
      </c>
      <c r="J926" s="89">
        <v>212427.703125</v>
      </c>
      <c r="K926" s="90">
        <v>0.16620772692885921</v>
      </c>
      <c r="L926" s="126">
        <v>0.16620772692885921</v>
      </c>
      <c r="M926" s="82"/>
    </row>
    <row r="927" spans="1:13">
      <c r="A927" s="125" t="s">
        <v>4741</v>
      </c>
      <c r="B927" s="119" t="s">
        <v>4733</v>
      </c>
      <c r="C927" s="6" t="s">
        <v>4963</v>
      </c>
      <c r="D927" s="31" t="s">
        <v>3984</v>
      </c>
      <c r="E927" s="28" t="s">
        <v>3604</v>
      </c>
      <c r="F927" s="28" t="s">
        <v>3660</v>
      </c>
      <c r="G927" s="120">
        <v>45.74</v>
      </c>
      <c r="H927" s="121">
        <v>2.1385748193457603</v>
      </c>
      <c r="I927" s="89">
        <v>46755.024471923054</v>
      </c>
      <c r="J927" s="89">
        <v>312625.9375</v>
      </c>
      <c r="K927" s="90">
        <v>0.14955580731980389</v>
      </c>
      <c r="L927" s="126">
        <v>0.14955580731980389</v>
      </c>
      <c r="M927" s="82"/>
    </row>
    <row r="928" spans="1:13">
      <c r="A928" s="125" t="s">
        <v>1182</v>
      </c>
      <c r="B928" s="119" t="s">
        <v>2403</v>
      </c>
      <c r="C928" s="6" t="s">
        <v>730</v>
      </c>
      <c r="D928" s="31" t="s">
        <v>3995</v>
      </c>
      <c r="E928" s="28" t="s">
        <v>3604</v>
      </c>
      <c r="F928" s="28" t="s">
        <v>3660</v>
      </c>
      <c r="G928" s="120">
        <v>16.079999999999998</v>
      </c>
      <c r="H928" s="121">
        <v>0.82229550817613828</v>
      </c>
      <c r="I928" s="89">
        <v>51137.780359212578</v>
      </c>
      <c r="J928" s="89">
        <v>341765</v>
      </c>
      <c r="K928" s="90">
        <v>0.14962848846199164</v>
      </c>
      <c r="L928" s="126">
        <v>0.14962848846199164</v>
      </c>
      <c r="M928" s="82"/>
    </row>
    <row r="929" spans="1:13">
      <c r="A929" s="125" t="s">
        <v>4792</v>
      </c>
      <c r="B929" s="119" t="s">
        <v>4797</v>
      </c>
      <c r="C929" s="6" t="s">
        <v>4803</v>
      </c>
      <c r="D929" s="31" t="s">
        <v>4000</v>
      </c>
      <c r="E929" s="28" t="s">
        <v>3604</v>
      </c>
      <c r="F929" s="28" t="s">
        <v>3660</v>
      </c>
      <c r="G929" s="120">
        <v>17.649999999999999</v>
      </c>
      <c r="H929" s="121">
        <v>1.1576320862796197</v>
      </c>
      <c r="I929" s="89">
        <v>65588.220185814149</v>
      </c>
      <c r="J929" s="89">
        <v>451470.75</v>
      </c>
      <c r="K929" s="90">
        <v>0.14527678744595116</v>
      </c>
      <c r="L929" s="126">
        <v>0.14527678744595116</v>
      </c>
      <c r="M929" s="82"/>
    </row>
    <row r="930" spans="1:13">
      <c r="A930" s="125" t="s">
        <v>1164</v>
      </c>
      <c r="B930" s="119" t="s">
        <v>2385</v>
      </c>
      <c r="C930" s="6" t="s">
        <v>714</v>
      </c>
      <c r="D930" s="31" t="s">
        <v>3996</v>
      </c>
      <c r="E930" s="28" t="s">
        <v>3604</v>
      </c>
      <c r="F930" s="28" t="s">
        <v>3660</v>
      </c>
      <c r="G930" s="120">
        <v>21.35</v>
      </c>
      <c r="H930" s="121">
        <v>0.16730925153855689</v>
      </c>
      <c r="I930" s="89">
        <v>7836.4989011033676</v>
      </c>
      <c r="J930" s="89">
        <v>55273.6484375</v>
      </c>
      <c r="K930" s="90">
        <v>0.14177640019483051</v>
      </c>
      <c r="L930" s="126">
        <v>0.14177640019483051</v>
      </c>
      <c r="M930" s="82"/>
    </row>
    <row r="931" spans="1:13">
      <c r="A931" s="125" t="s">
        <v>865</v>
      </c>
      <c r="B931" s="119" t="s">
        <v>2040</v>
      </c>
      <c r="C931" s="6" t="s">
        <v>3371</v>
      </c>
      <c r="D931" s="31" t="s">
        <v>3991</v>
      </c>
      <c r="E931" s="28" t="s">
        <v>3604</v>
      </c>
      <c r="F931" s="28" t="s">
        <v>3660</v>
      </c>
      <c r="G931" s="120">
        <v>33.869999999999997</v>
      </c>
      <c r="H931" s="121">
        <v>1.932959399924334</v>
      </c>
      <c r="I931" s="89">
        <v>57069.955710786366</v>
      </c>
      <c r="J931" s="89">
        <v>408931.4375</v>
      </c>
      <c r="K931" s="90">
        <v>0.13955873889198447</v>
      </c>
      <c r="L931" s="126">
        <v>0.13955873889198447</v>
      </c>
      <c r="M931" s="82"/>
    </row>
    <row r="932" spans="1:13">
      <c r="A932" s="125" t="s">
        <v>5007</v>
      </c>
      <c r="B932" s="119" t="s">
        <v>5015</v>
      </c>
      <c r="C932" s="6" t="s">
        <v>5022</v>
      </c>
      <c r="D932" s="31" t="s">
        <v>3995</v>
      </c>
      <c r="E932" s="28" t="s">
        <v>3604</v>
      </c>
      <c r="F932" s="28" t="s">
        <v>3660</v>
      </c>
      <c r="G932" s="120">
        <v>9.98</v>
      </c>
      <c r="H932" s="121">
        <v>0.1835702385837186</v>
      </c>
      <c r="I932" s="89">
        <v>18393.811481334527</v>
      </c>
      <c r="J932" s="89">
        <v>134470.453125</v>
      </c>
      <c r="K932" s="90">
        <v>0.1367870119708465</v>
      </c>
      <c r="L932" s="126">
        <v>0.1367870119708465</v>
      </c>
      <c r="M932" s="82"/>
    </row>
    <row r="933" spans="1:13">
      <c r="A933" s="125" t="s">
        <v>3798</v>
      </c>
      <c r="B933" s="119" t="s">
        <v>5319</v>
      </c>
      <c r="C933" s="6" t="s">
        <v>654</v>
      </c>
      <c r="D933" s="31" t="s">
        <v>3991</v>
      </c>
      <c r="E933" s="28" t="s">
        <v>3604</v>
      </c>
      <c r="F933" s="28" t="s">
        <v>3660</v>
      </c>
      <c r="G933" s="120">
        <v>33.29</v>
      </c>
      <c r="H933" s="121">
        <v>2.0886921789878192</v>
      </c>
      <c r="I933" s="89">
        <v>62742.330399153478</v>
      </c>
      <c r="J933" s="89">
        <v>459353</v>
      </c>
      <c r="K933" s="90">
        <v>0.1365884851065596</v>
      </c>
      <c r="L933" s="126">
        <v>0.1365884851065596</v>
      </c>
      <c r="M933" s="82"/>
    </row>
    <row r="934" spans="1:13">
      <c r="A934" s="125" t="s">
        <v>4584</v>
      </c>
      <c r="B934" s="119" t="s">
        <v>4600</v>
      </c>
      <c r="C934" s="6" t="s">
        <v>4564</v>
      </c>
      <c r="D934" s="31" t="s">
        <v>3992</v>
      </c>
      <c r="E934" s="28" t="s">
        <v>3604</v>
      </c>
      <c r="F934" s="28" t="s">
        <v>3660</v>
      </c>
      <c r="G934" s="120">
        <v>27.57</v>
      </c>
      <c r="H934" s="121">
        <v>1.5725659973272192</v>
      </c>
      <c r="I934" s="89">
        <v>57039.02783196298</v>
      </c>
      <c r="J934" s="89">
        <v>429129.75</v>
      </c>
      <c r="K934" s="90">
        <v>0.13291790613902435</v>
      </c>
      <c r="L934" s="126">
        <v>0.13291790613902435</v>
      </c>
      <c r="M934" s="82"/>
    </row>
    <row r="935" spans="1:13">
      <c r="A935" s="125" t="s">
        <v>902</v>
      </c>
      <c r="B935" s="119" t="s">
        <v>2077</v>
      </c>
      <c r="C935" s="6" t="s">
        <v>3405</v>
      </c>
      <c r="D935" s="31" t="s">
        <v>3986</v>
      </c>
      <c r="E935" s="28" t="s">
        <v>3604</v>
      </c>
      <c r="F935" s="28" t="s">
        <v>3660</v>
      </c>
      <c r="G935" s="120">
        <v>63.26</v>
      </c>
      <c r="H935" s="121">
        <v>1.5788543264535877</v>
      </c>
      <c r="I935" s="89">
        <v>24958.177781435155</v>
      </c>
      <c r="J935" s="89">
        <v>193264.703125</v>
      </c>
      <c r="K935" s="90">
        <v>0.12913986557231133</v>
      </c>
      <c r="L935" s="126">
        <v>0.12913986557231133</v>
      </c>
      <c r="M935" s="82"/>
    </row>
    <row r="936" spans="1:13">
      <c r="A936" s="125" t="s">
        <v>882</v>
      </c>
      <c r="B936" s="119" t="s">
        <v>2057</v>
      </c>
      <c r="C936" s="6" t="s">
        <v>3387</v>
      </c>
      <c r="D936" s="31" t="s">
        <v>3989</v>
      </c>
      <c r="E936" s="28" t="s">
        <v>3604</v>
      </c>
      <c r="F936" s="28" t="s">
        <v>3660</v>
      </c>
      <c r="G936" s="120">
        <v>40.56</v>
      </c>
      <c r="H936" s="121">
        <v>1.4292158858848143</v>
      </c>
      <c r="I936" s="89">
        <v>35237.078054359321</v>
      </c>
      <c r="J936" s="89">
        <v>269164.8125</v>
      </c>
      <c r="K936" s="90">
        <v>0.13091264689123999</v>
      </c>
      <c r="L936" s="126">
        <v>0.13091264689123999</v>
      </c>
      <c r="M936" s="82"/>
    </row>
    <row r="937" spans="1:13">
      <c r="A937" s="125" t="s">
        <v>4658</v>
      </c>
      <c r="B937" s="119" t="s">
        <v>4665</v>
      </c>
      <c r="C937" s="6" t="s">
        <v>4651</v>
      </c>
      <c r="D937" s="31" t="s">
        <v>3993</v>
      </c>
      <c r="E937" s="28" t="s">
        <v>3604</v>
      </c>
      <c r="F937" s="28" t="s">
        <v>3660</v>
      </c>
      <c r="G937" s="120">
        <v>12.28</v>
      </c>
      <c r="H937" s="121">
        <v>0.19229995839283059</v>
      </c>
      <c r="I937" s="89">
        <v>15659.605732315196</v>
      </c>
      <c r="J937" s="89">
        <v>122787.1484375</v>
      </c>
      <c r="K937" s="90">
        <v>0.12753456637431487</v>
      </c>
      <c r="L937" s="126">
        <v>0.12753456637431487</v>
      </c>
      <c r="M937" s="82"/>
    </row>
    <row r="938" spans="1:13">
      <c r="A938" s="125" t="s">
        <v>5284</v>
      </c>
      <c r="B938" s="119" t="s">
        <v>5329</v>
      </c>
      <c r="C938" s="6" t="s">
        <v>5376</v>
      </c>
      <c r="D938" s="31" t="s">
        <v>3985</v>
      </c>
      <c r="E938" s="28" t="s">
        <v>3604</v>
      </c>
      <c r="F938" s="28" t="s">
        <v>3660</v>
      </c>
      <c r="G938" s="120">
        <v>117.8</v>
      </c>
      <c r="H938" s="121">
        <v>5.0986500708726581</v>
      </c>
      <c r="I938" s="89">
        <v>43282.258666151611</v>
      </c>
      <c r="J938" s="89">
        <v>358339.34375</v>
      </c>
      <c r="K938" s="90">
        <v>0.12078567263422804</v>
      </c>
      <c r="L938" s="126">
        <v>0.12078567263422804</v>
      </c>
      <c r="M938" s="82"/>
    </row>
    <row r="939" spans="1:13">
      <c r="A939" s="125" t="s">
        <v>4592</v>
      </c>
      <c r="B939" s="119" t="s">
        <v>4610</v>
      </c>
      <c r="C939" s="6" t="s">
        <v>4572</v>
      </c>
      <c r="D939" s="31" t="s">
        <v>3986</v>
      </c>
      <c r="E939" s="28" t="s">
        <v>3604</v>
      </c>
      <c r="F939" s="28" t="s">
        <v>3660</v>
      </c>
      <c r="G939" s="120">
        <v>16.760000000000002</v>
      </c>
      <c r="H939" s="121">
        <v>0.1842539787153932</v>
      </c>
      <c r="I939" s="89">
        <v>10993.674147696491</v>
      </c>
      <c r="J939" s="89">
        <v>91850.1484375</v>
      </c>
      <c r="K939" s="90">
        <v>0.11969141405554945</v>
      </c>
      <c r="L939" s="126">
        <v>0.11969141405554945</v>
      </c>
      <c r="M939" s="82"/>
    </row>
    <row r="940" spans="1:13">
      <c r="A940" s="125" t="s">
        <v>943</v>
      </c>
      <c r="B940" s="119" t="s">
        <v>2118</v>
      </c>
      <c r="C940" s="6" t="s">
        <v>3444</v>
      </c>
      <c r="D940" s="31" t="s">
        <v>3984</v>
      </c>
      <c r="E940" s="28" t="s">
        <v>3604</v>
      </c>
      <c r="F940" s="28" t="s">
        <v>3660</v>
      </c>
      <c r="G940" s="120">
        <v>11.66</v>
      </c>
      <c r="H940" s="121">
        <v>0.1599863998175699</v>
      </c>
      <c r="I940" s="89">
        <v>13720.960533239271</v>
      </c>
      <c r="J940" s="89">
        <v>114883.75</v>
      </c>
      <c r="K940" s="90">
        <v>0.11943343191042485</v>
      </c>
      <c r="L940" s="126">
        <v>0.11943343191042485</v>
      </c>
      <c r="M940" s="82"/>
    </row>
    <row r="941" spans="1:13">
      <c r="A941" s="125" t="s">
        <v>1150</v>
      </c>
      <c r="B941" s="119" t="s">
        <v>2372</v>
      </c>
      <c r="C941" s="6" t="s">
        <v>703</v>
      </c>
      <c r="D941" s="31" t="s">
        <v>3994</v>
      </c>
      <c r="E941" s="28" t="s">
        <v>3604</v>
      </c>
      <c r="F941" s="28" t="s">
        <v>3660</v>
      </c>
      <c r="G941" s="120">
        <v>81.98</v>
      </c>
      <c r="H941" s="121">
        <v>2.7697105223993805</v>
      </c>
      <c r="I941" s="89">
        <v>33785.197882402783</v>
      </c>
      <c r="J941" s="89">
        <v>294575.09375</v>
      </c>
      <c r="K941" s="90">
        <v>0.11469129128437316</v>
      </c>
      <c r="L941" s="126">
        <v>0.11469129128437316</v>
      </c>
      <c r="M941" s="82"/>
    </row>
    <row r="942" spans="1:13">
      <c r="A942" s="125" t="s">
        <v>1258</v>
      </c>
      <c r="B942" s="119" t="s">
        <v>2478</v>
      </c>
      <c r="C942" s="6" t="s">
        <v>792</v>
      </c>
      <c r="D942" s="31" t="s">
        <v>3994</v>
      </c>
      <c r="E942" s="28" t="s">
        <v>3604</v>
      </c>
      <c r="F942" s="28" t="s">
        <v>3660</v>
      </c>
      <c r="G942" s="120">
        <v>6.92</v>
      </c>
      <c r="H942" s="121">
        <v>0.15501468773426158</v>
      </c>
      <c r="I942" s="89">
        <v>22400.966435586932</v>
      </c>
      <c r="J942" s="89">
        <v>198924.046875</v>
      </c>
      <c r="K942" s="90">
        <v>0.11261065108766495</v>
      </c>
      <c r="L942" s="126">
        <v>0.11261065108766495</v>
      </c>
      <c r="M942" s="82"/>
    </row>
    <row r="943" spans="1:13">
      <c r="A943" s="125" t="s">
        <v>5246</v>
      </c>
      <c r="B943" s="119" t="s">
        <v>5288</v>
      </c>
      <c r="C943" s="6" t="s">
        <v>5333</v>
      </c>
      <c r="D943" s="31" t="s">
        <v>3991</v>
      </c>
      <c r="E943" s="28" t="s">
        <v>3604</v>
      </c>
      <c r="F943" s="28" t="s">
        <v>3660</v>
      </c>
      <c r="G943" s="120">
        <v>13.47</v>
      </c>
      <c r="H943" s="121">
        <v>0.87584832549884284</v>
      </c>
      <c r="I943" s="89">
        <v>65022.14740154735</v>
      </c>
      <c r="J943" s="89">
        <v>585232.8125</v>
      </c>
      <c r="K943" s="90">
        <v>0.11110475354890896</v>
      </c>
      <c r="L943" s="126">
        <v>0.11110475354890896</v>
      </c>
      <c r="M943" s="82"/>
    </row>
    <row r="944" spans="1:13">
      <c r="A944" s="125" t="s">
        <v>2541</v>
      </c>
      <c r="B944" s="119" t="s">
        <v>2543</v>
      </c>
      <c r="C944" s="6" t="s">
        <v>2544</v>
      </c>
      <c r="D944" s="31" t="s">
        <v>3998</v>
      </c>
      <c r="E944" s="28" t="s">
        <v>3604</v>
      </c>
      <c r="F944" s="28" t="s">
        <v>3660</v>
      </c>
      <c r="G944" s="120">
        <v>54.14</v>
      </c>
      <c r="H944" s="121">
        <v>0.58090220605155585</v>
      </c>
      <c r="I944" s="89">
        <v>10729.630699142144</v>
      </c>
      <c r="J944" s="89">
        <v>103662.3515625</v>
      </c>
      <c r="K944" s="90">
        <v>0.10350556916194445</v>
      </c>
      <c r="L944" s="126">
        <v>0.10350556916194445</v>
      </c>
      <c r="M944" s="82"/>
    </row>
    <row r="945" spans="1:13">
      <c r="A945" s="125" t="s">
        <v>3812</v>
      </c>
      <c r="B945" s="119" t="s">
        <v>2339</v>
      </c>
      <c r="C945" s="6" t="s">
        <v>669</v>
      </c>
      <c r="D945" s="31" t="s">
        <v>3982</v>
      </c>
      <c r="E945" s="28" t="s">
        <v>3604</v>
      </c>
      <c r="F945" s="28" t="s">
        <v>3660</v>
      </c>
      <c r="G945" s="120">
        <v>2.84</v>
      </c>
      <c r="H945" s="121">
        <v>0.18887704073671846</v>
      </c>
      <c r="I945" s="89">
        <v>66506.000259407912</v>
      </c>
      <c r="J945" s="89">
        <v>652042.8125</v>
      </c>
      <c r="K945" s="90">
        <v>0.10199637045981227</v>
      </c>
      <c r="L945" s="126">
        <v>0.10199637045981227</v>
      </c>
      <c r="M945" s="82"/>
    </row>
    <row r="946" spans="1:13">
      <c r="A946" s="125" t="s">
        <v>946</v>
      </c>
      <c r="B946" s="119" t="s">
        <v>2122</v>
      </c>
      <c r="C946" s="6" t="s">
        <v>3448</v>
      </c>
      <c r="D946" s="31" t="s">
        <v>3982</v>
      </c>
      <c r="E946" s="28" t="s">
        <v>3604</v>
      </c>
      <c r="F946" s="28" t="s">
        <v>3660</v>
      </c>
      <c r="G946" s="120">
        <v>18.22</v>
      </c>
      <c r="H946" s="121">
        <v>0.14918464802856127</v>
      </c>
      <c r="I946" s="89">
        <v>8187.9609236312444</v>
      </c>
      <c r="J946" s="89">
        <v>77253.3984375</v>
      </c>
      <c r="K946" s="90">
        <v>0.10598835894909552</v>
      </c>
      <c r="L946" s="126">
        <v>0.10598835894909552</v>
      </c>
      <c r="M946" s="82"/>
    </row>
    <row r="947" spans="1:13">
      <c r="A947" s="125" t="s">
        <v>4742</v>
      </c>
      <c r="B947" s="119" t="s">
        <v>4734</v>
      </c>
      <c r="C947" s="6" t="s">
        <v>4718</v>
      </c>
      <c r="D947" s="31" t="s">
        <v>3985</v>
      </c>
      <c r="E947" s="28" t="s">
        <v>3604</v>
      </c>
      <c r="F947" s="28" t="s">
        <v>3660</v>
      </c>
      <c r="G947" s="120">
        <v>11.99</v>
      </c>
      <c r="H947" s="121">
        <v>0.71699930300598314</v>
      </c>
      <c r="I947" s="89">
        <v>59799.775063051136</v>
      </c>
      <c r="J947" s="89">
        <v>598768.4375</v>
      </c>
      <c r="K947" s="90">
        <v>9.9871287993617955E-2</v>
      </c>
      <c r="L947" s="126">
        <v>9.9871287993617955E-2</v>
      </c>
      <c r="M947" s="82"/>
    </row>
    <row r="948" spans="1:13">
      <c r="A948" s="125" t="s">
        <v>3766</v>
      </c>
      <c r="B948" s="119" t="s">
        <v>2142</v>
      </c>
      <c r="C948" s="6" t="s">
        <v>3467</v>
      </c>
      <c r="D948" s="31" t="s">
        <v>3991</v>
      </c>
      <c r="E948" s="28" t="s">
        <v>3604</v>
      </c>
      <c r="F948" s="28" t="s">
        <v>3660</v>
      </c>
      <c r="G948" s="120">
        <v>64.790000000000006</v>
      </c>
      <c r="H948" s="121">
        <v>0.80584824182474379</v>
      </c>
      <c r="I948" s="89">
        <v>12437.849078943413</v>
      </c>
      <c r="J948" s="89">
        <v>127522.25</v>
      </c>
      <c r="K948" s="90">
        <v>9.75347367141296E-2</v>
      </c>
      <c r="L948" s="126">
        <v>9.75347367141296E-2</v>
      </c>
      <c r="M948" s="82"/>
    </row>
    <row r="949" spans="1:13">
      <c r="A949" s="125" t="s">
        <v>3770</v>
      </c>
      <c r="B949" s="119" t="s">
        <v>2146</v>
      </c>
      <c r="C949" s="6" t="s">
        <v>628</v>
      </c>
      <c r="D949" s="31" t="s">
        <v>3986</v>
      </c>
      <c r="E949" s="28" t="s">
        <v>3604</v>
      </c>
      <c r="F949" s="28" t="s">
        <v>3660</v>
      </c>
      <c r="G949" s="120">
        <v>15.31</v>
      </c>
      <c r="H949" s="121">
        <v>0.1503956680330483</v>
      </c>
      <c r="I949" s="89">
        <v>9823.361726521769</v>
      </c>
      <c r="J949" s="89">
        <v>97775</v>
      </c>
      <c r="K949" s="90">
        <v>0.10046905371027122</v>
      </c>
      <c r="L949" s="126">
        <v>0.10046905371027122</v>
      </c>
      <c r="M949" s="82"/>
    </row>
    <row r="950" spans="1:13">
      <c r="A950" s="125" t="s">
        <v>6096</v>
      </c>
      <c r="B950" s="119" t="s">
        <v>6146</v>
      </c>
      <c r="C950" s="6" t="s">
        <v>6731</v>
      </c>
      <c r="D950" s="31" t="s">
        <v>3984</v>
      </c>
      <c r="E950" s="28" t="s">
        <v>3604</v>
      </c>
      <c r="F950" s="28" t="s">
        <v>3660</v>
      </c>
      <c r="G950" s="120">
        <v>32.97</v>
      </c>
      <c r="H950" s="121">
        <v>1.5201108341132374</v>
      </c>
      <c r="I950" s="89">
        <v>46105.879105648695</v>
      </c>
      <c r="J950" s="89">
        <v>487441.0625</v>
      </c>
      <c r="K950" s="90">
        <v>9.4587597666022843E-2</v>
      </c>
      <c r="L950" s="126">
        <v>9.4587597666022843E-2</v>
      </c>
      <c r="M950" s="82"/>
    </row>
    <row r="951" spans="1:13">
      <c r="A951" s="125" t="s">
        <v>4794</v>
      </c>
      <c r="B951" s="119" t="s">
        <v>4800</v>
      </c>
      <c r="C951" s="6" t="s">
        <v>4806</v>
      </c>
      <c r="D951" s="31" t="s">
        <v>3985</v>
      </c>
      <c r="E951" s="28" t="s">
        <v>3604</v>
      </c>
      <c r="F951" s="28" t="s">
        <v>3660</v>
      </c>
      <c r="G951" s="120">
        <v>7.49</v>
      </c>
      <c r="H951" s="121">
        <v>0.64485819804587474</v>
      </c>
      <c r="I951" s="89">
        <v>86095.887589569407</v>
      </c>
      <c r="J951" s="89">
        <v>945307.1875</v>
      </c>
      <c r="K951" s="90">
        <v>9.1077153255612386E-2</v>
      </c>
      <c r="L951" s="126">
        <v>9.1077153255612386E-2</v>
      </c>
      <c r="M951" s="82"/>
    </row>
    <row r="952" spans="1:13">
      <c r="A952" s="125" t="s">
        <v>5252</v>
      </c>
      <c r="B952" s="119" t="s">
        <v>5294</v>
      </c>
      <c r="C952" s="6" t="s">
        <v>5339</v>
      </c>
      <c r="D952" s="31" t="s">
        <v>3991</v>
      </c>
      <c r="E952" s="28" t="s">
        <v>3604</v>
      </c>
      <c r="F952" s="28" t="s">
        <v>3660</v>
      </c>
      <c r="G952" s="120">
        <v>20.25</v>
      </c>
      <c r="H952" s="121">
        <v>0.9780242141367399</v>
      </c>
      <c r="I952" s="89">
        <v>48297.492056135306</v>
      </c>
      <c r="J952" s="89">
        <v>541023.375</v>
      </c>
      <c r="K952" s="90">
        <v>8.9270619880583366E-2</v>
      </c>
      <c r="L952" s="126">
        <v>8.9270619880583366E-2</v>
      </c>
      <c r="M952" s="82"/>
    </row>
    <row r="953" spans="1:13">
      <c r="A953" s="125" t="s">
        <v>5091</v>
      </c>
      <c r="B953" s="119" t="s">
        <v>5120</v>
      </c>
      <c r="C953" s="6" t="s">
        <v>5111</v>
      </c>
      <c r="D953" s="31" t="s">
        <v>3991</v>
      </c>
      <c r="E953" s="28" t="s">
        <v>3604</v>
      </c>
      <c r="F953" s="28" t="s">
        <v>3660</v>
      </c>
      <c r="G953" s="120">
        <v>42.8</v>
      </c>
      <c r="H953" s="121">
        <v>1.2475333270700437</v>
      </c>
      <c r="I953" s="89">
        <v>29147.974931543082</v>
      </c>
      <c r="J953" s="89">
        <v>324544.3125</v>
      </c>
      <c r="K953" s="90">
        <v>8.9812003504276733E-2</v>
      </c>
      <c r="L953" s="126">
        <v>8.9812003504276733E-2</v>
      </c>
      <c r="M953" s="82"/>
    </row>
    <row r="954" spans="1:13">
      <c r="A954" s="125" t="s">
        <v>5253</v>
      </c>
      <c r="B954" s="119" t="s">
        <v>5295</v>
      </c>
      <c r="C954" s="6" t="s">
        <v>5340</v>
      </c>
      <c r="D954" s="31" t="s">
        <v>3985</v>
      </c>
      <c r="E954" s="28" t="s">
        <v>3604</v>
      </c>
      <c r="F954" s="28" t="s">
        <v>3660</v>
      </c>
      <c r="G954" s="120">
        <v>24.16</v>
      </c>
      <c r="H954" s="121">
        <v>0.73956109639210232</v>
      </c>
      <c r="I954" s="89">
        <v>30610.972532785694</v>
      </c>
      <c r="J954" s="89">
        <v>343772.90625</v>
      </c>
      <c r="K954" s="90">
        <v>8.9044168333977589E-2</v>
      </c>
      <c r="L954" s="126">
        <v>8.9044168333977589E-2</v>
      </c>
      <c r="M954" s="82"/>
    </row>
    <row r="955" spans="1:13">
      <c r="A955" s="125" t="s">
        <v>4430</v>
      </c>
      <c r="B955" s="119" t="s">
        <v>4441</v>
      </c>
      <c r="C955" s="6" t="s">
        <v>4436</v>
      </c>
      <c r="D955" s="31" t="s">
        <v>3995</v>
      </c>
      <c r="E955" s="28" t="s">
        <v>3604</v>
      </c>
      <c r="F955" s="28" t="s">
        <v>3660</v>
      </c>
      <c r="G955" s="120">
        <v>4.55</v>
      </c>
      <c r="H955" s="121">
        <v>0.28788073780691797</v>
      </c>
      <c r="I955" s="89">
        <v>63270.491825696263</v>
      </c>
      <c r="J955" s="89">
        <v>739666.6875</v>
      </c>
      <c r="K955" s="90">
        <v>8.5539193389314649E-2</v>
      </c>
      <c r="L955" s="126">
        <v>8.5539193389314649E-2</v>
      </c>
      <c r="M955" s="82"/>
    </row>
    <row r="956" spans="1:13">
      <c r="A956" s="125" t="s">
        <v>917</v>
      </c>
      <c r="B956" s="119" t="s">
        <v>2092</v>
      </c>
      <c r="C956" s="6" t="s">
        <v>3419</v>
      </c>
      <c r="D956" s="31" t="s">
        <v>4000</v>
      </c>
      <c r="E956" s="28" t="s">
        <v>3604</v>
      </c>
      <c r="F956" s="28" t="s">
        <v>3660</v>
      </c>
      <c r="G956" s="120">
        <v>41.35</v>
      </c>
      <c r="H956" s="121">
        <v>0.40536931462772574</v>
      </c>
      <c r="I956" s="89">
        <v>9803.3691566560046</v>
      </c>
      <c r="J956" s="89">
        <v>115310.1484375</v>
      </c>
      <c r="K956" s="90">
        <v>8.5017401239142379E-2</v>
      </c>
      <c r="L956" s="126">
        <v>8.5017401239142379E-2</v>
      </c>
      <c r="M956" s="82"/>
    </row>
    <row r="957" spans="1:13">
      <c r="A957" s="125" t="s">
        <v>5097</v>
      </c>
      <c r="B957" s="119" t="s">
        <v>5126</v>
      </c>
      <c r="C957" s="6" t="s">
        <v>5117</v>
      </c>
      <c r="D957" s="31" t="s">
        <v>3994</v>
      </c>
      <c r="E957" s="28" t="s">
        <v>3604</v>
      </c>
      <c r="F957" s="28" t="s">
        <v>3660</v>
      </c>
      <c r="G957" s="120">
        <v>41.75</v>
      </c>
      <c r="H957" s="121">
        <v>1.3123179414828696</v>
      </c>
      <c r="I957" s="89">
        <v>31432.765065457956</v>
      </c>
      <c r="J957" s="89">
        <v>372570.5</v>
      </c>
      <c r="K957" s="90">
        <v>8.4367294419332592E-2</v>
      </c>
      <c r="L957" s="126">
        <v>8.4367294419332592E-2</v>
      </c>
      <c r="M957" s="82"/>
    </row>
    <row r="958" spans="1:13">
      <c r="A958" s="125" t="s">
        <v>1136</v>
      </c>
      <c r="B958" s="119" t="s">
        <v>2360</v>
      </c>
      <c r="C958" s="6" t="s">
        <v>690</v>
      </c>
      <c r="D958" s="31" t="s">
        <v>3992</v>
      </c>
      <c r="E958" s="28" t="s">
        <v>3604</v>
      </c>
      <c r="F958" s="28" t="s">
        <v>3660</v>
      </c>
      <c r="G958" s="120">
        <v>18.510000000000002</v>
      </c>
      <c r="H958" s="121">
        <v>0.37942287914661149</v>
      </c>
      <c r="I958" s="89">
        <v>20498.264675667826</v>
      </c>
      <c r="J958" s="89">
        <v>245299.75</v>
      </c>
      <c r="K958" s="90">
        <v>8.3564148253994663E-2</v>
      </c>
      <c r="L958" s="126">
        <v>8.3564148253994663E-2</v>
      </c>
      <c r="M958" s="82"/>
    </row>
    <row r="959" spans="1:13">
      <c r="A959" s="125" t="s">
        <v>4859</v>
      </c>
      <c r="B959" s="119" t="s">
        <v>4919</v>
      </c>
      <c r="C959" s="6" t="s">
        <v>4879</v>
      </c>
      <c r="D959" s="31" t="s">
        <v>3986</v>
      </c>
      <c r="E959" s="28" t="s">
        <v>3604</v>
      </c>
      <c r="F959" s="28" t="s">
        <v>3660</v>
      </c>
      <c r="G959" s="120">
        <v>51.95</v>
      </c>
      <c r="H959" s="121">
        <v>0.80806467325118581</v>
      </c>
      <c r="I959" s="89">
        <v>15554.661660273065</v>
      </c>
      <c r="J959" s="89">
        <v>191909.90625</v>
      </c>
      <c r="K959" s="90">
        <v>8.1051895466042759E-2</v>
      </c>
      <c r="L959" s="126">
        <v>8.1051895466042759E-2</v>
      </c>
      <c r="M959" s="82"/>
    </row>
    <row r="960" spans="1:13">
      <c r="A960" s="125" t="s">
        <v>5010</v>
      </c>
      <c r="B960" s="119" t="s">
        <v>5017</v>
      </c>
      <c r="C960" s="6" t="s">
        <v>5024</v>
      </c>
      <c r="D960" s="31" t="s">
        <v>4000</v>
      </c>
      <c r="E960" s="28" t="s">
        <v>3604</v>
      </c>
      <c r="F960" s="28" t="s">
        <v>3660</v>
      </c>
      <c r="G960" s="120">
        <v>36.33</v>
      </c>
      <c r="H960" s="121">
        <v>0.90674277543563497</v>
      </c>
      <c r="I960" s="89">
        <v>24958.512948957752</v>
      </c>
      <c r="J960" s="89">
        <v>306039.59375</v>
      </c>
      <c r="K960" s="90">
        <v>8.1553215527223763E-2</v>
      </c>
      <c r="L960" s="126">
        <v>8.1553215527223763E-2</v>
      </c>
      <c r="M960" s="82"/>
    </row>
    <row r="961" spans="1:13">
      <c r="A961" s="125" t="s">
        <v>5061</v>
      </c>
      <c r="B961" s="119" t="s">
        <v>5066</v>
      </c>
      <c r="C961" s="6" t="s">
        <v>5074</v>
      </c>
      <c r="D961" s="31" t="s">
        <v>3985</v>
      </c>
      <c r="E961" s="28" t="s">
        <v>3604</v>
      </c>
      <c r="F961" s="28" t="s">
        <v>3660</v>
      </c>
      <c r="G961" s="120">
        <v>34.74</v>
      </c>
      <c r="H961" s="121">
        <v>1.976250173322458</v>
      </c>
      <c r="I961" s="89">
        <v>56886.878909685031</v>
      </c>
      <c r="J961" s="89">
        <v>704277.6875</v>
      </c>
      <c r="K961" s="90">
        <v>8.0773365278145395E-2</v>
      </c>
      <c r="L961" s="126">
        <v>8.0773365278145395E-2</v>
      </c>
      <c r="M961" s="82"/>
    </row>
    <row r="962" spans="1:13">
      <c r="A962" s="125" t="s">
        <v>1158</v>
      </c>
      <c r="B962" s="119" t="s">
        <v>2379</v>
      </c>
      <c r="C962" s="6" t="s">
        <v>709</v>
      </c>
      <c r="D962" s="31" t="s">
        <v>3991</v>
      </c>
      <c r="E962" s="28" t="s">
        <v>3604</v>
      </c>
      <c r="F962" s="28" t="s">
        <v>3660</v>
      </c>
      <c r="G962" s="120">
        <v>46.87</v>
      </c>
      <c r="H962" s="121">
        <v>0.88944337536354667</v>
      </c>
      <c r="I962" s="89">
        <v>18976.81620148382</v>
      </c>
      <c r="J962" s="89">
        <v>238024.59375</v>
      </c>
      <c r="K962" s="90">
        <v>7.9726283332786155E-2</v>
      </c>
      <c r="L962" s="126">
        <v>7.9726283332786155E-2</v>
      </c>
      <c r="M962" s="82"/>
    </row>
    <row r="963" spans="1:13">
      <c r="A963" s="125" t="s">
        <v>5788</v>
      </c>
      <c r="B963" s="119" t="s">
        <v>5911</v>
      </c>
      <c r="C963" s="6" t="s">
        <v>5832</v>
      </c>
      <c r="D963" s="31" t="s">
        <v>3985</v>
      </c>
      <c r="E963" s="28" t="s">
        <v>3604</v>
      </c>
      <c r="F963" s="28" t="s">
        <v>3660</v>
      </c>
      <c r="G963" s="120">
        <v>7.94</v>
      </c>
      <c r="H963" s="121">
        <v>0.62540291772408207</v>
      </c>
      <c r="I963" s="89">
        <v>78766.110544594703</v>
      </c>
      <c r="J963" s="89">
        <v>1017055.9375</v>
      </c>
      <c r="K963" s="90">
        <v>7.7445209885119715E-2</v>
      </c>
      <c r="L963" s="126">
        <v>7.7445209885119715E-2</v>
      </c>
      <c r="M963" s="82"/>
    </row>
    <row r="964" spans="1:13">
      <c r="A964" s="125" t="s">
        <v>1312</v>
      </c>
      <c r="B964" s="119" t="s">
        <v>2528</v>
      </c>
      <c r="C964" s="6" t="s">
        <v>842</v>
      </c>
      <c r="D964" s="31" t="s">
        <v>3998</v>
      </c>
      <c r="E964" s="28" t="s">
        <v>3604</v>
      </c>
      <c r="F964" s="28" t="s">
        <v>3660</v>
      </c>
      <c r="G964" s="120">
        <v>31.72</v>
      </c>
      <c r="H964" s="121">
        <v>0.16099152926392135</v>
      </c>
      <c r="I964" s="89">
        <v>5075.3949957100049</v>
      </c>
      <c r="J964" s="89">
        <v>62964.1015625</v>
      </c>
      <c r="K964" s="90">
        <v>8.0607756956112844E-2</v>
      </c>
      <c r="L964" s="126">
        <v>8.0607756956112844E-2</v>
      </c>
      <c r="M964" s="82"/>
    </row>
    <row r="965" spans="1:13">
      <c r="A965" s="125" t="s">
        <v>3781</v>
      </c>
      <c r="B965" s="119" t="s">
        <v>4467</v>
      </c>
      <c r="C965" s="6" t="s">
        <v>638</v>
      </c>
      <c r="D965" s="31" t="s">
        <v>4000</v>
      </c>
      <c r="E965" s="28" t="s">
        <v>3604</v>
      </c>
      <c r="F965" s="28" t="s">
        <v>3660</v>
      </c>
      <c r="G965" s="120">
        <v>4.33</v>
      </c>
      <c r="H965" s="121">
        <v>0.2201421081862395</v>
      </c>
      <c r="I965" s="89">
        <v>50841.133530309351</v>
      </c>
      <c r="J965" s="89">
        <v>657757.625</v>
      </c>
      <c r="K965" s="90">
        <v>7.72946319403129E-2</v>
      </c>
      <c r="L965" s="126">
        <v>7.72946319403129E-2</v>
      </c>
      <c r="M965" s="82"/>
    </row>
    <row r="966" spans="1:13">
      <c r="A966" s="125" t="s">
        <v>6097</v>
      </c>
      <c r="B966" s="119" t="s">
        <v>6163</v>
      </c>
      <c r="C966" s="6" t="s">
        <v>6732</v>
      </c>
      <c r="D966" s="31" t="s">
        <v>3984</v>
      </c>
      <c r="E966" s="28" t="s">
        <v>3604</v>
      </c>
      <c r="F966" s="28" t="s">
        <v>3660</v>
      </c>
      <c r="G966" s="120">
        <v>12.55</v>
      </c>
      <c r="H966" s="121">
        <v>0.85285525142833807</v>
      </c>
      <c r="I966" s="89">
        <v>67956.593739309799</v>
      </c>
      <c r="J966" s="89">
        <v>903637.125</v>
      </c>
      <c r="K966" s="90">
        <v>7.5203410593948097E-2</v>
      </c>
      <c r="L966" s="126">
        <v>7.5203410593948097E-2</v>
      </c>
      <c r="M966" s="82"/>
    </row>
    <row r="967" spans="1:13">
      <c r="A967" s="125" t="s">
        <v>863</v>
      </c>
      <c r="B967" s="119" t="s">
        <v>2038</v>
      </c>
      <c r="C967" s="6" t="s">
        <v>3369</v>
      </c>
      <c r="D967" s="31" t="s">
        <v>3984</v>
      </c>
      <c r="E967" s="28" t="s">
        <v>3604</v>
      </c>
      <c r="F967" s="28" t="s">
        <v>3660</v>
      </c>
      <c r="G967" s="120">
        <v>35.200000000000003</v>
      </c>
      <c r="H967" s="121">
        <v>0.94568061386386004</v>
      </c>
      <c r="I967" s="89">
        <v>26865.926530223296</v>
      </c>
      <c r="J967" s="89">
        <v>359400.84375</v>
      </c>
      <c r="K967" s="90">
        <v>7.4751985136994534E-2</v>
      </c>
      <c r="L967" s="126">
        <v>7.4751985136994534E-2</v>
      </c>
      <c r="M967" s="82"/>
    </row>
    <row r="968" spans="1:13">
      <c r="A968" s="125" t="s">
        <v>5799</v>
      </c>
      <c r="B968" s="119" t="s">
        <v>5921</v>
      </c>
      <c r="C968" s="6" t="s">
        <v>5841</v>
      </c>
      <c r="D968" s="31" t="s">
        <v>4001</v>
      </c>
      <c r="E968" s="28" t="s">
        <v>3604</v>
      </c>
      <c r="F968" s="28" t="s">
        <v>3660</v>
      </c>
      <c r="G968" s="120">
        <v>36.35</v>
      </c>
      <c r="H968" s="121">
        <v>1.1239352424710278</v>
      </c>
      <c r="I968" s="89">
        <v>30919.814098240106</v>
      </c>
      <c r="J968" s="89">
        <v>415964.75</v>
      </c>
      <c r="K968" s="90">
        <v>7.433277482825193E-2</v>
      </c>
      <c r="L968" s="126">
        <v>7.433277482825193E-2</v>
      </c>
      <c r="M968" s="82"/>
    </row>
    <row r="969" spans="1:13">
      <c r="A969" s="125" t="s">
        <v>2968</v>
      </c>
      <c r="B969" s="119" t="s">
        <v>457</v>
      </c>
      <c r="C969" s="6" t="s">
        <v>2183</v>
      </c>
      <c r="D969" s="31" t="s">
        <v>3998</v>
      </c>
      <c r="E969" s="28" t="s">
        <v>3604</v>
      </c>
      <c r="F969" s="28" t="s">
        <v>3660</v>
      </c>
      <c r="G969" s="120">
        <v>29.43</v>
      </c>
      <c r="H969" s="121">
        <v>0.62497046384736676</v>
      </c>
      <c r="I969" s="89">
        <v>21235.829556485449</v>
      </c>
      <c r="J969" s="89">
        <v>282030.40625</v>
      </c>
      <c r="K969" s="90">
        <v>7.5296241418953205E-2</v>
      </c>
      <c r="L969" s="126">
        <v>7.5296241418953205E-2</v>
      </c>
      <c r="M969" s="82"/>
    </row>
    <row r="970" spans="1:13">
      <c r="A970" s="125" t="s">
        <v>3076</v>
      </c>
      <c r="B970" s="119" t="s">
        <v>3228</v>
      </c>
      <c r="C970" s="6" t="s">
        <v>2281</v>
      </c>
      <c r="D970" s="31" t="s">
        <v>3984</v>
      </c>
      <c r="E970" s="28" t="s">
        <v>3604</v>
      </c>
      <c r="F970" s="28" t="s">
        <v>3660</v>
      </c>
      <c r="G970" s="120">
        <v>12.15</v>
      </c>
      <c r="H970" s="121">
        <v>0.83380428154372788</v>
      </c>
      <c r="I970" s="89">
        <v>68625.866793722467</v>
      </c>
      <c r="J970" s="89">
        <v>942837.125</v>
      </c>
      <c r="K970" s="90">
        <v>7.2786555571538902E-2</v>
      </c>
      <c r="L970" s="126">
        <v>7.2786555571538902E-2</v>
      </c>
      <c r="M970" s="82"/>
    </row>
    <row r="971" spans="1:13">
      <c r="A971" s="125" t="s">
        <v>5059</v>
      </c>
      <c r="B971" s="119" t="s">
        <v>5064</v>
      </c>
      <c r="C971" s="6" t="s">
        <v>5072</v>
      </c>
      <c r="D971" s="31" t="s">
        <v>3984</v>
      </c>
      <c r="E971" s="28" t="s">
        <v>3604</v>
      </c>
      <c r="F971" s="28" t="s">
        <v>3660</v>
      </c>
      <c r="G971" s="120">
        <v>50.49</v>
      </c>
      <c r="H971" s="121">
        <v>1.3988347736499518</v>
      </c>
      <c r="I971" s="89">
        <v>27705.184663298707</v>
      </c>
      <c r="J971" s="89">
        <v>384892.65625</v>
      </c>
      <c r="K971" s="90">
        <v>7.1981588147795969E-2</v>
      </c>
      <c r="L971" s="126">
        <v>7.1981588147795969E-2</v>
      </c>
      <c r="M971" s="82"/>
    </row>
    <row r="972" spans="1:13">
      <c r="A972" s="125" t="s">
        <v>5261</v>
      </c>
      <c r="B972" s="119" t="s">
        <v>5302</v>
      </c>
      <c r="C972" s="6" t="s">
        <v>5349</v>
      </c>
      <c r="D972" s="31" t="s">
        <v>4002</v>
      </c>
      <c r="E972" s="28" t="s">
        <v>3604</v>
      </c>
      <c r="F972" s="28" t="s">
        <v>3660</v>
      </c>
      <c r="G972" s="120">
        <v>9.94</v>
      </c>
      <c r="H972" s="121">
        <v>0.16967796626518983</v>
      </c>
      <c r="I972" s="89">
        <v>17070.217934123728</v>
      </c>
      <c r="J972" s="89">
        <v>234853.453125</v>
      </c>
      <c r="K972" s="90">
        <v>7.2684551608607428E-2</v>
      </c>
      <c r="L972" s="126">
        <v>7.2684551608607428E-2</v>
      </c>
      <c r="M972" s="82"/>
    </row>
    <row r="973" spans="1:13">
      <c r="A973" s="125" t="s">
        <v>1305</v>
      </c>
      <c r="B973" s="119" t="s">
        <v>2522</v>
      </c>
      <c r="C973" s="6" t="s">
        <v>836</v>
      </c>
      <c r="D973" s="31" t="s">
        <v>3987</v>
      </c>
      <c r="E973" s="28" t="s">
        <v>3604</v>
      </c>
      <c r="F973" s="28" t="s">
        <v>3660</v>
      </c>
      <c r="G973" s="120">
        <v>23.24</v>
      </c>
      <c r="H973" s="121">
        <v>0.202809415331344</v>
      </c>
      <c r="I973" s="89">
        <v>8726.7390417962142</v>
      </c>
      <c r="J973" s="89">
        <v>119480.8515625</v>
      </c>
      <c r="K973" s="90">
        <v>7.3038808542733633E-2</v>
      </c>
      <c r="L973" s="126">
        <v>7.3038808542733633E-2</v>
      </c>
      <c r="M973" s="82"/>
    </row>
    <row r="974" spans="1:13">
      <c r="A974" s="125" t="s">
        <v>5262</v>
      </c>
      <c r="B974" s="119" t="s">
        <v>5303</v>
      </c>
      <c r="C974" s="6" t="s">
        <v>5350</v>
      </c>
      <c r="D974" s="31" t="s">
        <v>3993</v>
      </c>
      <c r="E974" s="28" t="s">
        <v>3604</v>
      </c>
      <c r="F974" s="28" t="s">
        <v>3660</v>
      </c>
      <c r="G974" s="120">
        <v>13.22</v>
      </c>
      <c r="H974" s="121">
        <v>0.56713871573555075</v>
      </c>
      <c r="I974" s="89">
        <v>42900.05414035936</v>
      </c>
      <c r="J974" s="89">
        <v>649381.8125</v>
      </c>
      <c r="K974" s="90">
        <v>6.6062912934383058E-2</v>
      </c>
      <c r="L974" s="126">
        <v>6.6062912934383058E-2</v>
      </c>
      <c r="M974" s="82"/>
    </row>
    <row r="975" spans="1:13">
      <c r="A975" s="125" t="s">
        <v>4260</v>
      </c>
      <c r="B975" s="119" t="s">
        <v>4325</v>
      </c>
      <c r="C975" s="6" t="s">
        <v>4292</v>
      </c>
      <c r="D975" s="31" t="s">
        <v>4000</v>
      </c>
      <c r="E975" s="28" t="s">
        <v>3604</v>
      </c>
      <c r="F975" s="28" t="s">
        <v>3660</v>
      </c>
      <c r="G975" s="120">
        <v>20.45</v>
      </c>
      <c r="H975" s="121">
        <v>0.2282845696078846</v>
      </c>
      <c r="I975" s="89">
        <v>11163.059638527364</v>
      </c>
      <c r="J975" s="89">
        <v>161146.953125</v>
      </c>
      <c r="K975" s="90">
        <v>6.9272545475112371E-2</v>
      </c>
      <c r="L975" s="126">
        <v>6.9272545475112371E-2</v>
      </c>
      <c r="M975" s="82"/>
    </row>
    <row r="976" spans="1:13">
      <c r="A976" s="125" t="s">
        <v>3817</v>
      </c>
      <c r="B976" s="119" t="s">
        <v>2344</v>
      </c>
      <c r="C976" s="6" t="s">
        <v>674</v>
      </c>
      <c r="D976" s="31" t="s">
        <v>3998</v>
      </c>
      <c r="E976" s="28" t="s">
        <v>3604</v>
      </c>
      <c r="F976" s="28" t="s">
        <v>3660</v>
      </c>
      <c r="G976" s="120">
        <v>18.64</v>
      </c>
      <c r="H976" s="121">
        <v>0.13413133078492379</v>
      </c>
      <c r="I976" s="89">
        <v>7195.8868446847518</v>
      </c>
      <c r="J976" s="89">
        <v>114519.796875</v>
      </c>
      <c r="K976" s="90">
        <v>6.2835309187102076E-2</v>
      </c>
      <c r="L976" s="126">
        <v>6.2835309187102076E-2</v>
      </c>
      <c r="M976" s="82"/>
    </row>
    <row r="977" spans="1:13">
      <c r="A977" s="125" t="s">
        <v>1132</v>
      </c>
      <c r="B977" s="119" t="s">
        <v>2356</v>
      </c>
      <c r="C977" s="6" t="s">
        <v>686</v>
      </c>
      <c r="D977" s="31" t="s">
        <v>3982</v>
      </c>
      <c r="E977" s="28" t="s">
        <v>3604</v>
      </c>
      <c r="F977" s="28" t="s">
        <v>3660</v>
      </c>
      <c r="G977" s="120">
        <v>20.23</v>
      </c>
      <c r="H977" s="121">
        <v>0.32295257507034852</v>
      </c>
      <c r="I977" s="89">
        <v>15964.042267441846</v>
      </c>
      <c r="J977" s="89">
        <v>263052.9375</v>
      </c>
      <c r="K977" s="90">
        <v>6.0687565093021804E-2</v>
      </c>
      <c r="L977" s="126">
        <v>6.0687565093021804E-2</v>
      </c>
      <c r="M977" s="82"/>
    </row>
    <row r="978" spans="1:13">
      <c r="A978" s="125" t="s">
        <v>3768</v>
      </c>
      <c r="B978" s="119" t="s">
        <v>2144</v>
      </c>
      <c r="C978" s="6" t="s">
        <v>3469</v>
      </c>
      <c r="D978" s="31" t="s">
        <v>3990</v>
      </c>
      <c r="E978" s="28" t="s">
        <v>3604</v>
      </c>
      <c r="F978" s="28" t="s">
        <v>3660</v>
      </c>
      <c r="G978" s="120">
        <v>29.89</v>
      </c>
      <c r="H978" s="121">
        <v>0.2915674655149908</v>
      </c>
      <c r="I978" s="89">
        <v>9754.6826870187633</v>
      </c>
      <c r="J978" s="89">
        <v>164132.25</v>
      </c>
      <c r="K978" s="90">
        <v>5.9431846495851752E-2</v>
      </c>
      <c r="L978" s="126">
        <v>5.9431846495851752E-2</v>
      </c>
      <c r="M978" s="82"/>
    </row>
    <row r="979" spans="1:13">
      <c r="A979" s="125" t="s">
        <v>920</v>
      </c>
      <c r="B979" s="119" t="s">
        <v>2095</v>
      </c>
      <c r="C979" s="6" t="s">
        <v>3422</v>
      </c>
      <c r="D979" s="31" t="s">
        <v>3984</v>
      </c>
      <c r="E979" s="28" t="s">
        <v>3604</v>
      </c>
      <c r="F979" s="28" t="s">
        <v>3660</v>
      </c>
      <c r="G979" s="120">
        <v>13.77</v>
      </c>
      <c r="H979" s="121">
        <v>0.24205412613013647</v>
      </c>
      <c r="I979" s="89">
        <v>17578.367910685294</v>
      </c>
      <c r="J979" s="89">
        <v>291854.90625</v>
      </c>
      <c r="K979" s="90">
        <v>6.0229818085113289E-2</v>
      </c>
      <c r="L979" s="126">
        <v>6.0229818085113289E-2</v>
      </c>
      <c r="M979" s="82"/>
    </row>
    <row r="980" spans="1:13">
      <c r="A980" s="125" t="s">
        <v>953</v>
      </c>
      <c r="B980" s="119" t="s">
        <v>2129</v>
      </c>
      <c r="C980" s="6" t="s">
        <v>3454</v>
      </c>
      <c r="D980" s="31" t="s">
        <v>4000</v>
      </c>
      <c r="E980" s="28" t="s">
        <v>3604</v>
      </c>
      <c r="F980" s="28" t="s">
        <v>3660</v>
      </c>
      <c r="G980" s="120">
        <v>18.52</v>
      </c>
      <c r="H980" s="121">
        <v>0.15322858646075943</v>
      </c>
      <c r="I980" s="89">
        <v>8273.6817743390638</v>
      </c>
      <c r="J980" s="89">
        <v>130514.8515625</v>
      </c>
      <c r="K980" s="90">
        <v>6.3392645934834652E-2</v>
      </c>
      <c r="L980" s="126">
        <v>6.3392645934834652E-2</v>
      </c>
      <c r="M980" s="82"/>
    </row>
    <row r="981" spans="1:13">
      <c r="A981" s="125" t="s">
        <v>4237</v>
      </c>
      <c r="B981" s="119" t="s">
        <v>4305</v>
      </c>
      <c r="C981" s="6" t="s">
        <v>4271</v>
      </c>
      <c r="D981" s="31" t="s">
        <v>3982</v>
      </c>
      <c r="E981" s="28" t="s">
        <v>3604</v>
      </c>
      <c r="F981" s="28" t="s">
        <v>3660</v>
      </c>
      <c r="G981" s="120">
        <v>26.35</v>
      </c>
      <c r="H981" s="121">
        <v>0.63880212027152838</v>
      </c>
      <c r="I981" s="89">
        <v>24242.964716187031</v>
      </c>
      <c r="J981" s="89">
        <v>416455.59375</v>
      </c>
      <c r="K981" s="90">
        <v>5.8212604368907052E-2</v>
      </c>
      <c r="L981" s="126">
        <v>5.8212604368907052E-2</v>
      </c>
      <c r="M981" s="82"/>
    </row>
    <row r="982" spans="1:13">
      <c r="A982" s="125" t="s">
        <v>4261</v>
      </c>
      <c r="B982" s="119" t="s">
        <v>4326</v>
      </c>
      <c r="C982" s="6" t="s">
        <v>4293</v>
      </c>
      <c r="D982" s="31" t="s">
        <v>3995</v>
      </c>
      <c r="E982" s="28" t="s">
        <v>3604</v>
      </c>
      <c r="F982" s="28" t="s">
        <v>3660</v>
      </c>
      <c r="G982" s="120">
        <v>11.67</v>
      </c>
      <c r="H982" s="121">
        <v>9.2813748309214072E-2</v>
      </c>
      <c r="I982" s="89">
        <v>7953.1918002754137</v>
      </c>
      <c r="J982" s="89">
        <v>135000.546875</v>
      </c>
      <c r="K982" s="90">
        <v>5.8912293204556057E-2</v>
      </c>
      <c r="L982" s="126">
        <v>5.8912293204556057E-2</v>
      </c>
      <c r="M982" s="82"/>
    </row>
    <row r="983" spans="1:13">
      <c r="A983" s="125" t="s">
        <v>5058</v>
      </c>
      <c r="B983" s="119" t="s">
        <v>5063</v>
      </c>
      <c r="C983" s="6" t="s">
        <v>5071</v>
      </c>
      <c r="D983" s="31" t="s">
        <v>3991</v>
      </c>
      <c r="E983" s="28" t="s">
        <v>3604</v>
      </c>
      <c r="F983" s="28" t="s">
        <v>3660</v>
      </c>
      <c r="G983" s="120">
        <v>76</v>
      </c>
      <c r="H983" s="121">
        <v>2.493979801379131</v>
      </c>
      <c r="I983" s="89">
        <v>32815.523702356986</v>
      </c>
      <c r="J983" s="89">
        <v>578243.6875</v>
      </c>
      <c r="K983" s="90">
        <v>5.6750336253963841E-2</v>
      </c>
      <c r="L983" s="126">
        <v>5.6750336253963841E-2</v>
      </c>
      <c r="M983" s="82"/>
    </row>
    <row r="984" spans="1:13">
      <c r="A984" s="125" t="s">
        <v>1278</v>
      </c>
      <c r="B984" s="119" t="s">
        <v>2497</v>
      </c>
      <c r="C984" s="6" t="s">
        <v>810</v>
      </c>
      <c r="D984" s="31" t="s">
        <v>3998</v>
      </c>
      <c r="E984" s="28" t="s">
        <v>3604</v>
      </c>
      <c r="F984" s="28" t="s">
        <v>3660</v>
      </c>
      <c r="G984" s="120">
        <v>20.32</v>
      </c>
      <c r="H984" s="121">
        <v>0.41053617846067131</v>
      </c>
      <c r="I984" s="89">
        <v>20203.552089599965</v>
      </c>
      <c r="J984" s="89">
        <v>364686.15625</v>
      </c>
      <c r="K984" s="90">
        <v>5.5399832824336789E-2</v>
      </c>
      <c r="L984" s="126">
        <v>5.5399832824336789E-2</v>
      </c>
      <c r="M984" s="82"/>
    </row>
    <row r="985" spans="1:13">
      <c r="A985" s="125" t="s">
        <v>1185</v>
      </c>
      <c r="B985" s="119" t="s">
        <v>2406</v>
      </c>
      <c r="C985" s="6" t="s">
        <v>733</v>
      </c>
      <c r="D985" s="31" t="s">
        <v>3990</v>
      </c>
      <c r="E985" s="28" t="s">
        <v>3604</v>
      </c>
      <c r="F985" s="28" t="s">
        <v>3660</v>
      </c>
      <c r="G985" s="120">
        <v>91.48</v>
      </c>
      <c r="H985" s="121">
        <v>0.2914834723336644</v>
      </c>
      <c r="I985" s="89">
        <v>3186.3081802980364</v>
      </c>
      <c r="J985" s="89">
        <v>54257.30078125</v>
      </c>
      <c r="K985" s="90">
        <v>5.8725888210774152E-2</v>
      </c>
      <c r="L985" s="126">
        <v>5.8725888210774152E-2</v>
      </c>
      <c r="M985" s="82"/>
    </row>
    <row r="986" spans="1:13">
      <c r="A986" s="125" t="s">
        <v>919</v>
      </c>
      <c r="B986" s="119" t="s">
        <v>2094</v>
      </c>
      <c r="C986" s="6" t="s">
        <v>3421</v>
      </c>
      <c r="D986" s="31" t="s">
        <v>3987</v>
      </c>
      <c r="E986" s="28" t="s">
        <v>3604</v>
      </c>
      <c r="F986" s="28" t="s">
        <v>3660</v>
      </c>
      <c r="G986" s="120">
        <v>42.78</v>
      </c>
      <c r="H986" s="121">
        <v>0.3332065004640391</v>
      </c>
      <c r="I986" s="89">
        <v>7788.8382530163417</v>
      </c>
      <c r="J986" s="89">
        <v>135005.953125</v>
      </c>
      <c r="K986" s="90">
        <v>5.7692554089113182E-2</v>
      </c>
      <c r="L986" s="126">
        <v>5.7692554089113182E-2</v>
      </c>
      <c r="M986" s="82"/>
    </row>
    <row r="987" spans="1:13">
      <c r="A987" s="125" t="s">
        <v>1300</v>
      </c>
      <c r="B987" s="119" t="s">
        <v>2517</v>
      </c>
      <c r="C987" s="6" t="s">
        <v>831</v>
      </c>
      <c r="D987" s="31" t="s">
        <v>3999</v>
      </c>
      <c r="E987" s="28" t="s">
        <v>3604</v>
      </c>
      <c r="F987" s="28" t="s">
        <v>3660</v>
      </c>
      <c r="G987" s="120">
        <v>85.27</v>
      </c>
      <c r="H987" s="121">
        <v>0.60293442192994473</v>
      </c>
      <c r="I987" s="89">
        <v>7070.885679957134</v>
      </c>
      <c r="J987" s="89">
        <v>130866.453125</v>
      </c>
      <c r="K987" s="90">
        <v>5.4031308338457228E-2</v>
      </c>
      <c r="L987" s="126">
        <v>5.4031308338457228E-2</v>
      </c>
      <c r="M987" s="82"/>
    </row>
    <row r="988" spans="1:13">
      <c r="A988" s="125" t="s">
        <v>3761</v>
      </c>
      <c r="B988" s="119" t="s">
        <v>2137</v>
      </c>
      <c r="C988" s="6" t="s">
        <v>3462</v>
      </c>
      <c r="D988" s="31" t="s">
        <v>3987</v>
      </c>
      <c r="E988" s="28" t="s">
        <v>3604</v>
      </c>
      <c r="F988" s="28" t="s">
        <v>3660</v>
      </c>
      <c r="G988" s="120">
        <v>10.43</v>
      </c>
      <c r="H988" s="121">
        <v>3.1280213234918745E-2</v>
      </c>
      <c r="I988" s="89">
        <v>2999.0616716125355</v>
      </c>
      <c r="J988" s="89">
        <v>49733.3984375</v>
      </c>
      <c r="K988" s="90">
        <v>6.030276968467093E-2</v>
      </c>
      <c r="L988" s="126">
        <v>6.030276968467093E-2</v>
      </c>
      <c r="M988" s="82"/>
    </row>
    <row r="989" spans="1:13">
      <c r="A989" s="125" t="s">
        <v>5099</v>
      </c>
      <c r="B989" s="119" t="s">
        <v>5128</v>
      </c>
      <c r="C989" s="6" t="s">
        <v>5119</v>
      </c>
      <c r="D989" s="31" t="s">
        <v>3998</v>
      </c>
      <c r="E989" s="28" t="s">
        <v>3604</v>
      </c>
      <c r="F989" s="28" t="s">
        <v>3660</v>
      </c>
      <c r="G989" s="120">
        <v>56.63</v>
      </c>
      <c r="H989" s="121">
        <v>0.7569415251582875</v>
      </c>
      <c r="I989" s="89">
        <v>13366.440493700997</v>
      </c>
      <c r="J989" s="89">
        <v>243840.5</v>
      </c>
      <c r="K989" s="90">
        <v>5.4816326630321856E-2</v>
      </c>
      <c r="L989" s="126">
        <v>5.4816326630321856E-2</v>
      </c>
      <c r="M989" s="82"/>
    </row>
    <row r="990" spans="1:13">
      <c r="A990" s="125" t="s">
        <v>1306</v>
      </c>
      <c r="B990" s="119" t="s">
        <v>2523</v>
      </c>
      <c r="C990" s="6" t="s">
        <v>837</v>
      </c>
      <c r="D990" s="31" t="s">
        <v>3996</v>
      </c>
      <c r="E990" s="28" t="s">
        <v>3604</v>
      </c>
      <c r="F990" s="28" t="s">
        <v>3660</v>
      </c>
      <c r="G990" s="120">
        <v>3.24</v>
      </c>
      <c r="H990" s="121">
        <v>1.323408785653845E-2</v>
      </c>
      <c r="I990" s="89">
        <v>4084.5950174501386</v>
      </c>
      <c r="J990" s="89">
        <v>71332.1015625</v>
      </c>
      <c r="K990" s="90">
        <v>5.7261666598611066E-2</v>
      </c>
      <c r="L990" s="126">
        <v>5.7261666598611066E-2</v>
      </c>
      <c r="M990" s="82"/>
    </row>
    <row r="991" spans="1:13">
      <c r="A991" s="125" t="s">
        <v>3162</v>
      </c>
      <c r="B991" s="119" t="s">
        <v>3310</v>
      </c>
      <c r="C991" s="6" t="s">
        <v>2585</v>
      </c>
      <c r="D991" s="31" t="s">
        <v>3996</v>
      </c>
      <c r="E991" s="28" t="s">
        <v>3604</v>
      </c>
      <c r="F991" s="28" t="s">
        <v>3660</v>
      </c>
      <c r="G991" s="120">
        <v>47.91</v>
      </c>
      <c r="H991" s="121">
        <v>0.30005152157734299</v>
      </c>
      <c r="I991" s="89">
        <v>6262.8161464692766</v>
      </c>
      <c r="J991" s="89">
        <v>118101.046875</v>
      </c>
      <c r="K991" s="90">
        <v>5.302930255222834E-2</v>
      </c>
      <c r="L991" s="126">
        <v>5.302930255222834E-2</v>
      </c>
      <c r="M991" s="82"/>
    </row>
    <row r="992" spans="1:13">
      <c r="A992" s="125" t="s">
        <v>6098</v>
      </c>
      <c r="B992" s="119" t="s">
        <v>6190</v>
      </c>
      <c r="C992" s="6" t="s">
        <v>6733</v>
      </c>
      <c r="D992" s="31" t="s">
        <v>3985</v>
      </c>
      <c r="E992" s="28" t="s">
        <v>3604</v>
      </c>
      <c r="F992" s="28" t="s">
        <v>3660</v>
      </c>
      <c r="G992" s="120">
        <v>14.06</v>
      </c>
      <c r="H992" s="121">
        <v>0.35909396501006557</v>
      </c>
      <c r="I992" s="89">
        <v>25540.111309393</v>
      </c>
      <c r="J992" s="89">
        <v>493950.1875</v>
      </c>
      <c r="K992" s="90">
        <v>5.1705843940777936E-2</v>
      </c>
      <c r="L992" s="126">
        <v>5.1705843940777936E-2</v>
      </c>
      <c r="M992" s="82"/>
    </row>
    <row r="993" spans="1:13">
      <c r="A993" s="125" t="s">
        <v>5009</v>
      </c>
      <c r="B993" s="119" t="s">
        <v>5016</v>
      </c>
      <c r="C993" s="6" t="s">
        <v>5023</v>
      </c>
      <c r="D993" s="31" t="s">
        <v>3982</v>
      </c>
      <c r="E993" s="28" t="s">
        <v>3604</v>
      </c>
      <c r="F993" s="28" t="s">
        <v>3660</v>
      </c>
      <c r="G993" s="120">
        <v>10.16</v>
      </c>
      <c r="H993" s="121">
        <v>0.23230562281770564</v>
      </c>
      <c r="I993" s="89">
        <v>22864.726655285991</v>
      </c>
      <c r="J993" s="89">
        <v>444379</v>
      </c>
      <c r="K993" s="90">
        <v>5.1453211459780934E-2</v>
      </c>
      <c r="L993" s="126">
        <v>5.1453211459780934E-2</v>
      </c>
      <c r="M993" s="82"/>
    </row>
    <row r="994" spans="1:13">
      <c r="A994" s="125" t="s">
        <v>3790</v>
      </c>
      <c r="B994" s="119" t="s">
        <v>2164</v>
      </c>
      <c r="C994" s="6" t="s">
        <v>647</v>
      </c>
      <c r="D994" s="31" t="s">
        <v>3986</v>
      </c>
      <c r="E994" s="28" t="s">
        <v>3604</v>
      </c>
      <c r="F994" s="28" t="s">
        <v>3660</v>
      </c>
      <c r="G994" s="120">
        <v>36.83</v>
      </c>
      <c r="H994" s="121">
        <v>7.021648354925776E-2</v>
      </c>
      <c r="I994" s="89">
        <v>1906.5024042698278</v>
      </c>
      <c r="J994" s="89">
        <v>38837.80078125</v>
      </c>
      <c r="K994" s="90">
        <v>4.9088835256352707E-2</v>
      </c>
      <c r="L994" s="126">
        <v>4.9088835256352707E-2</v>
      </c>
      <c r="M994" s="82"/>
    </row>
    <row r="995" spans="1:13">
      <c r="A995" s="125" t="s">
        <v>1299</v>
      </c>
      <c r="B995" s="119" t="s">
        <v>4736</v>
      </c>
      <c r="C995" s="6" t="s">
        <v>4971</v>
      </c>
      <c r="D995" s="31" t="s">
        <v>3990</v>
      </c>
      <c r="E995" s="28" t="s">
        <v>3604</v>
      </c>
      <c r="F995" s="28" t="s">
        <v>3660</v>
      </c>
      <c r="G995" s="120">
        <v>41.95</v>
      </c>
      <c r="H995" s="121">
        <v>0.22445004772875998</v>
      </c>
      <c r="I995" s="89">
        <v>5350.4183010431461</v>
      </c>
      <c r="J995" s="89">
        <v>110340.203125</v>
      </c>
      <c r="K995" s="90">
        <v>4.849019803762615E-2</v>
      </c>
      <c r="L995" s="126">
        <v>4.849019803762615E-2</v>
      </c>
      <c r="M995" s="82"/>
    </row>
    <row r="996" spans="1:13">
      <c r="A996" s="125" t="s">
        <v>1204</v>
      </c>
      <c r="B996" s="119" t="s">
        <v>2425</v>
      </c>
      <c r="C996" s="6" t="s">
        <v>3747</v>
      </c>
      <c r="D996" s="31" t="s">
        <v>4001</v>
      </c>
      <c r="E996" s="28" t="s">
        <v>3604</v>
      </c>
      <c r="F996" s="28" t="s">
        <v>3660</v>
      </c>
      <c r="G996" s="120">
        <v>64.34</v>
      </c>
      <c r="H996" s="121">
        <v>0.4741599302813661</v>
      </c>
      <c r="I996" s="89">
        <v>7369.5979216873811</v>
      </c>
      <c r="J996" s="89">
        <v>153356</v>
      </c>
      <c r="K996" s="90">
        <v>4.8055491286205829E-2</v>
      </c>
      <c r="L996" s="126">
        <v>4.8055491286205829E-2</v>
      </c>
      <c r="M996" s="82"/>
    </row>
    <row r="997" spans="1:13">
      <c r="A997" s="125" t="s">
        <v>3155</v>
      </c>
      <c r="B997" s="119" t="s">
        <v>3304</v>
      </c>
      <c r="C997" s="6" t="s">
        <v>2578</v>
      </c>
      <c r="D997" s="31" t="s">
        <v>3987</v>
      </c>
      <c r="E997" s="28" t="s">
        <v>3604</v>
      </c>
      <c r="F997" s="28" t="s">
        <v>3660</v>
      </c>
      <c r="G997" s="120">
        <v>24.37</v>
      </c>
      <c r="H997" s="121">
        <v>0.39808737607342115</v>
      </c>
      <c r="I997" s="89">
        <v>16335.140585696394</v>
      </c>
      <c r="J997" s="89">
        <v>346998.34375</v>
      </c>
      <c r="K997" s="90">
        <v>4.7075557794204581E-2</v>
      </c>
      <c r="L997" s="126">
        <v>4.7075557794204581E-2</v>
      </c>
      <c r="M997" s="82"/>
    </row>
    <row r="998" spans="1:13">
      <c r="A998" s="125" t="s">
        <v>858</v>
      </c>
      <c r="B998" s="119" t="s">
        <v>2033</v>
      </c>
      <c r="C998" s="6" t="s">
        <v>3364</v>
      </c>
      <c r="D998" s="31" t="s">
        <v>3984</v>
      </c>
      <c r="E998" s="28" t="s">
        <v>3604</v>
      </c>
      <c r="F998" s="28" t="s">
        <v>3660</v>
      </c>
      <c r="G998" s="120">
        <v>42.65</v>
      </c>
      <c r="H998" s="121">
        <v>0.11909805803657653</v>
      </c>
      <c r="I998" s="89">
        <v>2792.4515366137521</v>
      </c>
      <c r="J998" s="89">
        <v>63012.44921875</v>
      </c>
      <c r="K998" s="90">
        <v>4.4315870454735944E-2</v>
      </c>
      <c r="L998" s="126">
        <v>4.4315870454735944E-2</v>
      </c>
      <c r="M998" s="82"/>
    </row>
    <row r="999" spans="1:13">
      <c r="A999" s="125" t="s">
        <v>928</v>
      </c>
      <c r="B999" s="119" t="s">
        <v>2103</v>
      </c>
      <c r="C999" s="6" t="s">
        <v>3429</v>
      </c>
      <c r="D999" s="31" t="s">
        <v>3995</v>
      </c>
      <c r="E999" s="28" t="s">
        <v>3604</v>
      </c>
      <c r="F999" s="28" t="s">
        <v>3660</v>
      </c>
      <c r="G999" s="120">
        <v>57.45</v>
      </c>
      <c r="H999" s="121">
        <v>0.35361908068559483</v>
      </c>
      <c r="I999" s="89">
        <v>6155.2494462244522</v>
      </c>
      <c r="J999" s="89">
        <v>131169.75</v>
      </c>
      <c r="K999" s="90">
        <v>4.6925830431364335E-2</v>
      </c>
      <c r="L999" s="126">
        <v>4.6925830431364335E-2</v>
      </c>
      <c r="M999" s="82"/>
    </row>
    <row r="1000" spans="1:13">
      <c r="A1000" s="125" t="s">
        <v>5794</v>
      </c>
      <c r="B1000" s="119" t="s">
        <v>5917</v>
      </c>
      <c r="C1000" s="6" t="s">
        <v>5837</v>
      </c>
      <c r="D1000" s="31" t="s">
        <v>3987</v>
      </c>
      <c r="E1000" s="28" t="s">
        <v>3604</v>
      </c>
      <c r="F1000" s="28" t="s">
        <v>3660</v>
      </c>
      <c r="G1000" s="120">
        <v>12.16</v>
      </c>
      <c r="H1000" s="121">
        <v>0.26682030366782294</v>
      </c>
      <c r="I1000" s="89">
        <v>21942.459183209125</v>
      </c>
      <c r="J1000" s="89">
        <v>514055</v>
      </c>
      <c r="K1000" s="90">
        <v>4.2685041840287763E-2</v>
      </c>
      <c r="L1000" s="126">
        <v>4.2685041840287763E-2</v>
      </c>
      <c r="M1000" s="82"/>
    </row>
    <row r="1001" spans="1:13">
      <c r="A1001" s="125" t="s">
        <v>3104</v>
      </c>
      <c r="B1001" s="119" t="s">
        <v>3256</v>
      </c>
      <c r="C1001" s="6" t="s">
        <v>2307</v>
      </c>
      <c r="D1001" s="31" t="s">
        <v>3998</v>
      </c>
      <c r="E1001" s="28" t="s">
        <v>3604</v>
      </c>
      <c r="F1001" s="28" t="s">
        <v>3660</v>
      </c>
      <c r="G1001" s="120">
        <v>16.04</v>
      </c>
      <c r="H1001" s="121">
        <v>0.1459890965824826</v>
      </c>
      <c r="I1001" s="89">
        <v>9101.5646248430567</v>
      </c>
      <c r="J1001" s="89">
        <v>202264.953125</v>
      </c>
      <c r="K1001" s="90">
        <v>4.4998228730304443E-2</v>
      </c>
      <c r="L1001" s="126">
        <v>4.4998228730304443E-2</v>
      </c>
      <c r="M1001" s="82"/>
    </row>
    <row r="1002" spans="1:13">
      <c r="A1002" s="125" t="s">
        <v>1208</v>
      </c>
      <c r="B1002" s="119" t="s">
        <v>2429</v>
      </c>
      <c r="C1002" s="6" t="s">
        <v>3751</v>
      </c>
      <c r="D1002" s="31" t="s">
        <v>3994</v>
      </c>
      <c r="E1002" s="28" t="s">
        <v>3604</v>
      </c>
      <c r="F1002" s="28" t="s">
        <v>3660</v>
      </c>
      <c r="G1002" s="120">
        <v>19.059999999999999</v>
      </c>
      <c r="H1002" s="121">
        <v>0.28657129751909777</v>
      </c>
      <c r="I1002" s="89">
        <v>15035.220226605339</v>
      </c>
      <c r="J1002" s="89">
        <v>337006.34375</v>
      </c>
      <c r="K1002" s="90">
        <v>4.4614056991635898E-2</v>
      </c>
      <c r="L1002" s="126">
        <v>4.4614056991635898E-2</v>
      </c>
      <c r="M1002" s="82"/>
    </row>
    <row r="1003" spans="1:13">
      <c r="A1003" s="125" t="s">
        <v>1267</v>
      </c>
      <c r="B1003" s="119" t="s">
        <v>2487</v>
      </c>
      <c r="C1003" s="6" t="s">
        <v>800</v>
      </c>
      <c r="D1003" s="31" t="s">
        <v>4000</v>
      </c>
      <c r="E1003" s="28" t="s">
        <v>3604</v>
      </c>
      <c r="F1003" s="28" t="s">
        <v>3660</v>
      </c>
      <c r="G1003" s="120">
        <v>26.14</v>
      </c>
      <c r="H1003" s="121">
        <v>6.4299588144978007E-2</v>
      </c>
      <c r="I1003" s="89">
        <v>2459.8159198537878</v>
      </c>
      <c r="J1003" s="89">
        <v>57970.55078125</v>
      </c>
      <c r="K1003" s="90">
        <v>4.2432164033352447E-2</v>
      </c>
      <c r="L1003" s="126">
        <v>4.2432164033352447E-2</v>
      </c>
      <c r="M1003" s="82"/>
    </row>
    <row r="1004" spans="1:13">
      <c r="A1004" s="125" t="s">
        <v>4255</v>
      </c>
      <c r="B1004" s="119" t="s">
        <v>4319</v>
      </c>
      <c r="C1004" s="6" t="s">
        <v>4287</v>
      </c>
      <c r="D1004" s="31" t="s">
        <v>3993</v>
      </c>
      <c r="E1004" s="28" t="s">
        <v>3604</v>
      </c>
      <c r="F1004" s="28" t="s">
        <v>3660</v>
      </c>
      <c r="G1004" s="120">
        <v>72.569999999999993</v>
      </c>
      <c r="H1004" s="121">
        <v>0.16398314367684821</v>
      </c>
      <c r="I1004" s="89">
        <v>2259.6547289079263</v>
      </c>
      <c r="J1004" s="89">
        <v>52212.80078125</v>
      </c>
      <c r="K1004" s="90">
        <v>4.3277791941768139E-2</v>
      </c>
      <c r="L1004" s="126">
        <v>4.3277791941768139E-2</v>
      </c>
      <c r="M1004" s="82"/>
    </row>
    <row r="1005" spans="1:13">
      <c r="A1005" s="125" t="s">
        <v>614</v>
      </c>
      <c r="B1005" s="119" t="s">
        <v>602</v>
      </c>
      <c r="C1005" s="6" t="s">
        <v>577</v>
      </c>
      <c r="D1005" s="31" t="s">
        <v>3985</v>
      </c>
      <c r="E1005" s="28" t="s">
        <v>3604</v>
      </c>
      <c r="F1005" s="28" t="s">
        <v>3660</v>
      </c>
      <c r="G1005" s="120">
        <v>43.49</v>
      </c>
      <c r="H1005" s="121">
        <v>0.98311232878896082</v>
      </c>
      <c r="I1005" s="89">
        <v>22605.480082523816</v>
      </c>
      <c r="J1005" s="89">
        <v>529297.1875</v>
      </c>
      <c r="K1005" s="90">
        <v>4.2708483280054867E-2</v>
      </c>
      <c r="L1005" s="126">
        <v>4.2708483280054867E-2</v>
      </c>
      <c r="M1005" s="82"/>
    </row>
    <row r="1006" spans="1:13">
      <c r="A1006" s="125" t="s">
        <v>4870</v>
      </c>
      <c r="B1006" s="119" t="s">
        <v>4928</v>
      </c>
      <c r="C1006" s="6" t="s">
        <v>4888</v>
      </c>
      <c r="D1006" s="31" t="s">
        <v>3986</v>
      </c>
      <c r="E1006" s="28" t="s">
        <v>3604</v>
      </c>
      <c r="F1006" s="28" t="s">
        <v>3660</v>
      </c>
      <c r="G1006" s="120">
        <v>3.68</v>
      </c>
      <c r="H1006" s="121">
        <v>2.1840251053425845E-2</v>
      </c>
      <c r="I1006" s="89">
        <v>5934.8508297352837</v>
      </c>
      <c r="J1006" s="89">
        <v>127089.75</v>
      </c>
      <c r="K1006" s="90">
        <v>4.6698107673791817E-2</v>
      </c>
      <c r="L1006" s="126">
        <v>4.6698107673791817E-2</v>
      </c>
      <c r="M1006" s="82"/>
    </row>
    <row r="1007" spans="1:13">
      <c r="A1007" s="125" t="s">
        <v>1223</v>
      </c>
      <c r="B1007" s="119" t="s">
        <v>2443</v>
      </c>
      <c r="C1007" s="6" t="s">
        <v>759</v>
      </c>
      <c r="D1007" s="31" t="s">
        <v>3986</v>
      </c>
      <c r="E1007" s="28" t="s">
        <v>3604</v>
      </c>
      <c r="F1007" s="28" t="s">
        <v>3660</v>
      </c>
      <c r="G1007" s="120">
        <v>21</v>
      </c>
      <c r="H1007" s="121">
        <v>0.10702083716588467</v>
      </c>
      <c r="I1007" s="89">
        <v>5096.2303412326037</v>
      </c>
      <c r="J1007" s="89">
        <v>120238.5</v>
      </c>
      <c r="K1007" s="90">
        <v>4.2384347286706037E-2</v>
      </c>
      <c r="L1007" s="126">
        <v>4.2384347286706037E-2</v>
      </c>
      <c r="M1007" s="82"/>
    </row>
    <row r="1008" spans="1:13">
      <c r="A1008" s="125" t="s">
        <v>1154</v>
      </c>
      <c r="B1008" s="119" t="s">
        <v>2376</v>
      </c>
      <c r="C1008" s="6" t="s">
        <v>707</v>
      </c>
      <c r="D1008" s="31" t="s">
        <v>3984</v>
      </c>
      <c r="E1008" s="28" t="s">
        <v>3604</v>
      </c>
      <c r="F1008" s="28" t="s">
        <v>3660</v>
      </c>
      <c r="G1008" s="120">
        <v>42.71</v>
      </c>
      <c r="H1008" s="121">
        <v>0.20605075559375668</v>
      </c>
      <c r="I1008" s="89">
        <v>4824.4147879596503</v>
      </c>
      <c r="J1008" s="89">
        <v>118039.25</v>
      </c>
      <c r="K1008" s="90">
        <v>4.0871276189569573E-2</v>
      </c>
      <c r="L1008" s="126">
        <v>4.0871276189569573E-2</v>
      </c>
      <c r="M1008" s="82"/>
    </row>
    <row r="1009" spans="1:13">
      <c r="A1009" s="125" t="s">
        <v>935</v>
      </c>
      <c r="B1009" s="119" t="s">
        <v>2110</v>
      </c>
      <c r="C1009" s="6" t="s">
        <v>3436</v>
      </c>
      <c r="D1009" s="31" t="s">
        <v>4000</v>
      </c>
      <c r="E1009" s="28" t="s">
        <v>3604</v>
      </c>
      <c r="F1009" s="28" t="s">
        <v>3660</v>
      </c>
      <c r="G1009" s="120">
        <v>30.34</v>
      </c>
      <c r="H1009" s="121">
        <v>0.30043647417117231</v>
      </c>
      <c r="I1009" s="89">
        <v>9902.3228138158302</v>
      </c>
      <c r="J1009" s="89">
        <v>247312.703125</v>
      </c>
      <c r="K1009" s="90">
        <v>4.0039685340428587E-2</v>
      </c>
      <c r="L1009" s="126">
        <v>4.0039685340428587E-2</v>
      </c>
      <c r="M1009" s="82"/>
    </row>
    <row r="1010" spans="1:13">
      <c r="A1010" s="125" t="s">
        <v>922</v>
      </c>
      <c r="B1010" s="119" t="s">
        <v>2097</v>
      </c>
      <c r="C1010" s="6" t="s">
        <v>4959</v>
      </c>
      <c r="D1010" s="31" t="s">
        <v>3991</v>
      </c>
      <c r="E1010" s="28" t="s">
        <v>3604</v>
      </c>
      <c r="F1010" s="28" t="s">
        <v>3660</v>
      </c>
      <c r="G1010" s="120">
        <v>6.88</v>
      </c>
      <c r="H1010" s="121">
        <v>8.2282839103086383E-2</v>
      </c>
      <c r="I1010" s="89">
        <v>11959.714985913719</v>
      </c>
      <c r="J1010" s="89">
        <v>296050.15625</v>
      </c>
      <c r="K1010" s="90">
        <v>4.039759727677468E-2</v>
      </c>
      <c r="L1010" s="126">
        <v>4.039759727677468E-2</v>
      </c>
      <c r="M1010" s="82"/>
    </row>
    <row r="1011" spans="1:13">
      <c r="A1011" s="125" t="s">
        <v>4444</v>
      </c>
      <c r="B1011" s="119" t="s">
        <v>4465</v>
      </c>
      <c r="C1011" s="6" t="s">
        <v>4456</v>
      </c>
      <c r="D1011" s="31" t="s">
        <v>3988</v>
      </c>
      <c r="E1011" s="28" t="s">
        <v>3604</v>
      </c>
      <c r="F1011" s="28" t="s">
        <v>3660</v>
      </c>
      <c r="G1011" s="120">
        <v>43.54</v>
      </c>
      <c r="H1011" s="121">
        <v>1.2119104721607021</v>
      </c>
      <c r="I1011" s="89">
        <v>27834.415988991783</v>
      </c>
      <c r="J1011" s="89">
        <v>700334.5625</v>
      </c>
      <c r="K1011" s="90">
        <v>3.9744455692191809E-2</v>
      </c>
      <c r="L1011" s="126">
        <v>3.9744455692191809E-2</v>
      </c>
      <c r="M1011" s="82"/>
    </row>
    <row r="1012" spans="1:13">
      <c r="A1012" s="125" t="s">
        <v>923</v>
      </c>
      <c r="B1012" s="119" t="s">
        <v>2098</v>
      </c>
      <c r="C1012" s="6" t="s">
        <v>3424</v>
      </c>
      <c r="D1012" s="31" t="s">
        <v>3997</v>
      </c>
      <c r="E1012" s="28" t="s">
        <v>3604</v>
      </c>
      <c r="F1012" s="28" t="s">
        <v>3660</v>
      </c>
      <c r="G1012" s="120">
        <v>18.55</v>
      </c>
      <c r="H1012" s="121">
        <v>0.17725076200487555</v>
      </c>
      <c r="I1012" s="89">
        <v>9555.2971431199749</v>
      </c>
      <c r="J1012" s="89">
        <v>226879.90625</v>
      </c>
      <c r="K1012" s="90">
        <v>4.2116101425883658E-2</v>
      </c>
      <c r="L1012" s="126">
        <v>4.2116101425883658E-2</v>
      </c>
      <c r="M1012" s="82"/>
    </row>
    <row r="1013" spans="1:13">
      <c r="A1013" s="125" t="s">
        <v>4977</v>
      </c>
      <c r="B1013" s="119" t="s">
        <v>4976</v>
      </c>
      <c r="C1013" s="6" t="s">
        <v>4975</v>
      </c>
      <c r="D1013" s="31" t="s">
        <v>3986</v>
      </c>
      <c r="E1013" s="28" t="s">
        <v>3604</v>
      </c>
      <c r="F1013" s="28" t="s">
        <v>3660</v>
      </c>
      <c r="G1013" s="120">
        <v>20.37</v>
      </c>
      <c r="H1013" s="121">
        <v>0.16689134912182071</v>
      </c>
      <c r="I1013" s="89">
        <v>8192.9970113804975</v>
      </c>
      <c r="J1013" s="89">
        <v>223965.09375</v>
      </c>
      <c r="K1013" s="90">
        <v>3.6581580076607348E-2</v>
      </c>
      <c r="L1013" s="126">
        <v>3.6581580076607348E-2</v>
      </c>
      <c r="M1013" s="82"/>
    </row>
    <row r="1014" spans="1:13">
      <c r="A1014" s="125" t="s">
        <v>1280</v>
      </c>
      <c r="B1014" s="119" t="s">
        <v>2499</v>
      </c>
      <c r="C1014" s="6" t="s">
        <v>812</v>
      </c>
      <c r="D1014" s="31" t="s">
        <v>3983</v>
      </c>
      <c r="E1014" s="28" t="s">
        <v>3604</v>
      </c>
      <c r="F1014" s="28" t="s">
        <v>3660</v>
      </c>
      <c r="G1014" s="120">
        <v>16.079999999999998</v>
      </c>
      <c r="H1014" s="121">
        <v>4.329634336830232E-2</v>
      </c>
      <c r="I1014" s="89">
        <v>2692.5586671829801</v>
      </c>
      <c r="J1014" s="89">
        <v>59735.55078125</v>
      </c>
      <c r="K1014" s="90">
        <v>4.5074643691544063E-2</v>
      </c>
      <c r="L1014" s="126">
        <v>4.5074643691544063E-2</v>
      </c>
      <c r="M1014" s="82"/>
    </row>
    <row r="1015" spans="1:13">
      <c r="A1015" s="125" t="s">
        <v>4583</v>
      </c>
      <c r="B1015" s="119" t="s">
        <v>4599</v>
      </c>
      <c r="C1015" s="6" t="s">
        <v>4563</v>
      </c>
      <c r="D1015" s="31" t="s">
        <v>3992</v>
      </c>
      <c r="E1015" s="28" t="s">
        <v>3604</v>
      </c>
      <c r="F1015" s="28" t="s">
        <v>3660</v>
      </c>
      <c r="G1015" s="120">
        <v>26.33</v>
      </c>
      <c r="H1015" s="121">
        <v>0.27078458443875342</v>
      </c>
      <c r="I1015" s="89">
        <v>10284.260707890371</v>
      </c>
      <c r="J1015" s="89">
        <v>260996.546875</v>
      </c>
      <c r="K1015" s="90">
        <v>3.9403819058249259E-2</v>
      </c>
      <c r="L1015" s="126">
        <v>3.9403819058249259E-2</v>
      </c>
      <c r="M1015" s="82"/>
    </row>
    <row r="1016" spans="1:13">
      <c r="A1016" s="125" t="s">
        <v>5798</v>
      </c>
      <c r="B1016" s="119" t="s">
        <v>5920</v>
      </c>
      <c r="C1016" s="6" t="s">
        <v>5840</v>
      </c>
      <c r="D1016" s="31" t="s">
        <v>4000</v>
      </c>
      <c r="E1016" s="28" t="s">
        <v>3604</v>
      </c>
      <c r="F1016" s="28" t="s">
        <v>3660</v>
      </c>
      <c r="G1016" s="120">
        <v>20.11</v>
      </c>
      <c r="H1016" s="121">
        <v>0.18746664707623029</v>
      </c>
      <c r="I1016" s="89">
        <v>9322.0610182113505</v>
      </c>
      <c r="J1016" s="89">
        <v>265274.59375</v>
      </c>
      <c r="K1016" s="90">
        <v>3.5141175362600474E-2</v>
      </c>
      <c r="L1016" s="126">
        <v>3.5141175362600474E-2</v>
      </c>
      <c r="M1016" s="82"/>
    </row>
    <row r="1017" spans="1:13">
      <c r="A1017" s="125" t="s">
        <v>5555</v>
      </c>
      <c r="B1017" s="119" t="s">
        <v>5582</v>
      </c>
      <c r="C1017" s="6" t="s">
        <v>5568</v>
      </c>
      <c r="D1017" s="31" t="s">
        <v>3984</v>
      </c>
      <c r="E1017" s="28" t="s">
        <v>3604</v>
      </c>
      <c r="F1017" s="28" t="s">
        <v>3660</v>
      </c>
      <c r="G1017" s="120">
        <v>34.840000000000003</v>
      </c>
      <c r="H1017" s="121">
        <v>0.99589130207620824</v>
      </c>
      <c r="I1017" s="89">
        <v>28584.710162922165</v>
      </c>
      <c r="J1017" s="89">
        <v>755815.625</v>
      </c>
      <c r="K1017" s="90">
        <v>3.7819686729712906E-2</v>
      </c>
      <c r="L1017" s="126">
        <v>3.7819686729712906E-2</v>
      </c>
      <c r="M1017" s="82"/>
    </row>
    <row r="1018" spans="1:13">
      <c r="A1018" s="125" t="s">
        <v>3785</v>
      </c>
      <c r="B1018" s="119" t="s">
        <v>2159</v>
      </c>
      <c r="C1018" s="6" t="s">
        <v>642</v>
      </c>
      <c r="D1018" s="31" t="s">
        <v>4000</v>
      </c>
      <c r="E1018" s="28" t="s">
        <v>3604</v>
      </c>
      <c r="F1018" s="28" t="s">
        <v>3660</v>
      </c>
      <c r="G1018" s="120">
        <v>19.920000000000002</v>
      </c>
      <c r="H1018" s="121">
        <v>0.16874567036834448</v>
      </c>
      <c r="I1018" s="89">
        <v>8471.1681911819505</v>
      </c>
      <c r="J1018" s="89">
        <v>204131.25</v>
      </c>
      <c r="K1018" s="90">
        <v>4.1498634781210374E-2</v>
      </c>
      <c r="L1018" s="126">
        <v>4.1498634781210374E-2</v>
      </c>
      <c r="M1018" s="82"/>
    </row>
    <row r="1019" spans="1:13">
      <c r="A1019" s="125" t="s">
        <v>5267</v>
      </c>
      <c r="B1019" s="119" t="s">
        <v>5308</v>
      </c>
      <c r="C1019" s="6" t="s">
        <v>5355</v>
      </c>
      <c r="D1019" s="31" t="s">
        <v>3995</v>
      </c>
      <c r="E1019" s="28" t="s">
        <v>3604</v>
      </c>
      <c r="F1019" s="28" t="s">
        <v>3660</v>
      </c>
      <c r="G1019" s="120">
        <v>29.02</v>
      </c>
      <c r="H1019" s="121">
        <v>2.0447191845029584</v>
      </c>
      <c r="I1019" s="89">
        <v>70458.965696173618</v>
      </c>
      <c r="J1019" s="89">
        <v>1891063.625</v>
      </c>
      <c r="K1019" s="90">
        <v>3.7258908037096646E-2</v>
      </c>
      <c r="L1019" s="126">
        <v>3.7258908037096646E-2</v>
      </c>
      <c r="M1019" s="82"/>
    </row>
    <row r="1020" spans="1:13">
      <c r="A1020" s="125" t="s">
        <v>4868</v>
      </c>
      <c r="B1020" s="119" t="s">
        <v>4926</v>
      </c>
      <c r="C1020" s="6" t="s">
        <v>4966</v>
      </c>
      <c r="D1020" s="31" t="s">
        <v>3995</v>
      </c>
      <c r="E1020" s="28" t="s">
        <v>3604</v>
      </c>
      <c r="F1020" s="28" t="s">
        <v>3660</v>
      </c>
      <c r="G1020" s="120">
        <v>58.65</v>
      </c>
      <c r="H1020" s="121">
        <v>2.7603279479953571</v>
      </c>
      <c r="I1020" s="89">
        <v>47064.415140585799</v>
      </c>
      <c r="J1020" s="89">
        <v>1287936.5</v>
      </c>
      <c r="K1020" s="90">
        <v>3.6542496575402435E-2</v>
      </c>
      <c r="L1020" s="126">
        <v>3.6542496575402435E-2</v>
      </c>
      <c r="M1020" s="82"/>
    </row>
    <row r="1021" spans="1:13">
      <c r="A1021" s="125" t="s">
        <v>1270</v>
      </c>
      <c r="B1021" s="119" t="s">
        <v>2489</v>
      </c>
      <c r="C1021" s="6" t="s">
        <v>802</v>
      </c>
      <c r="D1021" s="31" t="s">
        <v>3986</v>
      </c>
      <c r="E1021" s="28" t="s">
        <v>3604</v>
      </c>
      <c r="F1021" s="28" t="s">
        <v>3660</v>
      </c>
      <c r="G1021" s="120">
        <v>90.02</v>
      </c>
      <c r="H1021" s="121">
        <v>3.1585871692458056</v>
      </c>
      <c r="I1021" s="89">
        <v>35087.61574367703</v>
      </c>
      <c r="J1021" s="89">
        <v>974284.625</v>
      </c>
      <c r="K1021" s="90">
        <v>3.6013722112957523E-2</v>
      </c>
      <c r="L1021" s="126">
        <v>3.6013722112957523E-2</v>
      </c>
      <c r="M1021" s="82"/>
    </row>
    <row r="1022" spans="1:13">
      <c r="A1022" s="125" t="s">
        <v>1241</v>
      </c>
      <c r="B1022" s="119" t="s">
        <v>2462</v>
      </c>
      <c r="C1022" s="6" t="s">
        <v>777</v>
      </c>
      <c r="D1022" s="31" t="s">
        <v>3990</v>
      </c>
      <c r="E1022" s="28" t="s">
        <v>3604</v>
      </c>
      <c r="F1022" s="28" t="s">
        <v>3660</v>
      </c>
      <c r="G1022" s="120">
        <v>60.05</v>
      </c>
      <c r="H1022" s="121">
        <v>0.15386606551181983</v>
      </c>
      <c r="I1022" s="89">
        <v>2562.2991758837611</v>
      </c>
      <c r="J1022" s="89">
        <v>66700</v>
      </c>
      <c r="K1022" s="90">
        <v>3.8415279998257286E-2</v>
      </c>
      <c r="L1022" s="126">
        <v>3.8415279998257286E-2</v>
      </c>
      <c r="M1022" s="82"/>
    </row>
    <row r="1023" spans="1:13">
      <c r="A1023" s="125" t="s">
        <v>5276</v>
      </c>
      <c r="B1023" s="119" t="s">
        <v>5318</v>
      </c>
      <c r="C1023" s="6" t="s">
        <v>5366</v>
      </c>
      <c r="D1023" s="31" t="s">
        <v>4002</v>
      </c>
      <c r="E1023" s="28" t="s">
        <v>3604</v>
      </c>
      <c r="F1023" s="28" t="s">
        <v>3660</v>
      </c>
      <c r="G1023" s="120">
        <v>25.93</v>
      </c>
      <c r="H1023" s="121">
        <v>0.25919785027136438</v>
      </c>
      <c r="I1023" s="89">
        <v>9996.0605580934971</v>
      </c>
      <c r="J1023" s="89">
        <v>274439.34375</v>
      </c>
      <c r="K1023" s="90">
        <v>3.6423569673010837E-2</v>
      </c>
      <c r="L1023" s="126">
        <v>3.6423569673010837E-2</v>
      </c>
      <c r="M1023" s="82"/>
    </row>
    <row r="1024" spans="1:13">
      <c r="A1024" s="125" t="s">
        <v>4793</v>
      </c>
      <c r="B1024" s="119" t="s">
        <v>4798</v>
      </c>
      <c r="C1024" s="6" t="s">
        <v>4804</v>
      </c>
      <c r="D1024" s="31" t="s">
        <v>3983</v>
      </c>
      <c r="E1024" s="28" t="s">
        <v>3604</v>
      </c>
      <c r="F1024" s="28" t="s">
        <v>3660</v>
      </c>
      <c r="G1024" s="120">
        <v>38.99</v>
      </c>
      <c r="H1024" s="121">
        <v>0.17230792566722777</v>
      </c>
      <c r="I1024" s="89">
        <v>4419.2850902084574</v>
      </c>
      <c r="J1024" s="89">
        <v>119709.546875</v>
      </c>
      <c r="K1024" s="90">
        <v>3.69167305830925E-2</v>
      </c>
      <c r="L1024" s="126">
        <v>3.69167305830925E-2</v>
      </c>
      <c r="M1024" s="82"/>
    </row>
    <row r="1025" spans="1:13">
      <c r="A1025" s="125" t="s">
        <v>3801</v>
      </c>
      <c r="B1025" s="119" t="s">
        <v>2329</v>
      </c>
      <c r="C1025" s="6" t="s">
        <v>657</v>
      </c>
      <c r="D1025" s="31" t="s">
        <v>3995</v>
      </c>
      <c r="E1025" s="28" t="s">
        <v>3604</v>
      </c>
      <c r="F1025" s="28" t="s">
        <v>3660</v>
      </c>
      <c r="G1025" s="120">
        <v>6.86</v>
      </c>
      <c r="H1025" s="121">
        <v>2.0973893743346048E-2</v>
      </c>
      <c r="I1025" s="89">
        <v>3057.4189130242053</v>
      </c>
      <c r="J1025" s="89">
        <v>83470</v>
      </c>
      <c r="K1025" s="90">
        <v>3.6628955469320774E-2</v>
      </c>
      <c r="L1025" s="126">
        <v>3.6628955469320774E-2</v>
      </c>
      <c r="M1025" s="82"/>
    </row>
    <row r="1026" spans="1:13">
      <c r="A1026" s="125" t="s">
        <v>1290</v>
      </c>
      <c r="B1026" s="119" t="s">
        <v>2509</v>
      </c>
      <c r="C1026" s="6" t="s">
        <v>822</v>
      </c>
      <c r="D1026" s="31" t="s">
        <v>3982</v>
      </c>
      <c r="E1026" s="28" t="s">
        <v>3604</v>
      </c>
      <c r="F1026" s="28" t="s">
        <v>3660</v>
      </c>
      <c r="G1026" s="120">
        <v>7.78</v>
      </c>
      <c r="H1026" s="121">
        <v>0.17368309304836443</v>
      </c>
      <c r="I1026" s="89">
        <v>22324.30501906998</v>
      </c>
      <c r="J1026" s="89">
        <v>624993.5</v>
      </c>
      <c r="K1026" s="90">
        <v>3.5719259510810883E-2</v>
      </c>
      <c r="L1026" s="126">
        <v>3.5719259510810883E-2</v>
      </c>
      <c r="M1026" s="82"/>
    </row>
    <row r="1027" spans="1:13">
      <c r="A1027" s="125" t="s">
        <v>5159</v>
      </c>
      <c r="B1027" s="119" t="s">
        <v>5174</v>
      </c>
      <c r="C1027" s="6" t="s">
        <v>5189</v>
      </c>
      <c r="D1027" s="31" t="s">
        <v>3983</v>
      </c>
      <c r="E1027" s="28" t="s">
        <v>3604</v>
      </c>
      <c r="F1027" s="28" t="s">
        <v>3660</v>
      </c>
      <c r="G1027" s="120">
        <v>12.97</v>
      </c>
      <c r="H1027" s="121">
        <v>0.25790197736688825</v>
      </c>
      <c r="I1027" s="89">
        <v>19884.500953499479</v>
      </c>
      <c r="J1027" s="89">
        <v>571127.875</v>
      </c>
      <c r="K1027" s="90">
        <v>3.4816197604607337E-2</v>
      </c>
      <c r="L1027" s="126">
        <v>3.4816197604607337E-2</v>
      </c>
      <c r="M1027" s="82"/>
    </row>
    <row r="1028" spans="1:13">
      <c r="A1028" s="125" t="s">
        <v>5783</v>
      </c>
      <c r="B1028" s="119" t="s">
        <v>5906</v>
      </c>
      <c r="C1028" s="6" t="s">
        <v>5827</v>
      </c>
      <c r="D1028" s="31" t="s">
        <v>3984</v>
      </c>
      <c r="E1028" s="28" t="s">
        <v>3604</v>
      </c>
      <c r="F1028" s="28" t="s">
        <v>3660</v>
      </c>
      <c r="G1028" s="120">
        <v>48.86</v>
      </c>
      <c r="H1028" s="121">
        <v>0.46164932453357077</v>
      </c>
      <c r="I1028" s="89">
        <v>9448.410244240089</v>
      </c>
      <c r="J1028" s="89">
        <v>287514.5</v>
      </c>
      <c r="K1028" s="90">
        <v>3.2862378225237646E-2</v>
      </c>
      <c r="L1028" s="126">
        <v>3.2862378225237646E-2</v>
      </c>
      <c r="M1028" s="82"/>
    </row>
    <row r="1029" spans="1:13">
      <c r="A1029" s="125" t="s">
        <v>5780</v>
      </c>
      <c r="B1029" s="119" t="s">
        <v>5903</v>
      </c>
      <c r="C1029" s="6" t="s">
        <v>5824</v>
      </c>
      <c r="D1029" s="31" t="s">
        <v>3984</v>
      </c>
      <c r="E1029" s="28" t="s">
        <v>3604</v>
      </c>
      <c r="F1029" s="28" t="s">
        <v>3660</v>
      </c>
      <c r="G1029" s="120">
        <v>26.37</v>
      </c>
      <c r="H1029" s="121">
        <v>0.21131002168111027</v>
      </c>
      <c r="I1029" s="89">
        <v>8013.2734805123337</v>
      </c>
      <c r="J1029" s="89">
        <v>246005.75</v>
      </c>
      <c r="K1029" s="90">
        <v>3.2573521068155253E-2</v>
      </c>
      <c r="L1029" s="126">
        <v>3.2573521068155253E-2</v>
      </c>
      <c r="M1029" s="82"/>
    </row>
    <row r="1030" spans="1:13">
      <c r="A1030" s="125" t="s">
        <v>872</v>
      </c>
      <c r="B1030" s="119" t="s">
        <v>2047</v>
      </c>
      <c r="C1030" s="6" t="s">
        <v>3378</v>
      </c>
      <c r="D1030" s="31" t="s">
        <v>4004</v>
      </c>
      <c r="E1030" s="28" t="s">
        <v>3604</v>
      </c>
      <c r="F1030" s="28" t="s">
        <v>3660</v>
      </c>
      <c r="G1030" s="120">
        <v>36.43</v>
      </c>
      <c r="H1030" s="121">
        <v>0.48280317343446366</v>
      </c>
      <c r="I1030" s="89">
        <v>13252.900725623487</v>
      </c>
      <c r="J1030" s="89">
        <v>403622.6875</v>
      </c>
      <c r="K1030" s="90">
        <v>3.2834875580732781E-2</v>
      </c>
      <c r="L1030" s="126">
        <v>3.2834875580732781E-2</v>
      </c>
      <c r="M1030" s="82"/>
    </row>
    <row r="1031" spans="1:13">
      <c r="A1031" s="125" t="s">
        <v>4487</v>
      </c>
      <c r="B1031" s="119" t="s">
        <v>4532</v>
      </c>
      <c r="C1031" s="6" t="s">
        <v>4512</v>
      </c>
      <c r="D1031" s="31" t="s">
        <v>3985</v>
      </c>
      <c r="E1031" s="28" t="s">
        <v>3604</v>
      </c>
      <c r="F1031" s="28" t="s">
        <v>3660</v>
      </c>
      <c r="G1031" s="120">
        <v>37.53</v>
      </c>
      <c r="H1031" s="121">
        <v>1.1011378654627071</v>
      </c>
      <c r="I1031" s="89">
        <v>29340.204248939703</v>
      </c>
      <c r="J1031" s="89">
        <v>930159.5625</v>
      </c>
      <c r="K1031" s="90">
        <v>3.1543194771961186E-2</v>
      </c>
      <c r="L1031" s="126">
        <v>3.1543194771961186E-2</v>
      </c>
      <c r="M1031" s="82"/>
    </row>
    <row r="1032" spans="1:13">
      <c r="A1032" s="125" t="s">
        <v>888</v>
      </c>
      <c r="B1032" s="119" t="s">
        <v>2063</v>
      </c>
      <c r="C1032" s="6" t="s">
        <v>5804</v>
      </c>
      <c r="D1032" s="31" t="s">
        <v>3999</v>
      </c>
      <c r="E1032" s="28" t="s">
        <v>3604</v>
      </c>
      <c r="F1032" s="28" t="s">
        <v>3660</v>
      </c>
      <c r="G1032" s="120">
        <v>59.57</v>
      </c>
      <c r="H1032" s="121">
        <v>0.14133574778212113</v>
      </c>
      <c r="I1032" s="89">
        <v>2372.5994255853807</v>
      </c>
      <c r="J1032" s="89">
        <v>85913.046875</v>
      </c>
      <c r="K1032" s="90">
        <v>2.7616287768694976E-2</v>
      </c>
      <c r="L1032" s="126">
        <v>2.7616287768694976E-2</v>
      </c>
      <c r="M1032" s="82"/>
    </row>
    <row r="1033" spans="1:13">
      <c r="A1033" s="125" t="s">
        <v>1283</v>
      </c>
      <c r="B1033" s="119" t="s">
        <v>2502</v>
      </c>
      <c r="C1033" s="6" t="s">
        <v>815</v>
      </c>
      <c r="D1033" s="31" t="s">
        <v>4000</v>
      </c>
      <c r="E1033" s="28" t="s">
        <v>3604</v>
      </c>
      <c r="F1033" s="28" t="s">
        <v>3660</v>
      </c>
      <c r="G1033" s="120">
        <v>67.98</v>
      </c>
      <c r="H1033" s="121">
        <v>7.2631784573111466E-2</v>
      </c>
      <c r="I1033" s="89">
        <v>1068.4287227583327</v>
      </c>
      <c r="J1033" s="89">
        <v>35848.94921875</v>
      </c>
      <c r="K1033" s="90">
        <v>2.9803627331969739E-2</v>
      </c>
      <c r="L1033" s="126">
        <v>2.9803627331969739E-2</v>
      </c>
      <c r="M1033" s="82"/>
    </row>
    <row r="1034" spans="1:13">
      <c r="A1034" s="125" t="s">
        <v>4866</v>
      </c>
      <c r="B1034" s="119" t="s">
        <v>5067</v>
      </c>
      <c r="C1034" s="6" t="s">
        <v>4884</v>
      </c>
      <c r="D1034" s="31" t="s">
        <v>3985</v>
      </c>
      <c r="E1034" s="28" t="s">
        <v>3604</v>
      </c>
      <c r="F1034" s="28" t="s">
        <v>3660</v>
      </c>
      <c r="G1034" s="120">
        <v>20.62</v>
      </c>
      <c r="H1034" s="121">
        <v>0.13325059850071327</v>
      </c>
      <c r="I1034" s="89">
        <v>6462.201673167473</v>
      </c>
      <c r="J1034" s="89">
        <v>220480.40625</v>
      </c>
      <c r="K1034" s="90">
        <v>2.9309641537216973E-2</v>
      </c>
      <c r="L1034" s="126">
        <v>2.9309641537216973E-2</v>
      </c>
      <c r="M1034" s="82"/>
    </row>
    <row r="1035" spans="1:13">
      <c r="A1035" s="125" t="s">
        <v>4023</v>
      </c>
      <c r="B1035" s="119" t="s">
        <v>169</v>
      </c>
      <c r="C1035" s="6" t="s">
        <v>2647</v>
      </c>
      <c r="D1035" s="31" t="s">
        <v>3983</v>
      </c>
      <c r="E1035" s="28" t="s">
        <v>3604</v>
      </c>
      <c r="F1035" s="28" t="s">
        <v>3660</v>
      </c>
      <c r="G1035" s="120">
        <v>4.2699999999999996</v>
      </c>
      <c r="H1035" s="121">
        <v>1.7519287191721167</v>
      </c>
      <c r="I1035" s="89">
        <v>410287.75624639739</v>
      </c>
      <c r="J1035" s="89">
        <v>13087532</v>
      </c>
      <c r="K1035" s="90">
        <v>3.1349513127944782E-2</v>
      </c>
      <c r="L1035" s="126">
        <v>3.1349513127944782E-2</v>
      </c>
      <c r="M1035" s="82"/>
    </row>
    <row r="1036" spans="1:13">
      <c r="A1036" s="125" t="s">
        <v>5988</v>
      </c>
      <c r="B1036" s="119" t="s">
        <v>6028</v>
      </c>
      <c r="C1036" s="6" t="s">
        <v>6048</v>
      </c>
      <c r="D1036" s="31" t="s">
        <v>3984</v>
      </c>
      <c r="E1036" s="28" t="s">
        <v>3604</v>
      </c>
      <c r="F1036" s="28" t="s">
        <v>3660</v>
      </c>
      <c r="G1036" s="120">
        <v>61.57</v>
      </c>
      <c r="H1036" s="121">
        <v>0.7905889036060374</v>
      </c>
      <c r="I1036" s="89">
        <v>12840.488933019933</v>
      </c>
      <c r="J1036" s="89">
        <v>417450.1875</v>
      </c>
      <c r="K1036" s="90">
        <v>3.0759332053288232E-2</v>
      </c>
      <c r="L1036" s="126">
        <v>3.0759332053288232E-2</v>
      </c>
      <c r="M1036" s="82"/>
    </row>
    <row r="1037" spans="1:13">
      <c r="A1037" s="125" t="s">
        <v>6000</v>
      </c>
      <c r="B1037" s="119" t="s">
        <v>6040</v>
      </c>
      <c r="C1037" s="6" t="s">
        <v>6064</v>
      </c>
      <c r="D1037" s="31" t="s">
        <v>3984</v>
      </c>
      <c r="E1037" s="28" t="s">
        <v>3604</v>
      </c>
      <c r="F1037" s="28" t="s">
        <v>3660</v>
      </c>
      <c r="G1037" s="120">
        <v>45.62</v>
      </c>
      <c r="H1037" s="121">
        <v>0.33783842331022446</v>
      </c>
      <c r="I1037" s="89">
        <v>7405.4893316577045</v>
      </c>
      <c r="J1037" s="89">
        <v>252907.453125</v>
      </c>
      <c r="K1037" s="90">
        <v>2.9281419903420272E-2</v>
      </c>
      <c r="L1037" s="126">
        <v>2.9281419903420272E-2</v>
      </c>
      <c r="M1037" s="82"/>
    </row>
    <row r="1038" spans="1:13">
      <c r="A1038" s="125" t="s">
        <v>1215</v>
      </c>
      <c r="B1038" s="119" t="s">
        <v>2436</v>
      </c>
      <c r="C1038" s="6" t="s">
        <v>3757</v>
      </c>
      <c r="D1038" s="31" t="s">
        <v>3984</v>
      </c>
      <c r="E1038" s="28" t="s">
        <v>3604</v>
      </c>
      <c r="F1038" s="28" t="s">
        <v>3660</v>
      </c>
      <c r="G1038" s="120">
        <v>26.72</v>
      </c>
      <c r="H1038" s="121">
        <v>0.26928458987144832</v>
      </c>
      <c r="I1038" s="89">
        <v>10078.016088003307</v>
      </c>
      <c r="J1038" s="89">
        <v>320143.09375</v>
      </c>
      <c r="K1038" s="90">
        <v>3.1479723550973233E-2</v>
      </c>
      <c r="L1038" s="126">
        <v>3.1479723550973233E-2</v>
      </c>
      <c r="M1038" s="82"/>
    </row>
    <row r="1039" spans="1:13">
      <c r="A1039" s="125" t="s">
        <v>5561</v>
      </c>
      <c r="B1039" s="119" t="s">
        <v>5588</v>
      </c>
      <c r="C1039" s="6" t="s">
        <v>5574</v>
      </c>
      <c r="D1039" s="31" t="s">
        <v>3991</v>
      </c>
      <c r="E1039" s="28" t="s">
        <v>3604</v>
      </c>
      <c r="F1039" s="28" t="s">
        <v>3660</v>
      </c>
      <c r="G1039" s="120">
        <v>11.72</v>
      </c>
      <c r="H1039" s="121">
        <v>0.2113248205524689</v>
      </c>
      <c r="I1039" s="89">
        <v>18031.128033487104</v>
      </c>
      <c r="J1039" s="89">
        <v>630742.4375</v>
      </c>
      <c r="K1039" s="90">
        <v>2.8587148987398052E-2</v>
      </c>
      <c r="L1039" s="126">
        <v>2.8587148987398052E-2</v>
      </c>
      <c r="M1039" s="82"/>
    </row>
    <row r="1040" spans="1:13">
      <c r="A1040" s="125" t="s">
        <v>1261</v>
      </c>
      <c r="B1040" s="119" t="s">
        <v>5326</v>
      </c>
      <c r="C1040" s="6" t="s">
        <v>5373</v>
      </c>
      <c r="D1040" s="31" t="s">
        <v>4004</v>
      </c>
      <c r="E1040" s="28" t="s">
        <v>3604</v>
      </c>
      <c r="F1040" s="28" t="s">
        <v>3660</v>
      </c>
      <c r="G1040" s="120">
        <v>29.64</v>
      </c>
      <c r="H1040" s="121">
        <v>0.2400387258978342</v>
      </c>
      <c r="I1040" s="89">
        <v>8098.4725336651218</v>
      </c>
      <c r="J1040" s="89">
        <v>261961</v>
      </c>
      <c r="K1040" s="90">
        <v>3.0914802331893379E-2</v>
      </c>
      <c r="L1040" s="126">
        <v>3.0914802331893379E-2</v>
      </c>
      <c r="M1040" s="82"/>
    </row>
    <row r="1041" spans="1:13">
      <c r="A1041" s="125" t="s">
        <v>5797</v>
      </c>
      <c r="B1041" s="119" t="s">
        <v>5919</v>
      </c>
      <c r="C1041" s="6" t="s">
        <v>5839</v>
      </c>
      <c r="D1041" s="31" t="s">
        <v>3985</v>
      </c>
      <c r="E1041" s="28" t="s">
        <v>3604</v>
      </c>
      <c r="F1041" s="28" t="s">
        <v>3660</v>
      </c>
      <c r="G1041" s="120">
        <v>19.62</v>
      </c>
      <c r="H1041" s="121">
        <v>0.32020156062863553</v>
      </c>
      <c r="I1041" s="89">
        <v>16320.161092183258</v>
      </c>
      <c r="J1041" s="89">
        <v>574418.6875</v>
      </c>
      <c r="K1041" s="90">
        <v>2.8411612378441739E-2</v>
      </c>
      <c r="L1041" s="126">
        <v>2.8411612378441739E-2</v>
      </c>
      <c r="M1041" s="82"/>
    </row>
    <row r="1042" spans="1:13">
      <c r="A1042" s="125" t="s">
        <v>5998</v>
      </c>
      <c r="B1042" s="119" t="s">
        <v>6038</v>
      </c>
      <c r="C1042" s="6" t="s">
        <v>6062</v>
      </c>
      <c r="D1042" s="31" t="s">
        <v>3986</v>
      </c>
      <c r="E1042" s="28" t="s">
        <v>3604</v>
      </c>
      <c r="F1042" s="28" t="s">
        <v>3660</v>
      </c>
      <c r="G1042" s="120">
        <v>31.44</v>
      </c>
      <c r="H1042" s="121">
        <v>0.53069092538007523</v>
      </c>
      <c r="I1042" s="89">
        <v>16879.48235941715</v>
      </c>
      <c r="J1042" s="89">
        <v>599332</v>
      </c>
      <c r="K1042" s="90">
        <v>2.8163826325671163E-2</v>
      </c>
      <c r="L1042" s="126">
        <v>2.8163826325671163E-2</v>
      </c>
      <c r="M1042" s="82"/>
    </row>
    <row r="1043" spans="1:13">
      <c r="A1043" s="125" t="s">
        <v>4587</v>
      </c>
      <c r="B1043" s="119" t="s">
        <v>4604</v>
      </c>
      <c r="C1043" s="6" t="s">
        <v>4568</v>
      </c>
      <c r="D1043" s="31" t="s">
        <v>3987</v>
      </c>
      <c r="E1043" s="28" t="s">
        <v>3604</v>
      </c>
      <c r="F1043" s="28" t="s">
        <v>3660</v>
      </c>
      <c r="G1043" s="120">
        <v>19.03</v>
      </c>
      <c r="H1043" s="121">
        <v>7.4377070077020047E-2</v>
      </c>
      <c r="I1043" s="89">
        <v>3908.411459643723</v>
      </c>
      <c r="J1043" s="89">
        <v>137585.546875</v>
      </c>
      <c r="K1043" s="90">
        <v>2.8407136857148338E-2</v>
      </c>
      <c r="L1043" s="126">
        <v>2.8407136857148338E-2</v>
      </c>
      <c r="M1043" s="82"/>
    </row>
    <row r="1044" spans="1:13">
      <c r="A1044" s="125" t="s">
        <v>3143</v>
      </c>
      <c r="B1044" s="119" t="s">
        <v>3292</v>
      </c>
      <c r="C1044" s="6" t="s">
        <v>4354</v>
      </c>
      <c r="D1044" s="31" t="s">
        <v>3986</v>
      </c>
      <c r="E1044" s="28" t="s">
        <v>3604</v>
      </c>
      <c r="F1044" s="28" t="s">
        <v>3660</v>
      </c>
      <c r="G1044" s="120">
        <v>16.52</v>
      </c>
      <c r="H1044" s="121">
        <v>0.50553310504248572</v>
      </c>
      <c r="I1044" s="89">
        <v>30601.277544944656</v>
      </c>
      <c r="J1044" s="89">
        <v>1084928.125</v>
      </c>
      <c r="K1044" s="90">
        <v>2.8205810910233945E-2</v>
      </c>
      <c r="L1044" s="126">
        <v>2.8205810910233945E-2</v>
      </c>
      <c r="M1044" s="82"/>
    </row>
    <row r="1045" spans="1:13">
      <c r="A1045" s="125" t="s">
        <v>4266</v>
      </c>
      <c r="B1045" s="119" t="s">
        <v>4332</v>
      </c>
      <c r="C1045" s="6" t="s">
        <v>4299</v>
      </c>
      <c r="D1045" s="31" t="s">
        <v>3986</v>
      </c>
      <c r="E1045" s="28" t="s">
        <v>3604</v>
      </c>
      <c r="F1045" s="28" t="s">
        <v>3660</v>
      </c>
      <c r="G1045" s="120">
        <v>35.32</v>
      </c>
      <c r="H1045" s="121">
        <v>0.4247701496361232</v>
      </c>
      <c r="I1045" s="89">
        <v>12026.334927410058</v>
      </c>
      <c r="J1045" s="89">
        <v>456220.1875</v>
      </c>
      <c r="K1045" s="90">
        <v>2.636081273236086E-2</v>
      </c>
      <c r="L1045" s="126">
        <v>2.636081273236086E-2</v>
      </c>
      <c r="M1045" s="82"/>
    </row>
    <row r="1046" spans="1:13">
      <c r="A1046" s="125" t="s">
        <v>5254</v>
      </c>
      <c r="B1046" s="119" t="s">
        <v>5296</v>
      </c>
      <c r="C1046" s="6" t="s">
        <v>5341</v>
      </c>
      <c r="D1046" s="31" t="s">
        <v>3990</v>
      </c>
      <c r="E1046" s="28" t="s">
        <v>3604</v>
      </c>
      <c r="F1046" s="28" t="s">
        <v>3660</v>
      </c>
      <c r="G1046" s="120">
        <v>19.77</v>
      </c>
      <c r="H1046" s="121">
        <v>0.16626001760504522</v>
      </c>
      <c r="I1046" s="89">
        <v>8409.7125748631879</v>
      </c>
      <c r="J1046" s="89">
        <v>323355.3125</v>
      </c>
      <c r="K1046" s="90">
        <v>2.6007652417534312E-2</v>
      </c>
      <c r="L1046" s="126">
        <v>2.6007652417534312E-2</v>
      </c>
      <c r="M1046" s="82"/>
    </row>
    <row r="1047" spans="1:13">
      <c r="A1047" s="125" t="s">
        <v>900</v>
      </c>
      <c r="B1047" s="119" t="s">
        <v>2075</v>
      </c>
      <c r="C1047" s="6" t="s">
        <v>3403</v>
      </c>
      <c r="D1047" s="31" t="s">
        <v>3994</v>
      </c>
      <c r="E1047" s="28" t="s">
        <v>3604</v>
      </c>
      <c r="F1047" s="28" t="s">
        <v>3660</v>
      </c>
      <c r="G1047" s="120">
        <v>24.85</v>
      </c>
      <c r="H1047" s="121">
        <v>0.40545857100467608</v>
      </c>
      <c r="I1047" s="89">
        <v>16316.240281878314</v>
      </c>
      <c r="J1047" s="89">
        <v>613180.6875</v>
      </c>
      <c r="K1047" s="90">
        <v>2.6609188147136996E-2</v>
      </c>
      <c r="L1047" s="126">
        <v>2.6609188147136996E-2</v>
      </c>
      <c r="M1047" s="82"/>
    </row>
    <row r="1048" spans="1:13">
      <c r="A1048" s="125" t="s">
        <v>1250</v>
      </c>
      <c r="B1048" s="119" t="s">
        <v>2471</v>
      </c>
      <c r="C1048" s="6" t="s">
        <v>4967</v>
      </c>
      <c r="D1048" s="31" t="s">
        <v>3983</v>
      </c>
      <c r="E1048" s="28" t="s">
        <v>3604</v>
      </c>
      <c r="F1048" s="28" t="s">
        <v>3660</v>
      </c>
      <c r="G1048" s="120">
        <v>25.29</v>
      </c>
      <c r="H1048" s="121">
        <v>0.14191866993452323</v>
      </c>
      <c r="I1048" s="89">
        <v>5611.6516383757698</v>
      </c>
      <c r="J1048" s="89">
        <v>200302.953125</v>
      </c>
      <c r="K1048" s="90">
        <v>2.8015820789590615E-2</v>
      </c>
      <c r="L1048" s="126">
        <v>2.8015820789590615E-2</v>
      </c>
      <c r="M1048" s="82"/>
    </row>
    <row r="1049" spans="1:13">
      <c r="A1049" s="125" t="s">
        <v>4851</v>
      </c>
      <c r="B1049" s="119" t="s">
        <v>4912</v>
      </c>
      <c r="C1049" s="6" t="s">
        <v>4872</v>
      </c>
      <c r="D1049" s="31" t="s">
        <v>3985</v>
      </c>
      <c r="E1049" s="28" t="s">
        <v>3604</v>
      </c>
      <c r="F1049" s="28" t="s">
        <v>3660</v>
      </c>
      <c r="G1049" s="120">
        <v>28.95</v>
      </c>
      <c r="H1049" s="121">
        <v>0.39635740848521034</v>
      </c>
      <c r="I1049" s="89">
        <v>13691.102192926091</v>
      </c>
      <c r="J1049" s="89">
        <v>557168.75</v>
      </c>
      <c r="K1049" s="90">
        <v>2.4572631169508505E-2</v>
      </c>
      <c r="L1049" s="126">
        <v>2.4572631169508505E-2</v>
      </c>
      <c r="M1049" s="82"/>
    </row>
    <row r="1050" spans="1:13">
      <c r="A1050" s="125" t="s">
        <v>5270</v>
      </c>
      <c r="B1050" s="119" t="s">
        <v>5312</v>
      </c>
      <c r="C1050" s="6" t="s">
        <v>5359</v>
      </c>
      <c r="D1050" s="31" t="s">
        <v>3993</v>
      </c>
      <c r="E1050" s="28" t="s">
        <v>3604</v>
      </c>
      <c r="F1050" s="28" t="s">
        <v>3660</v>
      </c>
      <c r="G1050" s="120">
        <v>24.24</v>
      </c>
      <c r="H1050" s="121">
        <v>0.16288657568762108</v>
      </c>
      <c r="I1050" s="89">
        <v>6719.7432214365144</v>
      </c>
      <c r="J1050" s="89">
        <v>263759.59375</v>
      </c>
      <c r="K1050" s="90">
        <v>2.5476772715254132E-2</v>
      </c>
      <c r="L1050" s="126">
        <v>2.5476772715254132E-2</v>
      </c>
      <c r="M1050" s="82"/>
    </row>
    <row r="1051" spans="1:13">
      <c r="A1051" s="125" t="s">
        <v>4252</v>
      </c>
      <c r="B1051" s="119" t="s">
        <v>4317</v>
      </c>
      <c r="C1051" s="6" t="s">
        <v>4285</v>
      </c>
      <c r="D1051" s="31" t="s">
        <v>3986</v>
      </c>
      <c r="E1051" s="28" t="s">
        <v>3604</v>
      </c>
      <c r="F1051" s="28" t="s">
        <v>3660</v>
      </c>
      <c r="G1051" s="120">
        <v>7.02</v>
      </c>
      <c r="H1051" s="121">
        <v>2.718362806115119E-2</v>
      </c>
      <c r="I1051" s="89">
        <v>3872.3116896226766</v>
      </c>
      <c r="J1051" s="89">
        <v>142521.84375</v>
      </c>
      <c r="K1051" s="90">
        <v>2.7169952252478327E-2</v>
      </c>
      <c r="L1051" s="126">
        <v>2.7169952252478327E-2</v>
      </c>
      <c r="M1051" s="82"/>
    </row>
    <row r="1052" spans="1:13">
      <c r="A1052" s="125" t="s">
        <v>3150</v>
      </c>
      <c r="B1052" s="119" t="s">
        <v>3299</v>
      </c>
      <c r="C1052" s="6" t="s">
        <v>2574</v>
      </c>
      <c r="D1052" s="31" t="s">
        <v>3996</v>
      </c>
      <c r="E1052" s="28" t="s">
        <v>3604</v>
      </c>
      <c r="F1052" s="28" t="s">
        <v>3660</v>
      </c>
      <c r="G1052" s="120">
        <v>9.9700000000000006</v>
      </c>
      <c r="H1052" s="121">
        <v>0.22882447955185981</v>
      </c>
      <c r="I1052" s="89">
        <v>22951.301860768279</v>
      </c>
      <c r="J1052" s="89">
        <v>921790.625</v>
      </c>
      <c r="K1052" s="90">
        <v>2.489860629768097E-2</v>
      </c>
      <c r="L1052" s="126">
        <v>2.489860629768097E-2</v>
      </c>
      <c r="M1052" s="82"/>
    </row>
    <row r="1053" spans="1:13">
      <c r="A1053" s="125" t="s">
        <v>956</v>
      </c>
      <c r="B1053" s="119" t="s">
        <v>2132</v>
      </c>
      <c r="C1053" s="6" t="s">
        <v>3457</v>
      </c>
      <c r="D1053" s="31" t="s">
        <v>3982</v>
      </c>
      <c r="E1053" s="28" t="s">
        <v>3604</v>
      </c>
      <c r="F1053" s="28" t="s">
        <v>3660</v>
      </c>
      <c r="G1053" s="120">
        <v>11.19</v>
      </c>
      <c r="H1053" s="121">
        <v>2.0584976717271733E-2</v>
      </c>
      <c r="I1053" s="89">
        <v>1839.5868380046231</v>
      </c>
      <c r="J1053" s="89">
        <v>76224.296875</v>
      </c>
      <c r="K1053" s="90">
        <v>2.4133864311288514E-2</v>
      </c>
      <c r="L1053" s="126">
        <v>2.4133864311288514E-2</v>
      </c>
      <c r="M1053" s="82"/>
    </row>
    <row r="1054" spans="1:13">
      <c r="A1054" s="125" t="s">
        <v>1128</v>
      </c>
      <c r="B1054" s="119" t="s">
        <v>2352</v>
      </c>
      <c r="C1054" s="6" t="s">
        <v>682</v>
      </c>
      <c r="D1054" s="31" t="s">
        <v>3984</v>
      </c>
      <c r="E1054" s="28" t="s">
        <v>3604</v>
      </c>
      <c r="F1054" s="28" t="s">
        <v>3660</v>
      </c>
      <c r="G1054" s="120">
        <v>75.819999999999993</v>
      </c>
      <c r="H1054" s="121">
        <v>0.52756953826131348</v>
      </c>
      <c r="I1054" s="89">
        <v>6958.1843611357635</v>
      </c>
      <c r="J1054" s="89">
        <v>303148.15625</v>
      </c>
      <c r="K1054" s="90">
        <v>2.2953081579679784E-2</v>
      </c>
      <c r="L1054" s="126">
        <v>2.2953081579679784E-2</v>
      </c>
      <c r="M1054" s="82"/>
    </row>
    <row r="1055" spans="1:13">
      <c r="A1055" s="125" t="s">
        <v>5471</v>
      </c>
      <c r="B1055" s="119" t="s">
        <v>5480</v>
      </c>
      <c r="C1055" s="6" t="s">
        <v>5475</v>
      </c>
      <c r="D1055" s="31" t="s">
        <v>3990</v>
      </c>
      <c r="E1055" s="28" t="s">
        <v>3604</v>
      </c>
      <c r="F1055" s="28" t="s">
        <v>3660</v>
      </c>
      <c r="G1055" s="120">
        <v>16.28</v>
      </c>
      <c r="H1055" s="121">
        <v>0.29687120182476023</v>
      </c>
      <c r="I1055" s="89">
        <v>18235.331807417704</v>
      </c>
      <c r="J1055" s="89">
        <v>718061.625</v>
      </c>
      <c r="K1055" s="90">
        <v>2.5395218422120391E-2</v>
      </c>
      <c r="L1055" s="126">
        <v>2.5395218422120391E-2</v>
      </c>
      <c r="M1055" s="82"/>
    </row>
    <row r="1056" spans="1:13">
      <c r="A1056" s="125" t="s">
        <v>5997</v>
      </c>
      <c r="B1056" s="119" t="s">
        <v>6037</v>
      </c>
      <c r="C1056" s="6" t="s">
        <v>6061</v>
      </c>
      <c r="D1056" s="31" t="s">
        <v>3999</v>
      </c>
      <c r="E1056" s="28" t="s">
        <v>3604</v>
      </c>
      <c r="F1056" s="28" t="s">
        <v>3660</v>
      </c>
      <c r="G1056" s="120">
        <v>65.91</v>
      </c>
      <c r="H1056" s="121">
        <v>0.38653639724877437</v>
      </c>
      <c r="I1056" s="89">
        <v>5864.6092739914184</v>
      </c>
      <c r="J1056" s="89">
        <v>260109.703125</v>
      </c>
      <c r="K1056" s="90">
        <v>2.2546676281326897E-2</v>
      </c>
      <c r="L1056" s="126">
        <v>2.2546676281326897E-2</v>
      </c>
      <c r="M1056" s="82"/>
    </row>
    <row r="1057" spans="1:13">
      <c r="A1057" s="125" t="s">
        <v>1257</v>
      </c>
      <c r="B1057" s="119" t="s">
        <v>2477</v>
      </c>
      <c r="C1057" s="6" t="s">
        <v>791</v>
      </c>
      <c r="D1057" s="31" t="s">
        <v>4005</v>
      </c>
      <c r="E1057" s="28" t="s">
        <v>3604</v>
      </c>
      <c r="F1057" s="28" t="s">
        <v>3660</v>
      </c>
      <c r="G1057" s="120">
        <v>38.26</v>
      </c>
      <c r="H1057" s="121">
        <v>7.6522590169865651E-2</v>
      </c>
      <c r="I1057" s="89">
        <v>2000.0676991601058</v>
      </c>
      <c r="J1057" s="89">
        <v>74912.3984375</v>
      </c>
      <c r="K1057" s="90">
        <v>2.6698754023057717E-2</v>
      </c>
      <c r="L1057" s="126">
        <v>2.6698754023057717E-2</v>
      </c>
      <c r="M1057" s="82"/>
    </row>
    <row r="1058" spans="1:13">
      <c r="A1058" s="125" t="s">
        <v>1255</v>
      </c>
      <c r="B1058" s="119" t="s">
        <v>2476</v>
      </c>
      <c r="C1058" s="6" t="s">
        <v>790</v>
      </c>
      <c r="D1058" s="31" t="s">
        <v>4002</v>
      </c>
      <c r="E1058" s="28" t="s">
        <v>3604</v>
      </c>
      <c r="F1058" s="28" t="s">
        <v>3660</v>
      </c>
      <c r="G1058" s="120">
        <v>23.92</v>
      </c>
      <c r="H1058" s="121">
        <v>0.26895552637091613</v>
      </c>
      <c r="I1058" s="89">
        <v>11243.960132563383</v>
      </c>
      <c r="J1058" s="89">
        <v>480360.9375</v>
      </c>
      <c r="K1058" s="90">
        <v>2.3407315738622862E-2</v>
      </c>
      <c r="L1058" s="126">
        <v>2.3407315738622862E-2</v>
      </c>
      <c r="M1058" s="82"/>
    </row>
    <row r="1059" spans="1:13">
      <c r="A1059" s="125" t="s">
        <v>914</v>
      </c>
      <c r="B1059" s="119" t="s">
        <v>2089</v>
      </c>
      <c r="C1059" s="6" t="s">
        <v>3416</v>
      </c>
      <c r="D1059" s="31" t="s">
        <v>3985</v>
      </c>
      <c r="E1059" s="28" t="s">
        <v>3604</v>
      </c>
      <c r="F1059" s="28" t="s">
        <v>3660</v>
      </c>
      <c r="G1059" s="120">
        <v>51.17</v>
      </c>
      <c r="H1059" s="121">
        <v>0.36883061075285062</v>
      </c>
      <c r="I1059" s="89">
        <v>7207.9462722855296</v>
      </c>
      <c r="J1059" s="89">
        <v>347333.8125</v>
      </c>
      <c r="K1059" s="90">
        <v>2.075221591703091E-2</v>
      </c>
      <c r="L1059" s="126">
        <v>2.075221591703091E-2</v>
      </c>
      <c r="M1059" s="82"/>
    </row>
    <row r="1060" spans="1:13">
      <c r="A1060" s="125" t="s">
        <v>958</v>
      </c>
      <c r="B1060" s="119" t="s">
        <v>2134</v>
      </c>
      <c r="C1060" s="6" t="s">
        <v>3459</v>
      </c>
      <c r="D1060" s="31" t="s">
        <v>3987</v>
      </c>
      <c r="E1060" s="28" t="s">
        <v>3604</v>
      </c>
      <c r="F1060" s="28" t="s">
        <v>3660</v>
      </c>
      <c r="G1060" s="120">
        <v>19.73</v>
      </c>
      <c r="H1060" s="121">
        <v>0.1101620637652808</v>
      </c>
      <c r="I1060" s="89">
        <v>5583.4801705666905</v>
      </c>
      <c r="J1060" s="89">
        <v>234481.703125</v>
      </c>
      <c r="K1060" s="90">
        <v>2.3812007914281438E-2</v>
      </c>
      <c r="L1060" s="126">
        <v>2.3812007914281438E-2</v>
      </c>
      <c r="M1060" s="82"/>
    </row>
    <row r="1061" spans="1:13">
      <c r="A1061" s="125" t="s">
        <v>1196</v>
      </c>
      <c r="B1061" s="119" t="s">
        <v>2417</v>
      </c>
      <c r="C1061" s="6" t="s">
        <v>3476</v>
      </c>
      <c r="D1061" s="31" t="s">
        <v>3982</v>
      </c>
      <c r="E1061" s="28" t="s">
        <v>3604</v>
      </c>
      <c r="F1061" s="28" t="s">
        <v>3660</v>
      </c>
      <c r="G1061" s="120">
        <v>44.87</v>
      </c>
      <c r="H1061" s="121">
        <v>0.25557169794615481</v>
      </c>
      <c r="I1061" s="89">
        <v>5695.8256729697969</v>
      </c>
      <c r="J1061" s="89">
        <v>267982.5625</v>
      </c>
      <c r="K1061" s="90">
        <v>2.1254463797321876E-2</v>
      </c>
      <c r="L1061" s="126">
        <v>2.1254463797321876E-2</v>
      </c>
      <c r="M1061" s="82"/>
    </row>
    <row r="1062" spans="1:13">
      <c r="A1062" s="125" t="s">
        <v>998</v>
      </c>
      <c r="B1062" s="119" t="s">
        <v>2891</v>
      </c>
      <c r="C1062" s="6" t="s">
        <v>96</v>
      </c>
      <c r="D1062" s="31" t="s">
        <v>3982</v>
      </c>
      <c r="E1062" s="28" t="s">
        <v>3604</v>
      </c>
      <c r="F1062" s="28" t="s">
        <v>3660</v>
      </c>
      <c r="G1062" s="120">
        <v>13.9</v>
      </c>
      <c r="H1062" s="121">
        <v>0.19800754619389777</v>
      </c>
      <c r="I1062" s="89">
        <v>14245.147208194083</v>
      </c>
      <c r="J1062" s="89">
        <v>630529</v>
      </c>
      <c r="K1062" s="90">
        <v>2.2592374352637362E-2</v>
      </c>
      <c r="L1062" s="126">
        <v>2.2592374352637362E-2</v>
      </c>
      <c r="M1062" s="82"/>
    </row>
    <row r="1063" spans="1:13">
      <c r="A1063" s="125" t="s">
        <v>3763</v>
      </c>
      <c r="B1063" s="119" t="s">
        <v>2139</v>
      </c>
      <c r="C1063" s="6" t="s">
        <v>3464</v>
      </c>
      <c r="D1063" s="31" t="s">
        <v>4005</v>
      </c>
      <c r="E1063" s="28" t="s">
        <v>3604</v>
      </c>
      <c r="F1063" s="28" t="s">
        <v>3660</v>
      </c>
      <c r="G1063" s="120">
        <v>77.45</v>
      </c>
      <c r="H1063" s="121">
        <v>0.37595813102015863</v>
      </c>
      <c r="I1063" s="89">
        <v>4854.2044031008209</v>
      </c>
      <c r="J1063" s="89">
        <v>249129.25</v>
      </c>
      <c r="K1063" s="90">
        <v>1.9484682762464949E-2</v>
      </c>
      <c r="L1063" s="126">
        <v>1.9484682762464949E-2</v>
      </c>
      <c r="M1063" s="82"/>
    </row>
    <row r="1064" spans="1:13">
      <c r="A1064" s="125" t="s">
        <v>3808</v>
      </c>
      <c r="B1064" s="119" t="s">
        <v>2336</v>
      </c>
      <c r="C1064" s="6" t="s">
        <v>665</v>
      </c>
      <c r="D1064" s="31" t="s">
        <v>3998</v>
      </c>
      <c r="E1064" s="28" t="s">
        <v>3604</v>
      </c>
      <c r="F1064" s="28" t="s">
        <v>3660</v>
      </c>
      <c r="G1064" s="120">
        <v>39.39</v>
      </c>
      <c r="H1064" s="121">
        <v>0.16790430462139161</v>
      </c>
      <c r="I1064" s="89">
        <v>4262.612455480873</v>
      </c>
      <c r="J1064" s="89">
        <v>255139.90625</v>
      </c>
      <c r="K1064" s="90">
        <v>1.6706960969500917E-2</v>
      </c>
      <c r="L1064" s="126">
        <v>1.6706960969500917E-2</v>
      </c>
      <c r="M1064" s="82"/>
    </row>
    <row r="1065" spans="1:13">
      <c r="A1065" s="125" t="s">
        <v>6006</v>
      </c>
      <c r="B1065" s="119" t="s">
        <v>6046</v>
      </c>
      <c r="C1065" s="6" t="s">
        <v>6070</v>
      </c>
      <c r="D1065" s="31" t="s">
        <v>3984</v>
      </c>
      <c r="E1065" s="28" t="s">
        <v>3604</v>
      </c>
      <c r="F1065" s="28" t="s">
        <v>3660</v>
      </c>
      <c r="G1065" s="120">
        <v>29.52</v>
      </c>
      <c r="H1065" s="121">
        <v>0.49239105514103693</v>
      </c>
      <c r="I1065" s="89">
        <v>16679.913792040545</v>
      </c>
      <c r="J1065" s="89">
        <v>865200.625</v>
      </c>
      <c r="K1065" s="90">
        <v>1.9278665907159445E-2</v>
      </c>
      <c r="L1065" s="126">
        <v>1.9278665907159445E-2</v>
      </c>
      <c r="M1065" s="82"/>
    </row>
    <row r="1066" spans="1:13">
      <c r="A1066" s="125" t="s">
        <v>5999</v>
      </c>
      <c r="B1066" s="119" t="s">
        <v>6039</v>
      </c>
      <c r="C1066" s="6" t="s">
        <v>6063</v>
      </c>
      <c r="D1066" s="31" t="s">
        <v>3991</v>
      </c>
      <c r="E1066" s="28" t="s">
        <v>3604</v>
      </c>
      <c r="F1066" s="28" t="s">
        <v>3660</v>
      </c>
      <c r="G1066" s="120">
        <v>40.68</v>
      </c>
      <c r="H1066" s="121">
        <v>9.2565061205330118E-2</v>
      </c>
      <c r="I1066" s="89">
        <v>2275.4439824319102</v>
      </c>
      <c r="J1066" s="89">
        <v>111011.6484375</v>
      </c>
      <c r="K1066" s="90">
        <v>2.049734432790622E-2</v>
      </c>
      <c r="L1066" s="126">
        <v>2.049734432790622E-2</v>
      </c>
      <c r="M1066" s="82"/>
    </row>
    <row r="1067" spans="1:13">
      <c r="A1067" s="125" t="s">
        <v>3805</v>
      </c>
      <c r="B1067" s="119" t="s">
        <v>4731</v>
      </c>
      <c r="C1067" s="6" t="s">
        <v>662</v>
      </c>
      <c r="D1067" s="31" t="s">
        <v>4000</v>
      </c>
      <c r="E1067" s="28" t="s">
        <v>3604</v>
      </c>
      <c r="F1067" s="28" t="s">
        <v>3660</v>
      </c>
      <c r="G1067" s="120">
        <v>24.29</v>
      </c>
      <c r="H1067" s="121">
        <v>5.9642478016923371E-2</v>
      </c>
      <c r="I1067" s="89">
        <v>2455.4334300915348</v>
      </c>
      <c r="J1067" s="89">
        <v>148191.796875</v>
      </c>
      <c r="K1067" s="90">
        <v>1.6569293860190498E-2</v>
      </c>
      <c r="L1067" s="126">
        <v>1.6569293860190498E-2</v>
      </c>
      <c r="M1067" s="82"/>
    </row>
    <row r="1068" spans="1:13">
      <c r="A1068" s="125" t="s">
        <v>878</v>
      </c>
      <c r="B1068" s="119" t="s">
        <v>2052</v>
      </c>
      <c r="C1068" s="6" t="s">
        <v>3382</v>
      </c>
      <c r="D1068" s="31" t="s">
        <v>3998</v>
      </c>
      <c r="E1068" s="28" t="s">
        <v>3604</v>
      </c>
      <c r="F1068" s="28" t="s">
        <v>3660</v>
      </c>
      <c r="G1068" s="120">
        <v>38.51</v>
      </c>
      <c r="H1068" s="121">
        <v>0.19055651296998102</v>
      </c>
      <c r="I1068" s="89">
        <v>4948.2345616718012</v>
      </c>
      <c r="J1068" s="89">
        <v>286946.3125</v>
      </c>
      <c r="K1068" s="90">
        <v>1.7244461232349174E-2</v>
      </c>
      <c r="L1068" s="126">
        <v>1.7244461232349174E-2</v>
      </c>
      <c r="M1068" s="82"/>
    </row>
    <row r="1069" spans="1:13">
      <c r="A1069" s="125" t="s">
        <v>4865</v>
      </c>
      <c r="B1069" s="119" t="s">
        <v>4924</v>
      </c>
      <c r="C1069" s="6" t="s">
        <v>4883</v>
      </c>
      <c r="D1069" s="31" t="s">
        <v>3984</v>
      </c>
      <c r="E1069" s="28" t="s">
        <v>3604</v>
      </c>
      <c r="F1069" s="28" t="s">
        <v>3660</v>
      </c>
      <c r="G1069" s="120">
        <v>24.25</v>
      </c>
      <c r="H1069" s="121">
        <v>3.0221067118767878E-2</v>
      </c>
      <c r="I1069" s="89">
        <v>1246.2295719079539</v>
      </c>
      <c r="J1069" s="89">
        <v>81022.6484375</v>
      </c>
      <c r="K1069" s="90">
        <v>1.5381249514069908E-2</v>
      </c>
      <c r="L1069" s="126">
        <v>1.5381249514069908E-2</v>
      </c>
      <c r="M1069" s="82"/>
    </row>
    <row r="1070" spans="1:13">
      <c r="A1070" s="125" t="s">
        <v>2987</v>
      </c>
      <c r="B1070" s="119" t="s">
        <v>476</v>
      </c>
      <c r="C1070" s="6" t="s">
        <v>2199</v>
      </c>
      <c r="D1070" s="31" t="s">
        <v>3996</v>
      </c>
      <c r="E1070" s="28" t="s">
        <v>3604</v>
      </c>
      <c r="F1070" s="28" t="s">
        <v>3660</v>
      </c>
      <c r="G1070" s="120">
        <v>5.77</v>
      </c>
      <c r="H1070" s="121">
        <v>5.6850991002984803E-2</v>
      </c>
      <c r="I1070" s="89">
        <v>9852.8580594427731</v>
      </c>
      <c r="J1070" s="89">
        <v>465827.15625</v>
      </c>
      <c r="K1070" s="90">
        <v>2.1151317451649262E-2</v>
      </c>
      <c r="L1070" s="126">
        <v>2.1151317451649262E-2</v>
      </c>
      <c r="M1070" s="82"/>
    </row>
    <row r="1071" spans="1:13">
      <c r="A1071" s="125" t="s">
        <v>5556</v>
      </c>
      <c r="B1071" s="119" t="s">
        <v>5583</v>
      </c>
      <c r="C1071" s="6" t="s">
        <v>5569</v>
      </c>
      <c r="D1071" s="31" t="s">
        <v>3993</v>
      </c>
      <c r="E1071" s="28" t="s">
        <v>3604</v>
      </c>
      <c r="F1071" s="28" t="s">
        <v>3660</v>
      </c>
      <c r="G1071" s="120">
        <v>8.59</v>
      </c>
      <c r="H1071" s="121">
        <v>0.11576604621730138</v>
      </c>
      <c r="I1071" s="89">
        <v>13476.838907718438</v>
      </c>
      <c r="J1071" s="89">
        <v>659169.625</v>
      </c>
      <c r="K1071" s="90">
        <v>2.0445175864586353E-2</v>
      </c>
      <c r="L1071" s="126">
        <v>2.0445175864586353E-2</v>
      </c>
      <c r="M1071" s="82"/>
    </row>
    <row r="1072" spans="1:13">
      <c r="A1072" s="125" t="s">
        <v>4128</v>
      </c>
      <c r="B1072" s="119" t="s">
        <v>5900</v>
      </c>
      <c r="C1072" s="6" t="s">
        <v>2547</v>
      </c>
      <c r="D1072" s="31" t="s">
        <v>4003</v>
      </c>
      <c r="E1072" s="28" t="s">
        <v>3604</v>
      </c>
      <c r="F1072" s="28" t="s">
        <v>3660</v>
      </c>
      <c r="G1072" s="120">
        <v>15.59</v>
      </c>
      <c r="H1072" s="121">
        <v>0.27853092310982325</v>
      </c>
      <c r="I1072" s="89">
        <v>17865.998916601879</v>
      </c>
      <c r="J1072" s="89">
        <v>868580.0625</v>
      </c>
      <c r="K1072" s="90">
        <v>2.0569202181752681E-2</v>
      </c>
      <c r="L1072" s="126">
        <v>2.0569202181752681E-2</v>
      </c>
      <c r="M1072" s="82"/>
    </row>
    <row r="1073" spans="1:13">
      <c r="A1073" s="125" t="s">
        <v>1181</v>
      </c>
      <c r="B1073" s="119" t="s">
        <v>2402</v>
      </c>
      <c r="C1073" s="6" t="s">
        <v>729</v>
      </c>
      <c r="D1073" s="31" t="s">
        <v>4001</v>
      </c>
      <c r="E1073" s="28" t="s">
        <v>3604</v>
      </c>
      <c r="F1073" s="28" t="s">
        <v>3660</v>
      </c>
      <c r="G1073" s="120">
        <v>36.700000000000003</v>
      </c>
      <c r="H1073" s="121">
        <v>0.3003842099221477</v>
      </c>
      <c r="I1073" s="89">
        <v>8184.8558561893105</v>
      </c>
      <c r="J1073" s="89">
        <v>467960.8125</v>
      </c>
      <c r="K1073" s="90">
        <v>1.7490472786520581E-2</v>
      </c>
      <c r="L1073" s="126">
        <v>1.7490472786520581E-2</v>
      </c>
      <c r="M1073" s="82"/>
    </row>
    <row r="1074" spans="1:13">
      <c r="A1074" s="125" t="s">
        <v>855</v>
      </c>
      <c r="B1074" s="119" t="s">
        <v>2030</v>
      </c>
      <c r="C1074" s="6" t="s">
        <v>3361</v>
      </c>
      <c r="D1074" s="31" t="s">
        <v>3998</v>
      </c>
      <c r="E1074" s="28" t="s">
        <v>3604</v>
      </c>
      <c r="F1074" s="28" t="s">
        <v>3660</v>
      </c>
      <c r="G1074" s="120">
        <v>34.200000000000003</v>
      </c>
      <c r="H1074" s="121">
        <v>0.18204495798181386</v>
      </c>
      <c r="I1074" s="89">
        <v>5322.9519877723342</v>
      </c>
      <c r="J1074" s="89">
        <v>250426.703125</v>
      </c>
      <c r="K1074" s="90">
        <v>2.1255528748926559E-2</v>
      </c>
      <c r="L1074" s="126">
        <v>2.1255528748926559E-2</v>
      </c>
      <c r="M1074" s="82"/>
    </row>
    <row r="1075" spans="1:13">
      <c r="A1075" s="125" t="s">
        <v>4264</v>
      </c>
      <c r="B1075" s="119" t="s">
        <v>4330</v>
      </c>
      <c r="C1075" s="6" t="s">
        <v>4297</v>
      </c>
      <c r="D1075" s="31" t="s">
        <v>3987</v>
      </c>
      <c r="E1075" s="28" t="s">
        <v>3604</v>
      </c>
      <c r="F1075" s="28" t="s">
        <v>3660</v>
      </c>
      <c r="G1075" s="120">
        <v>50.51</v>
      </c>
      <c r="H1075" s="121">
        <v>0.11606317333976798</v>
      </c>
      <c r="I1075" s="89">
        <v>2297.825645214175</v>
      </c>
      <c r="J1075" s="89">
        <v>131605.296875</v>
      </c>
      <c r="K1075" s="90">
        <v>1.7459978433821494E-2</v>
      </c>
      <c r="L1075" s="126">
        <v>1.7459978433821494E-2</v>
      </c>
      <c r="M1075" s="82"/>
    </row>
    <row r="1076" spans="1:13">
      <c r="A1076" s="125" t="s">
        <v>4245</v>
      </c>
      <c r="B1076" s="119" t="s">
        <v>4312</v>
      </c>
      <c r="C1076" s="6" t="s">
        <v>4280</v>
      </c>
      <c r="D1076" s="31" t="s">
        <v>3989</v>
      </c>
      <c r="E1076" s="28" t="s">
        <v>3604</v>
      </c>
      <c r="F1076" s="28" t="s">
        <v>3660</v>
      </c>
      <c r="G1076" s="120">
        <v>58.31</v>
      </c>
      <c r="H1076" s="121">
        <v>0.2527336571244827</v>
      </c>
      <c r="I1076" s="89">
        <v>4334.3107035582689</v>
      </c>
      <c r="J1076" s="89">
        <v>204665.046875</v>
      </c>
      <c r="K1076" s="90">
        <v>2.1177581466587533E-2</v>
      </c>
      <c r="L1076" s="126">
        <v>2.1177581466587533E-2</v>
      </c>
      <c r="M1076" s="82"/>
    </row>
    <row r="1077" spans="1:13">
      <c r="A1077" s="125" t="s">
        <v>1153</v>
      </c>
      <c r="B1077" s="119" t="s">
        <v>2375</v>
      </c>
      <c r="C1077" s="6" t="s">
        <v>706</v>
      </c>
      <c r="D1077" s="31" t="s">
        <v>3982</v>
      </c>
      <c r="E1077" s="28" t="s">
        <v>3604</v>
      </c>
      <c r="F1077" s="28" t="s">
        <v>3660</v>
      </c>
      <c r="G1077" s="120">
        <v>115.45</v>
      </c>
      <c r="H1077" s="121">
        <v>0.31499398471177659</v>
      </c>
      <c r="I1077" s="89">
        <v>2728.4017731639374</v>
      </c>
      <c r="J1077" s="89">
        <v>159994.34375</v>
      </c>
      <c r="K1077" s="90">
        <v>1.7053113936497756E-2</v>
      </c>
      <c r="L1077" s="126">
        <v>1.7053113936497756E-2</v>
      </c>
      <c r="M1077" s="82"/>
    </row>
    <row r="1078" spans="1:13">
      <c r="A1078" s="125" t="s">
        <v>5563</v>
      </c>
      <c r="B1078" s="119" t="s">
        <v>5590</v>
      </c>
      <c r="C1078" s="6" t="s">
        <v>5576</v>
      </c>
      <c r="D1078" s="31" t="s">
        <v>3990</v>
      </c>
      <c r="E1078" s="28" t="s">
        <v>3604</v>
      </c>
      <c r="F1078" s="28" t="s">
        <v>3660</v>
      </c>
      <c r="G1078" s="120">
        <v>18.260000000000002</v>
      </c>
      <c r="H1078" s="121">
        <v>4.5553460435744195E-2</v>
      </c>
      <c r="I1078" s="89">
        <v>2494.713057817316</v>
      </c>
      <c r="J1078" s="89">
        <v>129981.8515625</v>
      </c>
      <c r="K1078" s="90">
        <v>1.9192779821402738E-2</v>
      </c>
      <c r="L1078" s="126">
        <v>1.9192779821402738E-2</v>
      </c>
      <c r="M1078" s="82"/>
    </row>
    <row r="1079" spans="1:13">
      <c r="A1079" s="125" t="s">
        <v>4591</v>
      </c>
      <c r="B1079" s="119" t="s">
        <v>4609</v>
      </c>
      <c r="C1079" s="6" t="s">
        <v>4571</v>
      </c>
      <c r="D1079" s="31" t="s">
        <v>3986</v>
      </c>
      <c r="E1079" s="28" t="s">
        <v>3604</v>
      </c>
      <c r="F1079" s="28" t="s">
        <v>3660</v>
      </c>
      <c r="G1079" s="120">
        <v>35.5</v>
      </c>
      <c r="H1079" s="121">
        <v>0.12105478668728641</v>
      </c>
      <c r="I1079" s="89">
        <v>3409.9939911911665</v>
      </c>
      <c r="J1079" s="89">
        <v>220899.046875</v>
      </c>
      <c r="K1079" s="90">
        <v>1.5436888657653546E-2</v>
      </c>
      <c r="L1079" s="126">
        <v>1.5436888657653546E-2</v>
      </c>
      <c r="M1079" s="82"/>
    </row>
    <row r="1080" spans="1:13">
      <c r="A1080" s="125" t="s">
        <v>4484</v>
      </c>
      <c r="B1080" s="119" t="s">
        <v>4529</v>
      </c>
      <c r="C1080" s="6" t="s">
        <v>4509</v>
      </c>
      <c r="D1080" s="31" t="s">
        <v>3983</v>
      </c>
      <c r="E1080" s="28" t="s">
        <v>3604</v>
      </c>
      <c r="F1080" s="28" t="s">
        <v>3660</v>
      </c>
      <c r="G1080" s="120">
        <v>26.13</v>
      </c>
      <c r="H1080" s="121">
        <v>6.2962801550935241E-2</v>
      </c>
      <c r="I1080" s="89">
        <v>2409.5982223855813</v>
      </c>
      <c r="J1080" s="89">
        <v>128068.1015625</v>
      </c>
      <c r="K1080" s="90">
        <v>1.8814975727657252E-2</v>
      </c>
      <c r="L1080" s="126">
        <v>1.8814975727657252E-2</v>
      </c>
      <c r="M1080" s="82"/>
    </row>
    <row r="1081" spans="1:13">
      <c r="A1081" s="125" t="s">
        <v>898</v>
      </c>
      <c r="B1081" s="119" t="s">
        <v>2073</v>
      </c>
      <c r="C1081" s="6" t="s">
        <v>3401</v>
      </c>
      <c r="D1081" s="31" t="s">
        <v>3999</v>
      </c>
      <c r="E1081" s="28" t="s">
        <v>3604</v>
      </c>
      <c r="F1081" s="28" t="s">
        <v>3660</v>
      </c>
      <c r="G1081" s="120">
        <v>20.14</v>
      </c>
      <c r="H1081" s="121">
        <v>0.15680237637653735</v>
      </c>
      <c r="I1081" s="89">
        <v>7785.6194824497197</v>
      </c>
      <c r="J1081" s="89">
        <v>434691.9375</v>
      </c>
      <c r="K1081" s="90">
        <v>1.7910659965828604E-2</v>
      </c>
      <c r="L1081" s="126">
        <v>1.7910659965828604E-2</v>
      </c>
      <c r="M1081" s="82"/>
    </row>
    <row r="1082" spans="1:13">
      <c r="A1082" s="125" t="s">
        <v>1315</v>
      </c>
      <c r="B1082" s="119" t="s">
        <v>2531</v>
      </c>
      <c r="C1082" s="6" t="s">
        <v>845</v>
      </c>
      <c r="D1082" s="31" t="s">
        <v>4000</v>
      </c>
      <c r="E1082" s="28" t="s">
        <v>3604</v>
      </c>
      <c r="F1082" s="28" t="s">
        <v>3660</v>
      </c>
      <c r="G1082" s="120">
        <v>11.5</v>
      </c>
      <c r="H1082" s="121">
        <v>6.1406816345151383E-2</v>
      </c>
      <c r="I1082" s="89">
        <v>5339.7231604479466</v>
      </c>
      <c r="J1082" s="89">
        <v>340188.1875</v>
      </c>
      <c r="K1082" s="90">
        <v>1.5696380287889763E-2</v>
      </c>
      <c r="L1082" s="126">
        <v>1.5696380287889763E-2</v>
      </c>
      <c r="M1082" s="82"/>
    </row>
    <row r="1083" spans="1:13">
      <c r="A1083" s="125" t="s">
        <v>3767</v>
      </c>
      <c r="B1083" s="119" t="s">
        <v>2143</v>
      </c>
      <c r="C1083" s="6" t="s">
        <v>3468</v>
      </c>
      <c r="D1083" s="31" t="s">
        <v>3990</v>
      </c>
      <c r="E1083" s="28" t="s">
        <v>3604</v>
      </c>
      <c r="F1083" s="28" t="s">
        <v>3660</v>
      </c>
      <c r="G1083" s="120">
        <v>13.68</v>
      </c>
      <c r="H1083" s="121">
        <v>4.7794632817074717E-2</v>
      </c>
      <c r="I1083" s="89">
        <v>3493.7597088504908</v>
      </c>
      <c r="J1083" s="89">
        <v>209454.84375</v>
      </c>
      <c r="K1083" s="90">
        <v>1.6680252632498459E-2</v>
      </c>
      <c r="L1083" s="126">
        <v>1.6680252632498459E-2</v>
      </c>
      <c r="M1083" s="82"/>
    </row>
    <row r="1084" spans="1:13">
      <c r="A1084" s="125" t="s">
        <v>907</v>
      </c>
      <c r="B1084" s="119" t="s">
        <v>2082</v>
      </c>
      <c r="C1084" s="6" t="s">
        <v>3409</v>
      </c>
      <c r="D1084" s="31" t="s">
        <v>3987</v>
      </c>
      <c r="E1084" s="28" t="s">
        <v>3604</v>
      </c>
      <c r="F1084" s="28" t="s">
        <v>3660</v>
      </c>
      <c r="G1084" s="120">
        <v>11.26</v>
      </c>
      <c r="H1084" s="121">
        <v>6.578779744944778E-2</v>
      </c>
      <c r="I1084" s="89">
        <v>5842.6107859189851</v>
      </c>
      <c r="J1084" s="89">
        <v>300963.8125</v>
      </c>
      <c r="K1084" s="90">
        <v>1.9413000976384778E-2</v>
      </c>
      <c r="L1084" s="126">
        <v>1.9413000976384778E-2</v>
      </c>
      <c r="M1084" s="82"/>
    </row>
    <row r="1085" spans="1:13">
      <c r="A1085" s="125" t="s">
        <v>891</v>
      </c>
      <c r="B1085" s="119" t="s">
        <v>2066</v>
      </c>
      <c r="C1085" s="6" t="s">
        <v>3395</v>
      </c>
      <c r="D1085" s="31" t="s">
        <v>3995</v>
      </c>
      <c r="E1085" s="28" t="s">
        <v>3604</v>
      </c>
      <c r="F1085" s="28" t="s">
        <v>3660</v>
      </c>
      <c r="G1085" s="120">
        <v>1.83</v>
      </c>
      <c r="H1085" s="121">
        <v>4.7161421494627119E-2</v>
      </c>
      <c r="I1085" s="89">
        <v>25771.268576298971</v>
      </c>
      <c r="J1085" s="89">
        <v>1595315.125</v>
      </c>
      <c r="K1085" s="90">
        <v>1.6154343535293048E-2</v>
      </c>
      <c r="L1085" s="126">
        <v>1.6154343535293048E-2</v>
      </c>
      <c r="M1085" s="82"/>
    </row>
    <row r="1086" spans="1:13">
      <c r="A1086" s="125" t="s">
        <v>4855</v>
      </c>
      <c r="B1086" s="119" t="s">
        <v>4916</v>
      </c>
      <c r="C1086" s="6" t="s">
        <v>4875</v>
      </c>
      <c r="D1086" s="31" t="s">
        <v>3982</v>
      </c>
      <c r="E1086" s="28" t="s">
        <v>3604</v>
      </c>
      <c r="F1086" s="28" t="s">
        <v>3660</v>
      </c>
      <c r="G1086" s="120">
        <v>95.63</v>
      </c>
      <c r="H1086" s="121">
        <v>0.3396507314048357</v>
      </c>
      <c r="I1086" s="89">
        <v>3551.7173628028409</v>
      </c>
      <c r="J1086" s="89">
        <v>225631.203125</v>
      </c>
      <c r="K1086" s="90">
        <v>1.5741250827063954E-2</v>
      </c>
      <c r="L1086" s="126">
        <v>1.5741250827063954E-2</v>
      </c>
      <c r="M1086" s="82"/>
    </row>
    <row r="1087" spans="1:13">
      <c r="A1087" s="125" t="s">
        <v>5266</v>
      </c>
      <c r="B1087" s="119" t="s">
        <v>5307</v>
      </c>
      <c r="C1087" s="6" t="s">
        <v>5354</v>
      </c>
      <c r="D1087" s="31" t="s">
        <v>3995</v>
      </c>
      <c r="E1087" s="28" t="s">
        <v>3604</v>
      </c>
      <c r="F1087" s="28" t="s">
        <v>3660</v>
      </c>
      <c r="G1087" s="120">
        <v>6.18</v>
      </c>
      <c r="H1087" s="121">
        <v>0.96279414162697774</v>
      </c>
      <c r="I1087" s="89">
        <v>155791.93230209997</v>
      </c>
      <c r="J1087" s="89">
        <v>9982481</v>
      </c>
      <c r="K1087" s="90">
        <v>1.5606534317681144E-2</v>
      </c>
      <c r="L1087" s="126">
        <v>1.5606534317681144E-2</v>
      </c>
      <c r="M1087" s="82"/>
    </row>
    <row r="1088" spans="1:13">
      <c r="A1088" s="125" t="s">
        <v>4864</v>
      </c>
      <c r="B1088" s="119" t="s">
        <v>4923</v>
      </c>
      <c r="C1088" s="6" t="s">
        <v>4882</v>
      </c>
      <c r="D1088" s="31" t="s">
        <v>3992</v>
      </c>
      <c r="E1088" s="28" t="s">
        <v>3604</v>
      </c>
      <c r="F1088" s="28" t="s">
        <v>3660</v>
      </c>
      <c r="G1088" s="120">
        <v>32.6</v>
      </c>
      <c r="H1088" s="121">
        <v>7.3265072265022976E-2</v>
      </c>
      <c r="I1088" s="89">
        <v>2247.3948547553059</v>
      </c>
      <c r="J1088" s="89">
        <v>172624.046875</v>
      </c>
      <c r="K1088" s="90">
        <v>1.301901383636709E-2</v>
      </c>
      <c r="L1088" s="126">
        <v>1.301901383636709E-2</v>
      </c>
      <c r="M1088" s="82"/>
    </row>
    <row r="1089" spans="1:13">
      <c r="A1089" s="125" t="s">
        <v>1292</v>
      </c>
      <c r="B1089" s="119" t="s">
        <v>2511</v>
      </c>
      <c r="C1089" s="6" t="s">
        <v>824</v>
      </c>
      <c r="D1089" s="31" t="s">
        <v>3994</v>
      </c>
      <c r="E1089" s="28" t="s">
        <v>3604</v>
      </c>
      <c r="F1089" s="28" t="s">
        <v>3660</v>
      </c>
      <c r="G1089" s="120">
        <v>6.9</v>
      </c>
      <c r="H1089" s="121">
        <v>4.0610180679949343E-2</v>
      </c>
      <c r="I1089" s="89">
        <v>5885.5334318767154</v>
      </c>
      <c r="J1089" s="89">
        <v>343232.75</v>
      </c>
      <c r="K1089" s="90">
        <v>1.7147353892880895E-2</v>
      </c>
      <c r="L1089" s="126">
        <v>1.7147353892880895E-2</v>
      </c>
      <c r="M1089" s="82"/>
    </row>
    <row r="1090" spans="1:13">
      <c r="A1090" s="125" t="s">
        <v>866</v>
      </c>
      <c r="B1090" s="119" t="s">
        <v>2041</v>
      </c>
      <c r="C1090" s="6" t="s">
        <v>3372</v>
      </c>
      <c r="D1090" s="31" t="s">
        <v>3989</v>
      </c>
      <c r="E1090" s="28" t="s">
        <v>3604</v>
      </c>
      <c r="F1090" s="28" t="s">
        <v>3660</v>
      </c>
      <c r="G1090" s="120">
        <v>57.92</v>
      </c>
      <c r="H1090" s="121">
        <v>0.28614398465695484</v>
      </c>
      <c r="I1090" s="89">
        <v>4940.3312268120653</v>
      </c>
      <c r="J1090" s="89">
        <v>282271.0625</v>
      </c>
      <c r="K1090" s="90">
        <v>1.7502081804124239E-2</v>
      </c>
      <c r="L1090" s="126">
        <v>1.7502081804124239E-2</v>
      </c>
      <c r="M1090" s="82"/>
    </row>
    <row r="1091" spans="1:13">
      <c r="A1091" s="125" t="s">
        <v>915</v>
      </c>
      <c r="B1091" s="119" t="s">
        <v>2090</v>
      </c>
      <c r="C1091" s="6" t="s">
        <v>3417</v>
      </c>
      <c r="D1091" s="31" t="s">
        <v>3986</v>
      </c>
      <c r="E1091" s="28" t="s">
        <v>3604</v>
      </c>
      <c r="F1091" s="28" t="s">
        <v>3660</v>
      </c>
      <c r="G1091" s="120">
        <v>1.26</v>
      </c>
      <c r="H1091" s="121">
        <v>2.3408952718672091E-2</v>
      </c>
      <c r="I1091" s="89">
        <v>18578.533903708008</v>
      </c>
      <c r="J1091" s="89">
        <v>1163683.375</v>
      </c>
      <c r="K1091" s="90">
        <v>1.5965282569846809E-2</v>
      </c>
      <c r="L1091" s="126">
        <v>1.5965282569846809E-2</v>
      </c>
      <c r="M1091" s="82"/>
    </row>
    <row r="1092" spans="1:13">
      <c r="A1092" s="125" t="s">
        <v>1202</v>
      </c>
      <c r="B1092" s="119" t="s">
        <v>2423</v>
      </c>
      <c r="C1092" s="6" t="s">
        <v>3481</v>
      </c>
      <c r="D1092" s="31" t="s">
        <v>3984</v>
      </c>
      <c r="E1092" s="28" t="s">
        <v>3604</v>
      </c>
      <c r="F1092" s="28" t="s">
        <v>3660</v>
      </c>
      <c r="G1092" s="120">
        <v>32.39</v>
      </c>
      <c r="H1092" s="121">
        <v>5.7266674898220508E-2</v>
      </c>
      <c r="I1092" s="89">
        <v>1768.0356560117477</v>
      </c>
      <c r="J1092" s="89">
        <v>147384.953125</v>
      </c>
      <c r="K1092" s="90">
        <v>1.1996039069960166E-2</v>
      </c>
      <c r="L1092" s="126">
        <v>1.1996039069960166E-2</v>
      </c>
      <c r="M1092" s="82"/>
    </row>
    <row r="1093" spans="1:13">
      <c r="A1093" s="125" t="s">
        <v>1187</v>
      </c>
      <c r="B1093" s="119" t="s">
        <v>2408</v>
      </c>
      <c r="C1093" s="6" t="s">
        <v>735</v>
      </c>
      <c r="D1093" s="31" t="s">
        <v>3984</v>
      </c>
      <c r="E1093" s="28" t="s">
        <v>3604</v>
      </c>
      <c r="F1093" s="28" t="s">
        <v>3660</v>
      </c>
      <c r="G1093" s="120">
        <v>50.66</v>
      </c>
      <c r="H1093" s="121">
        <v>6.6141567870718052E-2</v>
      </c>
      <c r="I1093" s="89">
        <v>1305.5974707998039</v>
      </c>
      <c r="J1093" s="89">
        <v>118863</v>
      </c>
      <c r="K1093" s="90">
        <v>1.098405282383756E-2</v>
      </c>
      <c r="L1093" s="126">
        <v>1.098405282383756E-2</v>
      </c>
      <c r="M1093" s="82"/>
    </row>
    <row r="1094" spans="1:13">
      <c r="A1094" s="125" t="s">
        <v>5472</v>
      </c>
      <c r="B1094" s="119" t="s">
        <v>5481</v>
      </c>
      <c r="C1094" s="6" t="s">
        <v>5476</v>
      </c>
      <c r="D1094" s="31" t="s">
        <v>3984</v>
      </c>
      <c r="E1094" s="28" t="s">
        <v>3604</v>
      </c>
      <c r="F1094" s="28" t="s">
        <v>3660</v>
      </c>
      <c r="G1094" s="120">
        <v>12.16</v>
      </c>
      <c r="H1094" s="121">
        <v>2.1601124409950764E-2</v>
      </c>
      <c r="I1094" s="89">
        <v>1776.4082573972664</v>
      </c>
      <c r="J1094" s="89">
        <v>94579.296875</v>
      </c>
      <c r="K1094" s="90">
        <v>1.8782210442366078E-2</v>
      </c>
      <c r="L1094" s="126">
        <v>1.8782210442366078E-2</v>
      </c>
      <c r="M1094" s="82"/>
    </row>
    <row r="1095" spans="1:13">
      <c r="A1095" s="125" t="s">
        <v>5249</v>
      </c>
      <c r="B1095" s="119" t="s">
        <v>5291</v>
      </c>
      <c r="C1095" s="6" t="s">
        <v>5336</v>
      </c>
      <c r="D1095" s="31" t="s">
        <v>3985</v>
      </c>
      <c r="E1095" s="28" t="s">
        <v>3604</v>
      </c>
      <c r="F1095" s="28" t="s">
        <v>3660</v>
      </c>
      <c r="G1095" s="120">
        <v>14.82</v>
      </c>
      <c r="H1095" s="121">
        <v>9.1353174543291421E-2</v>
      </c>
      <c r="I1095" s="89">
        <v>6164.1818180358587</v>
      </c>
      <c r="J1095" s="89">
        <v>435519.59375</v>
      </c>
      <c r="K1095" s="90">
        <v>1.4153626855131265E-2</v>
      </c>
      <c r="L1095" s="126">
        <v>1.4153626855131265E-2</v>
      </c>
      <c r="M1095" s="82"/>
    </row>
    <row r="1096" spans="1:13">
      <c r="A1096" s="125" t="s">
        <v>6099</v>
      </c>
      <c r="B1096" s="119" t="s">
        <v>6295</v>
      </c>
      <c r="C1096" s="6" t="s">
        <v>6734</v>
      </c>
      <c r="D1096" s="31" t="s">
        <v>4000</v>
      </c>
      <c r="E1096" s="28" t="s">
        <v>3604</v>
      </c>
      <c r="F1096" s="28" t="s">
        <v>3660</v>
      </c>
      <c r="G1096" s="120">
        <v>52.46</v>
      </c>
      <c r="H1096" s="121">
        <v>7.1122799833915645E-2</v>
      </c>
      <c r="I1096" s="89">
        <v>1355.7529514661767</v>
      </c>
      <c r="J1096" s="89">
        <v>110949.8515625</v>
      </c>
      <c r="K1096" s="90">
        <v>1.2219511178908222E-2</v>
      </c>
      <c r="L1096" s="126">
        <v>1.2219511178908222E-2</v>
      </c>
      <c r="M1096" s="82"/>
    </row>
    <row r="1097" spans="1:13">
      <c r="A1097" s="125" t="s">
        <v>3184</v>
      </c>
      <c r="B1097" s="119" t="s">
        <v>3330</v>
      </c>
      <c r="C1097" s="6" t="s">
        <v>2606</v>
      </c>
      <c r="D1097" s="31" t="s">
        <v>3995</v>
      </c>
      <c r="E1097" s="28" t="s">
        <v>3604</v>
      </c>
      <c r="F1097" s="28" t="s">
        <v>3660</v>
      </c>
      <c r="G1097" s="120">
        <v>14.55</v>
      </c>
      <c r="H1097" s="121">
        <v>0.27357044605597725</v>
      </c>
      <c r="I1097" s="89">
        <v>18802.092512438296</v>
      </c>
      <c r="J1097" s="89">
        <v>1240326.5</v>
      </c>
      <c r="K1097" s="90">
        <v>1.5158986373699421E-2</v>
      </c>
      <c r="L1097" s="126">
        <v>1.5158986373699421E-2</v>
      </c>
      <c r="M1097" s="82"/>
    </row>
    <row r="1098" spans="1:13">
      <c r="A1098" s="125" t="s">
        <v>4241</v>
      </c>
      <c r="B1098" s="119" t="s">
        <v>4308</v>
      </c>
      <c r="C1098" s="6" t="s">
        <v>4275</v>
      </c>
      <c r="D1098" s="31" t="s">
        <v>3983</v>
      </c>
      <c r="E1098" s="28" t="s">
        <v>3604</v>
      </c>
      <c r="F1098" s="28" t="s">
        <v>3660</v>
      </c>
      <c r="G1098" s="120">
        <v>12.74</v>
      </c>
      <c r="H1098" s="121">
        <v>0.21974699843985873</v>
      </c>
      <c r="I1098" s="89">
        <v>17248.587004698489</v>
      </c>
      <c r="J1098" s="89">
        <v>1172094.125</v>
      </c>
      <c r="K1098" s="90">
        <v>1.4716042540268247E-2</v>
      </c>
      <c r="L1098" s="126">
        <v>1.4716042540268247E-2</v>
      </c>
      <c r="M1098" s="82"/>
    </row>
    <row r="1099" spans="1:13">
      <c r="A1099" s="125" t="s">
        <v>1319</v>
      </c>
      <c r="B1099" s="119" t="s">
        <v>2535</v>
      </c>
      <c r="C1099" s="6" t="s">
        <v>848</v>
      </c>
      <c r="D1099" s="31" t="s">
        <v>4000</v>
      </c>
      <c r="E1099" s="28" t="s">
        <v>3604</v>
      </c>
      <c r="F1099" s="28" t="s">
        <v>3660</v>
      </c>
      <c r="G1099" s="120">
        <v>53.48</v>
      </c>
      <c r="H1099" s="121">
        <v>0.23974070436793643</v>
      </c>
      <c r="I1099" s="89">
        <v>4482.8104780840767</v>
      </c>
      <c r="J1099" s="89">
        <v>266490.3125</v>
      </c>
      <c r="K1099" s="90">
        <v>1.6821663932283005E-2</v>
      </c>
      <c r="L1099" s="126">
        <v>1.6821663932283005E-2</v>
      </c>
      <c r="M1099" s="82"/>
    </row>
    <row r="1100" spans="1:13">
      <c r="A1100" s="125" t="s">
        <v>4485</v>
      </c>
      <c r="B1100" s="119" t="s">
        <v>4530</v>
      </c>
      <c r="C1100" s="6" t="s">
        <v>4510</v>
      </c>
      <c r="D1100" s="31" t="s">
        <v>3983</v>
      </c>
      <c r="E1100" s="28" t="s">
        <v>3604</v>
      </c>
      <c r="F1100" s="28" t="s">
        <v>3660</v>
      </c>
      <c r="G1100" s="120">
        <v>27.15</v>
      </c>
      <c r="H1100" s="121">
        <v>0.25733747039049965</v>
      </c>
      <c r="I1100" s="89">
        <v>9478.3598670533938</v>
      </c>
      <c r="J1100" s="89">
        <v>645124.625</v>
      </c>
      <c r="K1100" s="90">
        <v>1.4692292775296547E-2</v>
      </c>
      <c r="L1100" s="126">
        <v>1.4692292775296547E-2</v>
      </c>
      <c r="M1100" s="82"/>
    </row>
    <row r="1101" spans="1:13">
      <c r="A1101" s="125" t="s">
        <v>2967</v>
      </c>
      <c r="B1101" s="119" t="s">
        <v>456</v>
      </c>
      <c r="C1101" s="6" t="s">
        <v>2182</v>
      </c>
      <c r="D1101" s="31" t="s">
        <v>3995</v>
      </c>
      <c r="E1101" s="28" t="s">
        <v>3604</v>
      </c>
      <c r="F1101" s="28" t="s">
        <v>3660</v>
      </c>
      <c r="G1101" s="120">
        <v>7.12</v>
      </c>
      <c r="H1101" s="121">
        <v>0.15812885827571571</v>
      </c>
      <c r="I1101" s="89">
        <v>22209.109308387036</v>
      </c>
      <c r="J1101" s="89">
        <v>1551970</v>
      </c>
      <c r="K1101" s="90">
        <v>1.431026972711266E-2</v>
      </c>
      <c r="L1101" s="126">
        <v>1.431026972711266E-2</v>
      </c>
      <c r="M1101" s="82"/>
    </row>
    <row r="1102" spans="1:13">
      <c r="A1102" s="125" t="s">
        <v>4852</v>
      </c>
      <c r="B1102" s="119" t="s">
        <v>4913</v>
      </c>
      <c r="C1102" s="6" t="s">
        <v>4873</v>
      </c>
      <c r="D1102" s="31" t="s">
        <v>4000</v>
      </c>
      <c r="E1102" s="28" t="s">
        <v>3604</v>
      </c>
      <c r="F1102" s="28" t="s">
        <v>3660</v>
      </c>
      <c r="G1102" s="120">
        <v>44.61</v>
      </c>
      <c r="H1102" s="121">
        <v>9.2229168693033964E-2</v>
      </c>
      <c r="I1102" s="89">
        <v>2067.4550256228194</v>
      </c>
      <c r="J1102" s="89">
        <v>170228.75</v>
      </c>
      <c r="K1102" s="90">
        <v>1.2145157769312289E-2</v>
      </c>
      <c r="L1102" s="126">
        <v>1.2145157769312289E-2</v>
      </c>
      <c r="M1102" s="82"/>
    </row>
    <row r="1103" spans="1:13">
      <c r="A1103" s="125" t="s">
        <v>3780</v>
      </c>
      <c r="B1103" s="119" t="s">
        <v>2155</v>
      </c>
      <c r="C1103" s="6" t="s">
        <v>637</v>
      </c>
      <c r="D1103" s="31" t="s">
        <v>3982</v>
      </c>
      <c r="E1103" s="28" t="s">
        <v>3604</v>
      </c>
      <c r="F1103" s="28" t="s">
        <v>3660</v>
      </c>
      <c r="G1103" s="120">
        <v>37.15</v>
      </c>
      <c r="H1103" s="121">
        <v>9.1368185045534095E-2</v>
      </c>
      <c r="I1103" s="89">
        <v>2459.4397051287779</v>
      </c>
      <c r="J1103" s="89">
        <v>164759.296875</v>
      </c>
      <c r="K1103" s="90">
        <v>1.4927471479771559E-2</v>
      </c>
      <c r="L1103" s="126">
        <v>1.4927471479771559E-2</v>
      </c>
      <c r="M1103" s="82"/>
    </row>
    <row r="1104" spans="1:13">
      <c r="A1104" s="125" t="s">
        <v>4267</v>
      </c>
      <c r="B1104" s="119" t="s">
        <v>4333</v>
      </c>
      <c r="C1104" s="6" t="s">
        <v>4300</v>
      </c>
      <c r="D1104" s="31" t="s">
        <v>3997</v>
      </c>
      <c r="E1104" s="28" t="s">
        <v>3604</v>
      </c>
      <c r="F1104" s="28" t="s">
        <v>3660</v>
      </c>
      <c r="G1104" s="120">
        <v>32.700000000000003</v>
      </c>
      <c r="H1104" s="121">
        <v>0.10063276498467408</v>
      </c>
      <c r="I1104" s="89">
        <v>3077.4545866872809</v>
      </c>
      <c r="J1104" s="89">
        <v>228200.34375</v>
      </c>
      <c r="K1104" s="90">
        <v>1.3485757892015799E-2</v>
      </c>
      <c r="L1104" s="126">
        <v>1.3485757892015799E-2</v>
      </c>
      <c r="M1104" s="82"/>
    </row>
    <row r="1105" spans="1:13">
      <c r="A1105" s="125" t="s">
        <v>5790</v>
      </c>
      <c r="B1105" s="119" t="s">
        <v>5913</v>
      </c>
      <c r="C1105" s="6" t="s">
        <v>5834</v>
      </c>
      <c r="D1105" s="31" t="s">
        <v>4000</v>
      </c>
      <c r="E1105" s="28" t="s">
        <v>3604</v>
      </c>
      <c r="F1105" s="28" t="s">
        <v>3660</v>
      </c>
      <c r="G1105" s="120">
        <v>15.69</v>
      </c>
      <c r="H1105" s="121">
        <v>1.1525013632002062E-2</v>
      </c>
      <c r="I1105" s="89">
        <v>734.54516456354759</v>
      </c>
      <c r="J1105" s="89">
        <v>93658.453125</v>
      </c>
      <c r="K1105" s="90">
        <v>7.8428069229714552E-3</v>
      </c>
      <c r="L1105" s="126">
        <v>7.8428069229714552E-3</v>
      </c>
      <c r="M1105" s="82"/>
    </row>
    <row r="1106" spans="1:13">
      <c r="A1106" s="125" t="s">
        <v>938</v>
      </c>
      <c r="B1106" s="119" t="s">
        <v>2113</v>
      </c>
      <c r="C1106" s="6" t="s">
        <v>3439</v>
      </c>
      <c r="D1106" s="31" t="s">
        <v>3984</v>
      </c>
      <c r="E1106" s="28" t="s">
        <v>3604</v>
      </c>
      <c r="F1106" s="28" t="s">
        <v>3660</v>
      </c>
      <c r="G1106" s="120">
        <v>41.38</v>
      </c>
      <c r="H1106" s="121">
        <v>0.16247914639791761</v>
      </c>
      <c r="I1106" s="89">
        <v>3926.5139293841858</v>
      </c>
      <c r="J1106" s="89">
        <v>292408.5625</v>
      </c>
      <c r="K1106" s="90">
        <v>1.3428176985700225E-2</v>
      </c>
      <c r="L1106" s="126">
        <v>1.3428176985700225E-2</v>
      </c>
      <c r="M1106" s="82"/>
    </row>
    <row r="1107" spans="1:13">
      <c r="A1107" s="125" t="s">
        <v>1152</v>
      </c>
      <c r="B1107" s="119" t="s">
        <v>2374</v>
      </c>
      <c r="C1107" s="6" t="s">
        <v>705</v>
      </c>
      <c r="D1107" s="31" t="s">
        <v>3984</v>
      </c>
      <c r="E1107" s="28" t="s">
        <v>3604</v>
      </c>
      <c r="F1107" s="28" t="s">
        <v>3660</v>
      </c>
      <c r="G1107" s="120">
        <v>39.369999999999997</v>
      </c>
      <c r="H1107" s="121">
        <v>1.9904092169322381E-2</v>
      </c>
      <c r="I1107" s="89">
        <v>505.564952230693</v>
      </c>
      <c r="J1107" s="89">
        <v>40832.05078125</v>
      </c>
      <c r="K1107" s="90">
        <v>1.2381571401817698E-2</v>
      </c>
      <c r="L1107" s="126">
        <v>1.2381571401817698E-2</v>
      </c>
      <c r="M1107" s="82"/>
    </row>
    <row r="1108" spans="1:13">
      <c r="A1108" s="125" t="s">
        <v>870</v>
      </c>
      <c r="B1108" s="119" t="s">
        <v>2045</v>
      </c>
      <c r="C1108" s="6" t="s">
        <v>3376</v>
      </c>
      <c r="D1108" s="31" t="s">
        <v>3990</v>
      </c>
      <c r="E1108" s="28" t="s">
        <v>3604</v>
      </c>
      <c r="F1108" s="28" t="s">
        <v>3660</v>
      </c>
      <c r="G1108" s="120">
        <v>61.4</v>
      </c>
      <c r="H1108" s="121">
        <v>7.8479244644812762E-2</v>
      </c>
      <c r="I1108" s="89">
        <v>1278.163593563726</v>
      </c>
      <c r="J1108" s="89">
        <v>114573.6484375</v>
      </c>
      <c r="K1108" s="90">
        <v>1.1155825191871803E-2</v>
      </c>
      <c r="L1108" s="126">
        <v>1.1155825191871803E-2</v>
      </c>
      <c r="M1108" s="82"/>
    </row>
    <row r="1109" spans="1:13">
      <c r="A1109" s="125" t="s">
        <v>1239</v>
      </c>
      <c r="B1109" s="119" t="s">
        <v>2460</v>
      </c>
      <c r="C1109" s="6" t="s">
        <v>775</v>
      </c>
      <c r="D1109" s="31" t="s">
        <v>3996</v>
      </c>
      <c r="E1109" s="28" t="s">
        <v>3604</v>
      </c>
      <c r="F1109" s="28" t="s">
        <v>3660</v>
      </c>
      <c r="G1109" s="120">
        <v>17</v>
      </c>
      <c r="H1109" s="121">
        <v>5.3671529907351356E-2</v>
      </c>
      <c r="I1109" s="89">
        <v>3157.1488180794913</v>
      </c>
      <c r="J1109" s="89">
        <v>277385.0625</v>
      </c>
      <c r="K1109" s="90">
        <v>1.1381827087677049E-2</v>
      </c>
      <c r="L1109" s="126">
        <v>1.1381827087677049E-2</v>
      </c>
      <c r="M1109" s="82"/>
    </row>
    <row r="1110" spans="1:13">
      <c r="A1110" s="125" t="s">
        <v>3047</v>
      </c>
      <c r="B1110" s="119" t="s">
        <v>532</v>
      </c>
      <c r="C1110" s="6" t="s">
        <v>2253</v>
      </c>
      <c r="D1110" s="31" t="s">
        <v>4003</v>
      </c>
      <c r="E1110" s="28" t="s">
        <v>3604</v>
      </c>
      <c r="F1110" s="28" t="s">
        <v>3660</v>
      </c>
      <c r="G1110" s="120">
        <v>0.96</v>
      </c>
      <c r="H1110" s="121">
        <v>5.8785366258741721E-3</v>
      </c>
      <c r="I1110" s="89">
        <v>6123.4756519522625</v>
      </c>
      <c r="J1110" s="89">
        <v>426935.6875</v>
      </c>
      <c r="K1110" s="90">
        <v>1.434285263855405E-2</v>
      </c>
      <c r="L1110" s="126">
        <v>1.434285263855405E-2</v>
      </c>
      <c r="M1110" s="82"/>
    </row>
    <row r="1111" spans="1:13">
      <c r="A1111" s="125" t="s">
        <v>927</v>
      </c>
      <c r="B1111" s="119" t="s">
        <v>2102</v>
      </c>
      <c r="C1111" s="6" t="s">
        <v>3428</v>
      </c>
      <c r="D1111" s="31" t="s">
        <v>3999</v>
      </c>
      <c r="E1111" s="28" t="s">
        <v>3604</v>
      </c>
      <c r="F1111" s="28" t="s">
        <v>3660</v>
      </c>
      <c r="G1111" s="120">
        <v>57.3</v>
      </c>
      <c r="H1111" s="121">
        <v>0.10140759168272333</v>
      </c>
      <c r="I1111" s="89">
        <v>1769.7659979532868</v>
      </c>
      <c r="J1111" s="89">
        <v>120432.296875</v>
      </c>
      <c r="K1111" s="90">
        <v>1.469511122743242E-2</v>
      </c>
      <c r="L1111" s="126">
        <v>1.469511122743242E-2</v>
      </c>
      <c r="M1111" s="82"/>
    </row>
    <row r="1112" spans="1:13">
      <c r="A1112" s="125" t="s">
        <v>3804</v>
      </c>
      <c r="B1112" s="119" t="s">
        <v>2333</v>
      </c>
      <c r="C1112" s="6" t="s">
        <v>661</v>
      </c>
      <c r="D1112" s="31" t="s">
        <v>3984</v>
      </c>
      <c r="E1112" s="28" t="s">
        <v>3604</v>
      </c>
      <c r="F1112" s="28" t="s">
        <v>3660</v>
      </c>
      <c r="G1112" s="120">
        <v>28.5</v>
      </c>
      <c r="H1112" s="121">
        <v>0.20703203227078151</v>
      </c>
      <c r="I1112" s="89">
        <v>7264.281834062509</v>
      </c>
      <c r="J1112" s="89">
        <v>565909.0625</v>
      </c>
      <c r="K1112" s="90">
        <v>1.2836482600174845E-2</v>
      </c>
      <c r="L1112" s="126">
        <v>1.2836482600174845E-2</v>
      </c>
      <c r="M1112" s="82"/>
    </row>
    <row r="1113" spans="1:13">
      <c r="A1113" s="125" t="s">
        <v>5005</v>
      </c>
      <c r="B1113" s="119" t="s">
        <v>5013</v>
      </c>
      <c r="C1113" s="6" t="s">
        <v>5020</v>
      </c>
      <c r="D1113" s="31" t="s">
        <v>4002</v>
      </c>
      <c r="E1113" s="28" t="s">
        <v>3604</v>
      </c>
      <c r="F1113" s="28" t="s">
        <v>3660</v>
      </c>
      <c r="G1113" s="120">
        <v>43.2</v>
      </c>
      <c r="H1113" s="121">
        <v>0.34871345742460425</v>
      </c>
      <c r="I1113" s="89">
        <v>8072.070773717689</v>
      </c>
      <c r="J1113" s="89">
        <v>620654.625</v>
      </c>
      <c r="K1113" s="90">
        <v>1.3005736924489508E-2</v>
      </c>
      <c r="L1113" s="126">
        <v>1.3005736924489508E-2</v>
      </c>
      <c r="M1113" s="82"/>
    </row>
    <row r="1114" spans="1:13">
      <c r="A1114" s="125" t="s">
        <v>3777</v>
      </c>
      <c r="B1114" s="119" t="s">
        <v>2152</v>
      </c>
      <c r="C1114" s="6" t="s">
        <v>634</v>
      </c>
      <c r="D1114" s="31" t="s">
        <v>3987</v>
      </c>
      <c r="E1114" s="28" t="s">
        <v>3604</v>
      </c>
      <c r="F1114" s="28" t="s">
        <v>3660</v>
      </c>
      <c r="G1114" s="120">
        <v>6.92</v>
      </c>
      <c r="H1114" s="121">
        <v>1.5514713293092576E-2</v>
      </c>
      <c r="I1114" s="89">
        <v>2242.0105914873661</v>
      </c>
      <c r="J1114" s="89">
        <v>174755.546875</v>
      </c>
      <c r="K1114" s="90">
        <v>1.2829410176553894E-2</v>
      </c>
      <c r="L1114" s="126">
        <v>1.2829410176553894E-2</v>
      </c>
      <c r="M1114" s="82"/>
    </row>
    <row r="1115" spans="1:13">
      <c r="A1115" s="125" t="s">
        <v>1221</v>
      </c>
      <c r="B1115" s="119" t="s">
        <v>2442</v>
      </c>
      <c r="C1115" s="6" t="s">
        <v>758</v>
      </c>
      <c r="D1115" s="31" t="s">
        <v>3990</v>
      </c>
      <c r="E1115" s="28" t="s">
        <v>3604</v>
      </c>
      <c r="F1115" s="28" t="s">
        <v>3660</v>
      </c>
      <c r="G1115" s="120">
        <v>52.42</v>
      </c>
      <c r="H1115" s="121">
        <v>0.13180159238941802</v>
      </c>
      <c r="I1115" s="89">
        <v>2514.3378937317439</v>
      </c>
      <c r="J1115" s="89">
        <v>209828.09375</v>
      </c>
      <c r="K1115" s="90">
        <v>1.1982846761823302E-2</v>
      </c>
      <c r="L1115" s="126">
        <v>1.1982846761823302E-2</v>
      </c>
      <c r="M1115" s="82"/>
    </row>
    <row r="1116" spans="1:13">
      <c r="A1116" s="125" t="s">
        <v>5778</v>
      </c>
      <c r="B1116" s="119" t="s">
        <v>5901</v>
      </c>
      <c r="C1116" s="6" t="s">
        <v>5822</v>
      </c>
      <c r="D1116" s="31" t="s">
        <v>4005</v>
      </c>
      <c r="E1116" s="28" t="s">
        <v>3604</v>
      </c>
      <c r="F1116" s="28" t="s">
        <v>3660</v>
      </c>
      <c r="G1116" s="120">
        <v>37.17</v>
      </c>
      <c r="H1116" s="121">
        <v>0.10094679778707111</v>
      </c>
      <c r="I1116" s="89">
        <v>2715.8137688208531</v>
      </c>
      <c r="J1116" s="89">
        <v>259688.75</v>
      </c>
      <c r="K1116" s="90">
        <v>1.0457956953548635E-2</v>
      </c>
      <c r="L1116" s="126">
        <v>1.0457956953548635E-2</v>
      </c>
      <c r="M1116" s="82"/>
    </row>
    <row r="1117" spans="1:13">
      <c r="A1117" s="125" t="s">
        <v>1149</v>
      </c>
      <c r="B1117" s="119" t="s">
        <v>2371</v>
      </c>
      <c r="C1117" s="6" t="s">
        <v>702</v>
      </c>
      <c r="D1117" s="31" t="s">
        <v>3983</v>
      </c>
      <c r="E1117" s="28" t="s">
        <v>3604</v>
      </c>
      <c r="F1117" s="28" t="s">
        <v>3660</v>
      </c>
      <c r="G1117" s="120">
        <v>87.58</v>
      </c>
      <c r="H1117" s="121">
        <v>6.0319258960559403E-2</v>
      </c>
      <c r="I1117" s="89">
        <v>688.73326056815927</v>
      </c>
      <c r="J1117" s="89">
        <v>56335.3984375</v>
      </c>
      <c r="K1117" s="90">
        <v>1.2225586037742476E-2</v>
      </c>
      <c r="L1117" s="126">
        <v>1.2225586037742476E-2</v>
      </c>
      <c r="M1117" s="82"/>
    </row>
    <row r="1118" spans="1:13">
      <c r="A1118" s="125" t="s">
        <v>5800</v>
      </c>
      <c r="B1118" s="119" t="s">
        <v>5922</v>
      </c>
      <c r="C1118" s="6" t="s">
        <v>5842</v>
      </c>
      <c r="D1118" s="31" t="s">
        <v>4001</v>
      </c>
      <c r="E1118" s="28" t="s">
        <v>3604</v>
      </c>
      <c r="F1118" s="28" t="s">
        <v>3660</v>
      </c>
      <c r="G1118" s="120">
        <v>26.84</v>
      </c>
      <c r="H1118" s="121">
        <v>0.21005609201824652</v>
      </c>
      <c r="I1118" s="89">
        <v>7826.2329365963669</v>
      </c>
      <c r="J1118" s="89">
        <v>650293.125</v>
      </c>
      <c r="K1118" s="90">
        <v>1.2034931072962468E-2</v>
      </c>
      <c r="L1118" s="126">
        <v>1.2034931072962468E-2</v>
      </c>
      <c r="M1118" s="82"/>
    </row>
    <row r="1119" spans="1:13">
      <c r="A1119" s="125" t="s">
        <v>5092</v>
      </c>
      <c r="B1119" s="119" t="s">
        <v>5121</v>
      </c>
      <c r="C1119" s="6" t="s">
        <v>5112</v>
      </c>
      <c r="D1119" s="31" t="s">
        <v>3982</v>
      </c>
      <c r="E1119" s="28" t="s">
        <v>3604</v>
      </c>
      <c r="F1119" s="28" t="s">
        <v>3660</v>
      </c>
      <c r="G1119" s="120">
        <v>14.88</v>
      </c>
      <c r="H1119" s="121">
        <v>5.9515571959991589E-2</v>
      </c>
      <c r="I1119" s="89">
        <v>3999.7024166661013</v>
      </c>
      <c r="J1119" s="89">
        <v>344643.9375</v>
      </c>
      <c r="K1119" s="90">
        <v>1.1605317782983201E-2</v>
      </c>
      <c r="L1119" s="126">
        <v>1.1605317782983201E-2</v>
      </c>
      <c r="M1119" s="82"/>
    </row>
    <row r="1120" spans="1:13">
      <c r="A1120" s="125" t="s">
        <v>4854</v>
      </c>
      <c r="B1120" s="119" t="s">
        <v>4915</v>
      </c>
      <c r="C1120" s="6" t="s">
        <v>4874</v>
      </c>
      <c r="D1120" s="31" t="s">
        <v>3995</v>
      </c>
      <c r="E1120" s="28" t="s">
        <v>3604</v>
      </c>
      <c r="F1120" s="28" t="s">
        <v>3660</v>
      </c>
      <c r="G1120" s="120">
        <v>38.47</v>
      </c>
      <c r="H1120" s="121">
        <v>0.71057490306100868</v>
      </c>
      <c r="I1120" s="89">
        <v>18470.883885131494</v>
      </c>
      <c r="J1120" s="89">
        <v>1626950.25</v>
      </c>
      <c r="K1120" s="90">
        <v>1.1353072342028587E-2</v>
      </c>
      <c r="L1120" s="126">
        <v>1.1353072342028587E-2</v>
      </c>
      <c r="M1120" s="82"/>
    </row>
    <row r="1121" spans="1:13">
      <c r="A1121" s="125" t="s">
        <v>1233</v>
      </c>
      <c r="B1121" s="119" t="s">
        <v>2454</v>
      </c>
      <c r="C1121" s="6" t="s">
        <v>769</v>
      </c>
      <c r="D1121" s="31" t="s">
        <v>3990</v>
      </c>
      <c r="E1121" s="28" t="s">
        <v>3604</v>
      </c>
      <c r="F1121" s="28" t="s">
        <v>3660</v>
      </c>
      <c r="G1121" s="120">
        <v>67.040000000000006</v>
      </c>
      <c r="H1121" s="121">
        <v>9.1488570921847451E-2</v>
      </c>
      <c r="I1121" s="89">
        <v>1364.6863204332851</v>
      </c>
      <c r="J1121" s="89">
        <v>163604.953125</v>
      </c>
      <c r="K1121" s="90">
        <v>8.3413508843501599E-3</v>
      </c>
      <c r="L1121" s="126">
        <v>8.3413508843501599E-3</v>
      </c>
      <c r="M1121" s="82"/>
    </row>
    <row r="1122" spans="1:13">
      <c r="A1122" s="125" t="s">
        <v>4242</v>
      </c>
      <c r="B1122" s="119" t="s">
        <v>4309</v>
      </c>
      <c r="C1122" s="6" t="s">
        <v>4276</v>
      </c>
      <c r="D1122" s="31" t="s">
        <v>3999</v>
      </c>
      <c r="E1122" s="28" t="s">
        <v>3604</v>
      </c>
      <c r="F1122" s="28" t="s">
        <v>3660</v>
      </c>
      <c r="G1122" s="120">
        <v>35.11</v>
      </c>
      <c r="H1122" s="121">
        <v>3.3200313949230204E-2</v>
      </c>
      <c r="I1122" s="89">
        <v>945.60848616434646</v>
      </c>
      <c r="J1122" s="89">
        <v>72921.703125</v>
      </c>
      <c r="K1122" s="90">
        <v>1.2967449272864832E-2</v>
      </c>
      <c r="L1122" s="126">
        <v>1.2967449272864832E-2</v>
      </c>
      <c r="M1122" s="82"/>
    </row>
    <row r="1123" spans="1:13">
      <c r="A1123" s="125" t="s">
        <v>911</v>
      </c>
      <c r="B1123" s="119" t="s">
        <v>2086</v>
      </c>
      <c r="C1123" s="6" t="s">
        <v>3413</v>
      </c>
      <c r="D1123" s="31" t="s">
        <v>3986</v>
      </c>
      <c r="E1123" s="28" t="s">
        <v>3604</v>
      </c>
      <c r="F1123" s="28" t="s">
        <v>3660</v>
      </c>
      <c r="G1123" s="120">
        <v>100.21</v>
      </c>
      <c r="H1123" s="121">
        <v>0.22710834573878197</v>
      </c>
      <c r="I1123" s="89">
        <v>2266.3241766169244</v>
      </c>
      <c r="J1123" s="89">
        <v>174018.046875</v>
      </c>
      <c r="K1123" s="90">
        <v>1.3023500822560444E-2</v>
      </c>
      <c r="L1123" s="126">
        <v>1.3023500822560444E-2</v>
      </c>
      <c r="M1123" s="82"/>
    </row>
    <row r="1124" spans="1:13">
      <c r="A1124" s="125" t="s">
        <v>6100</v>
      </c>
      <c r="B1124" s="119" t="s">
        <v>6324</v>
      </c>
      <c r="C1124" s="6" t="s">
        <v>6735</v>
      </c>
      <c r="D1124" s="31" t="s">
        <v>3996</v>
      </c>
      <c r="E1124" s="28" t="s">
        <v>3604</v>
      </c>
      <c r="F1124" s="28" t="s">
        <v>3660</v>
      </c>
      <c r="G1124" s="120">
        <v>33.369999999999997</v>
      </c>
      <c r="H1124" s="121">
        <v>7.3734141881973608E-2</v>
      </c>
      <c r="I1124" s="89">
        <v>2209.5937033854843</v>
      </c>
      <c r="J1124" s="89">
        <v>202995.34375</v>
      </c>
      <c r="K1124" s="90">
        <v>1.088494771637088E-2</v>
      </c>
      <c r="L1124" s="126">
        <v>1.088494771637088E-2</v>
      </c>
      <c r="M1124" s="82"/>
    </row>
    <row r="1125" spans="1:13">
      <c r="A1125" s="125" t="s">
        <v>5802</v>
      </c>
      <c r="B1125" s="119" t="s">
        <v>5924</v>
      </c>
      <c r="C1125" s="6" t="s">
        <v>5844</v>
      </c>
      <c r="D1125" s="31" t="s">
        <v>3982</v>
      </c>
      <c r="E1125" s="28" t="s">
        <v>3604</v>
      </c>
      <c r="F1125" s="28" t="s">
        <v>3660</v>
      </c>
      <c r="G1125" s="120">
        <v>6.83</v>
      </c>
      <c r="H1125" s="121">
        <v>0.20330732967347731</v>
      </c>
      <c r="I1125" s="89">
        <v>29766.812543700926</v>
      </c>
      <c r="J1125" s="89">
        <v>2464078.75</v>
      </c>
      <c r="K1125" s="90">
        <v>1.2080300819809807E-2</v>
      </c>
      <c r="L1125" s="126">
        <v>1.2080300819809807E-2</v>
      </c>
      <c r="M1125" s="82"/>
    </row>
    <row r="1126" spans="1:13">
      <c r="A1126" s="125" t="s">
        <v>6101</v>
      </c>
      <c r="B1126" s="119" t="s">
        <v>6327</v>
      </c>
      <c r="C1126" s="6" t="s">
        <v>6736</v>
      </c>
      <c r="D1126" s="31" t="s">
        <v>4005</v>
      </c>
      <c r="E1126" s="28" t="s">
        <v>3604</v>
      </c>
      <c r="F1126" s="28" t="s">
        <v>3660</v>
      </c>
      <c r="G1126" s="120">
        <v>16.52</v>
      </c>
      <c r="H1126" s="121">
        <v>0.31932978112010346</v>
      </c>
      <c r="I1126" s="89">
        <v>19329.88989831135</v>
      </c>
      <c r="J1126" s="89">
        <v>1837388.875</v>
      </c>
      <c r="K1126" s="90">
        <v>1.0520304199790777E-2</v>
      </c>
      <c r="L1126" s="126">
        <v>1.0520304199790777E-2</v>
      </c>
      <c r="M1126" s="82"/>
    </row>
    <row r="1127" spans="1:13">
      <c r="A1127" s="125" t="s">
        <v>886</v>
      </c>
      <c r="B1127" s="119" t="s">
        <v>2061</v>
      </c>
      <c r="C1127" s="6" t="s">
        <v>3391</v>
      </c>
      <c r="D1127" s="31" t="s">
        <v>3982</v>
      </c>
      <c r="E1127" s="28" t="s">
        <v>3604</v>
      </c>
      <c r="F1127" s="28" t="s">
        <v>3660</v>
      </c>
      <c r="G1127" s="120">
        <v>60.31</v>
      </c>
      <c r="H1127" s="121">
        <v>0.13539151641466718</v>
      </c>
      <c r="I1127" s="89">
        <v>2244.9264867296824</v>
      </c>
      <c r="J1127" s="89">
        <v>180084.296875</v>
      </c>
      <c r="K1127" s="90">
        <v>1.246597579958862E-2</v>
      </c>
      <c r="L1127" s="126">
        <v>1.246597579958862E-2</v>
      </c>
      <c r="M1127" s="82"/>
    </row>
    <row r="1128" spans="1:13">
      <c r="A1128" s="125" t="s">
        <v>5991</v>
      </c>
      <c r="B1128" s="119" t="s">
        <v>6031</v>
      </c>
      <c r="C1128" s="6" t="s">
        <v>6053</v>
      </c>
      <c r="D1128" s="31" t="s">
        <v>3989</v>
      </c>
      <c r="E1128" s="28" t="s">
        <v>3604</v>
      </c>
      <c r="F1128" s="28" t="s">
        <v>3660</v>
      </c>
      <c r="G1128" s="120">
        <v>29.52</v>
      </c>
      <c r="H1128" s="121">
        <v>7.4655570676092797E-2</v>
      </c>
      <c r="I1128" s="89">
        <v>2528.9827464801083</v>
      </c>
      <c r="J1128" s="89">
        <v>216783.25</v>
      </c>
      <c r="K1128" s="90">
        <v>1.1665950881722219E-2</v>
      </c>
      <c r="L1128" s="126">
        <v>1.1665950881722219E-2</v>
      </c>
      <c r="M1128" s="82"/>
    </row>
    <row r="1129" spans="1:13">
      <c r="A1129" s="125" t="s">
        <v>4853</v>
      </c>
      <c r="B1129" s="119" t="s">
        <v>4914</v>
      </c>
      <c r="C1129" s="6" t="s">
        <v>4958</v>
      </c>
      <c r="D1129" s="31" t="s">
        <v>3986</v>
      </c>
      <c r="E1129" s="28" t="s">
        <v>3604</v>
      </c>
      <c r="F1129" s="28" t="s">
        <v>3660</v>
      </c>
      <c r="G1129" s="120">
        <v>8.9600000000000009</v>
      </c>
      <c r="H1129" s="121">
        <v>5.4736221187166444E-2</v>
      </c>
      <c r="I1129" s="89">
        <v>6108.9532574962541</v>
      </c>
      <c r="J1129" s="89">
        <v>557009.1875</v>
      </c>
      <c r="K1129" s="90">
        <v>1.0967419199878555E-2</v>
      </c>
      <c r="L1129" s="126">
        <v>1.0967419199878555E-2</v>
      </c>
      <c r="M1129" s="82"/>
    </row>
    <row r="1130" spans="1:13">
      <c r="A1130" s="125" t="s">
        <v>4489</v>
      </c>
      <c r="B1130" s="119" t="s">
        <v>4534</v>
      </c>
      <c r="C1130" s="6" t="s">
        <v>4514</v>
      </c>
      <c r="D1130" s="31" t="s">
        <v>3998</v>
      </c>
      <c r="E1130" s="28" t="s">
        <v>3604</v>
      </c>
      <c r="F1130" s="28" t="s">
        <v>3660</v>
      </c>
      <c r="G1130" s="120">
        <v>72.650000000000006</v>
      </c>
      <c r="H1130" s="121">
        <v>0.29760008807788635</v>
      </c>
      <c r="I1130" s="89">
        <v>4096.3535867568662</v>
      </c>
      <c r="J1130" s="89">
        <v>411248.3125</v>
      </c>
      <c r="K1130" s="90">
        <v>9.9607790773776524E-3</v>
      </c>
      <c r="L1130" s="126">
        <v>9.9607790773776524E-3</v>
      </c>
      <c r="M1130" s="82"/>
    </row>
    <row r="1131" spans="1:13">
      <c r="A1131" s="125" t="s">
        <v>5770</v>
      </c>
      <c r="B1131" s="119" t="s">
        <v>5892</v>
      </c>
      <c r="C1131" s="6" t="s">
        <v>5814</v>
      </c>
      <c r="D1131" s="31" t="s">
        <v>4002</v>
      </c>
      <c r="E1131" s="28" t="s">
        <v>3604</v>
      </c>
      <c r="F1131" s="28" t="s">
        <v>3660</v>
      </c>
      <c r="G1131" s="120">
        <v>22.67</v>
      </c>
      <c r="H1131" s="121">
        <v>6.7283971748864912E-2</v>
      </c>
      <c r="I1131" s="89">
        <v>2967.9740515599869</v>
      </c>
      <c r="J1131" s="89">
        <v>267449.65625</v>
      </c>
      <c r="K1131" s="90">
        <v>1.1097318625026227E-2</v>
      </c>
      <c r="L1131" s="126">
        <v>1.1097318625026227E-2</v>
      </c>
      <c r="M1131" s="82"/>
    </row>
    <row r="1132" spans="1:13">
      <c r="A1132" s="125" t="s">
        <v>1206</v>
      </c>
      <c r="B1132" s="119" t="s">
        <v>2427</v>
      </c>
      <c r="C1132" s="6" t="s">
        <v>3749</v>
      </c>
      <c r="D1132" s="31" t="s">
        <v>3991</v>
      </c>
      <c r="E1132" s="28" t="s">
        <v>3604</v>
      </c>
      <c r="F1132" s="28" t="s">
        <v>3660</v>
      </c>
      <c r="G1132" s="120">
        <v>21.43</v>
      </c>
      <c r="H1132" s="121">
        <v>0.14610055571533284</v>
      </c>
      <c r="I1132" s="89">
        <v>6817.571428620291</v>
      </c>
      <c r="J1132" s="89">
        <v>691268.4375</v>
      </c>
      <c r="K1132" s="90">
        <v>9.8624080874809093E-3</v>
      </c>
      <c r="L1132" s="126">
        <v>9.8624080874809093E-3</v>
      </c>
      <c r="M1132" s="82"/>
    </row>
    <row r="1133" spans="1:13">
      <c r="A1133" s="125" t="s">
        <v>940</v>
      </c>
      <c r="B1133" s="119" t="s">
        <v>2115</v>
      </c>
      <c r="C1133" s="6" t="s">
        <v>3441</v>
      </c>
      <c r="D1133" s="31" t="s">
        <v>4001</v>
      </c>
      <c r="E1133" s="28" t="s">
        <v>3604</v>
      </c>
      <c r="F1133" s="28" t="s">
        <v>3660</v>
      </c>
      <c r="G1133" s="120">
        <v>10.35</v>
      </c>
      <c r="H1133" s="121">
        <v>0.14839942344102908</v>
      </c>
      <c r="I1133" s="89">
        <v>14338.108545026964</v>
      </c>
      <c r="J1133" s="89">
        <v>1471002.5</v>
      </c>
      <c r="K1133" s="90">
        <v>9.7471680333833313E-3</v>
      </c>
      <c r="L1133" s="126">
        <v>9.7471680333833313E-3</v>
      </c>
      <c r="M1133" s="82"/>
    </row>
    <row r="1134" spans="1:13">
      <c r="A1134" s="125" t="s">
        <v>5791</v>
      </c>
      <c r="B1134" s="119" t="s">
        <v>5914</v>
      </c>
      <c r="C1134" s="6" t="s">
        <v>5835</v>
      </c>
      <c r="D1134" s="31" t="s">
        <v>3985</v>
      </c>
      <c r="E1134" s="28" t="s">
        <v>3604</v>
      </c>
      <c r="F1134" s="28" t="s">
        <v>3660</v>
      </c>
      <c r="G1134" s="120">
        <v>15.53</v>
      </c>
      <c r="H1134" s="121">
        <v>0.10223590048450085</v>
      </c>
      <c r="I1134" s="89">
        <v>6583.1230189633516</v>
      </c>
      <c r="J1134" s="89">
        <v>916860.375</v>
      </c>
      <c r="K1134" s="90">
        <v>7.1800714683120112E-3</v>
      </c>
      <c r="L1134" s="126">
        <v>7.1800714683120112E-3</v>
      </c>
      <c r="M1134" s="82"/>
    </row>
    <row r="1135" spans="1:13">
      <c r="A1135" s="125" t="s">
        <v>1171</v>
      </c>
      <c r="B1135" s="119" t="s">
        <v>2392</v>
      </c>
      <c r="C1135" s="6" t="s">
        <v>720</v>
      </c>
      <c r="D1135" s="31" t="s">
        <v>3987</v>
      </c>
      <c r="E1135" s="28" t="s">
        <v>3604</v>
      </c>
      <c r="F1135" s="28" t="s">
        <v>3660</v>
      </c>
      <c r="G1135" s="120">
        <v>41.36</v>
      </c>
      <c r="H1135" s="121">
        <v>0.1064539783522486</v>
      </c>
      <c r="I1135" s="89">
        <v>2573.8389350156822</v>
      </c>
      <c r="J1135" s="89">
        <v>293451.90625</v>
      </c>
      <c r="K1135" s="90">
        <v>8.7709054880800667E-3</v>
      </c>
      <c r="L1135" s="126">
        <v>8.7709054880800667E-3</v>
      </c>
      <c r="M1135" s="82"/>
    </row>
    <row r="1136" spans="1:13">
      <c r="A1136" s="125" t="s">
        <v>1142</v>
      </c>
      <c r="B1136" s="119" t="s">
        <v>2365</v>
      </c>
      <c r="C1136" s="6" t="s">
        <v>695</v>
      </c>
      <c r="D1136" s="31" t="s">
        <v>3999</v>
      </c>
      <c r="E1136" s="28" t="s">
        <v>3604</v>
      </c>
      <c r="F1136" s="28" t="s">
        <v>3660</v>
      </c>
      <c r="G1136" s="120">
        <v>42.84</v>
      </c>
      <c r="H1136" s="121">
        <v>5.1489514187919104E-2</v>
      </c>
      <c r="I1136" s="89">
        <v>1201.9027588216409</v>
      </c>
      <c r="J1136" s="89">
        <v>97424.546875</v>
      </c>
      <c r="K1136" s="90">
        <v>1.233675492854727E-2</v>
      </c>
      <c r="L1136" s="126">
        <v>1.233675492854727E-2</v>
      </c>
      <c r="M1136" s="82"/>
    </row>
    <row r="1137" spans="1:13">
      <c r="A1137" s="125" t="s">
        <v>5096</v>
      </c>
      <c r="B1137" s="119" t="s">
        <v>5125</v>
      </c>
      <c r="C1137" s="6" t="s">
        <v>5116</v>
      </c>
      <c r="D1137" s="31" t="s">
        <v>3983</v>
      </c>
      <c r="E1137" s="28" t="s">
        <v>3604</v>
      </c>
      <c r="F1137" s="28" t="s">
        <v>3660</v>
      </c>
      <c r="G1137" s="120">
        <v>11.66</v>
      </c>
      <c r="H1137" s="121">
        <v>0.11132564107416147</v>
      </c>
      <c r="I1137" s="89">
        <v>9547.6536084186519</v>
      </c>
      <c r="J1137" s="89">
        <v>1061450.75</v>
      </c>
      <c r="K1137" s="90">
        <v>8.9949096634192888E-3</v>
      </c>
      <c r="L1137" s="126">
        <v>8.9949096634192888E-3</v>
      </c>
      <c r="M1137" s="82"/>
    </row>
    <row r="1138" spans="1:13">
      <c r="A1138" s="125" t="s">
        <v>6001</v>
      </c>
      <c r="B1138" s="119" t="s">
        <v>6041</v>
      </c>
      <c r="C1138" s="6" t="s">
        <v>6065</v>
      </c>
      <c r="D1138" s="31" t="s">
        <v>3994</v>
      </c>
      <c r="E1138" s="28" t="s">
        <v>3604</v>
      </c>
      <c r="F1138" s="28" t="s">
        <v>3660</v>
      </c>
      <c r="G1138" s="120">
        <v>13.89</v>
      </c>
      <c r="H1138" s="121">
        <v>0.15147149505351321</v>
      </c>
      <c r="I1138" s="89">
        <v>10905.075237833924</v>
      </c>
      <c r="J1138" s="89">
        <v>1251549.5</v>
      </c>
      <c r="K1138" s="90">
        <v>8.7132592341205226E-3</v>
      </c>
      <c r="L1138" s="126">
        <v>8.7132592341205226E-3</v>
      </c>
      <c r="M1138" s="82"/>
    </row>
    <row r="1139" spans="1:13">
      <c r="A1139" s="125" t="s">
        <v>5996</v>
      </c>
      <c r="B1139" s="119" t="s">
        <v>6036</v>
      </c>
      <c r="C1139" s="6" t="s">
        <v>6059</v>
      </c>
      <c r="D1139" s="31" t="s">
        <v>4001</v>
      </c>
      <c r="E1139" s="28" t="s">
        <v>3604</v>
      </c>
      <c r="F1139" s="28" t="s">
        <v>3660</v>
      </c>
      <c r="G1139" s="120">
        <v>34.229999999999997</v>
      </c>
      <c r="H1139" s="121">
        <v>6.3664663017936093E-2</v>
      </c>
      <c r="I1139" s="89">
        <v>1859.9083557679255</v>
      </c>
      <c r="J1139" s="89">
        <v>256270.75</v>
      </c>
      <c r="K1139" s="90">
        <v>7.2575912614604885E-3</v>
      </c>
      <c r="L1139" s="126">
        <v>7.2575912614604885E-3</v>
      </c>
      <c r="M1139" s="82"/>
    </row>
    <row r="1140" spans="1:13">
      <c r="A1140" s="125" t="s">
        <v>860</v>
      </c>
      <c r="B1140" s="119" t="s">
        <v>2035</v>
      </c>
      <c r="C1140" s="6" t="s">
        <v>3366</v>
      </c>
      <c r="D1140" s="31" t="s">
        <v>3984</v>
      </c>
      <c r="E1140" s="28" t="s">
        <v>3604</v>
      </c>
      <c r="F1140" s="28" t="s">
        <v>3660</v>
      </c>
      <c r="G1140" s="120">
        <v>38.01</v>
      </c>
      <c r="H1140" s="121">
        <v>0.30100030601217609</v>
      </c>
      <c r="I1140" s="89">
        <v>7918.9767432827184</v>
      </c>
      <c r="J1140" s="89">
        <v>1095994.875</v>
      </c>
      <c r="K1140" s="90">
        <v>7.2253775304220455E-3</v>
      </c>
      <c r="L1140" s="126">
        <v>7.2253775304220455E-3</v>
      </c>
      <c r="M1140" s="82"/>
    </row>
    <row r="1141" spans="1:13">
      <c r="A1141" s="125" t="s">
        <v>3815</v>
      </c>
      <c r="B1141" s="119" t="s">
        <v>2342</v>
      </c>
      <c r="C1141" s="6" t="s">
        <v>672</v>
      </c>
      <c r="D1141" s="31" t="s">
        <v>3995</v>
      </c>
      <c r="E1141" s="28" t="s">
        <v>3604</v>
      </c>
      <c r="F1141" s="28" t="s">
        <v>3660</v>
      </c>
      <c r="G1141" s="120">
        <v>8.06</v>
      </c>
      <c r="H1141" s="121">
        <v>6.4395904995061745E-2</v>
      </c>
      <c r="I1141" s="89">
        <v>7989.5663765585286</v>
      </c>
      <c r="J1141" s="89">
        <v>991982.3125</v>
      </c>
      <c r="K1141" s="90">
        <v>8.0541419699542566E-3</v>
      </c>
      <c r="L1141" s="126">
        <v>8.0541419699542566E-3</v>
      </c>
      <c r="M1141" s="82"/>
    </row>
    <row r="1142" spans="1:13">
      <c r="A1142" s="125" t="s">
        <v>5779</v>
      </c>
      <c r="B1142" s="119" t="s">
        <v>5902</v>
      </c>
      <c r="C1142" s="6" t="s">
        <v>5823</v>
      </c>
      <c r="D1142" s="31" t="s">
        <v>4002</v>
      </c>
      <c r="E1142" s="28" t="s">
        <v>3604</v>
      </c>
      <c r="F1142" s="28" t="s">
        <v>3660</v>
      </c>
      <c r="G1142" s="120">
        <v>40.049999999999997</v>
      </c>
      <c r="H1142" s="121">
        <v>0.21104407306868272</v>
      </c>
      <c r="I1142" s="89">
        <v>5269.5149330507556</v>
      </c>
      <c r="J1142" s="89">
        <v>777338.5625</v>
      </c>
      <c r="K1142" s="90">
        <v>6.7789187199248924E-3</v>
      </c>
      <c r="L1142" s="126">
        <v>6.7789187199248924E-3</v>
      </c>
      <c r="M1142" s="82"/>
    </row>
    <row r="1143" spans="1:13">
      <c r="A1143" s="125" t="s">
        <v>5248</v>
      </c>
      <c r="B1143" s="119" t="s">
        <v>5290</v>
      </c>
      <c r="C1143" s="6" t="s">
        <v>5335</v>
      </c>
      <c r="D1143" s="31" t="s">
        <v>3982</v>
      </c>
      <c r="E1143" s="28" t="s">
        <v>3604</v>
      </c>
      <c r="F1143" s="28" t="s">
        <v>3660</v>
      </c>
      <c r="G1143" s="120">
        <v>36.5</v>
      </c>
      <c r="H1143" s="121">
        <v>8.1838056575022938E-2</v>
      </c>
      <c r="I1143" s="89">
        <v>2242.1385363019981</v>
      </c>
      <c r="J1143" s="89">
        <v>354095.15625</v>
      </c>
      <c r="K1143" s="90">
        <v>6.3320226123595785E-3</v>
      </c>
      <c r="L1143" s="126">
        <v>6.3320226123595785E-3</v>
      </c>
      <c r="M1143" s="82"/>
    </row>
    <row r="1144" spans="1:13">
      <c r="A1144" s="125" t="s">
        <v>4588</v>
      </c>
      <c r="B1144" s="119" t="s">
        <v>4605</v>
      </c>
      <c r="C1144" s="6" t="s">
        <v>4569</v>
      </c>
      <c r="D1144" s="31" t="s">
        <v>3984</v>
      </c>
      <c r="E1144" s="28" t="s">
        <v>3604</v>
      </c>
      <c r="F1144" s="28" t="s">
        <v>3660</v>
      </c>
      <c r="G1144" s="120">
        <v>55.78</v>
      </c>
      <c r="H1144" s="121">
        <v>0.20641614469048053</v>
      </c>
      <c r="I1144" s="89">
        <v>3700.5404211272953</v>
      </c>
      <c r="J1144" s="89">
        <v>591040.4375</v>
      </c>
      <c r="K1144" s="90">
        <v>6.2610613188836088E-3</v>
      </c>
      <c r="L1144" s="126">
        <v>6.2610613188836088E-3</v>
      </c>
      <c r="M1144" s="82"/>
    </row>
    <row r="1145" spans="1:13">
      <c r="A1145" s="125" t="s">
        <v>879</v>
      </c>
      <c r="B1145" s="119" t="s">
        <v>2053</v>
      </c>
      <c r="C1145" s="6" t="s">
        <v>3383</v>
      </c>
      <c r="D1145" s="31" t="s">
        <v>3999</v>
      </c>
      <c r="E1145" s="28" t="s">
        <v>3604</v>
      </c>
      <c r="F1145" s="28" t="s">
        <v>3660</v>
      </c>
      <c r="G1145" s="120">
        <v>53.53</v>
      </c>
      <c r="H1145" s="121">
        <v>7.165876812274688E-2</v>
      </c>
      <c r="I1145" s="89">
        <v>1338.6655730010625</v>
      </c>
      <c r="J1145" s="89">
        <v>149181.796875</v>
      </c>
      <c r="K1145" s="90">
        <v>8.9733841597492998E-3</v>
      </c>
      <c r="L1145" s="126">
        <v>8.9733841597492998E-3</v>
      </c>
      <c r="M1145" s="82"/>
    </row>
    <row r="1146" spans="1:13">
      <c r="A1146" s="125" t="s">
        <v>2983</v>
      </c>
      <c r="B1146" s="119" t="s">
        <v>472</v>
      </c>
      <c r="C1146" s="6" t="s">
        <v>2195</v>
      </c>
      <c r="D1146" s="31" t="s">
        <v>3993</v>
      </c>
      <c r="E1146" s="28" t="s">
        <v>3604</v>
      </c>
      <c r="F1146" s="28" t="s">
        <v>3660</v>
      </c>
      <c r="G1146" s="120">
        <v>3.92</v>
      </c>
      <c r="H1146" s="121">
        <v>1.4520052774275486E-2</v>
      </c>
      <c r="I1146" s="89">
        <v>3704.0950954784403</v>
      </c>
      <c r="J1146" s="89">
        <v>651453.125</v>
      </c>
      <c r="K1146" s="90">
        <v>5.6858965800163138E-3</v>
      </c>
      <c r="L1146" s="126">
        <v>5.6858965800163138E-3</v>
      </c>
      <c r="M1146" s="82"/>
    </row>
    <row r="1147" spans="1:13">
      <c r="A1147" s="125" t="s">
        <v>5994</v>
      </c>
      <c r="B1147" s="119" t="s">
        <v>6034</v>
      </c>
      <c r="C1147" s="6" t="s">
        <v>6057</v>
      </c>
      <c r="D1147" s="31" t="s">
        <v>3994</v>
      </c>
      <c r="E1147" s="28" t="s">
        <v>3604</v>
      </c>
      <c r="F1147" s="28" t="s">
        <v>3660</v>
      </c>
      <c r="G1147" s="120">
        <v>42.68</v>
      </c>
      <c r="H1147" s="121">
        <v>0.23533541396074439</v>
      </c>
      <c r="I1147" s="89">
        <v>5513.9506551252198</v>
      </c>
      <c r="J1147" s="89">
        <v>800277.5</v>
      </c>
      <c r="K1147" s="90">
        <v>6.8900483333908802E-3</v>
      </c>
      <c r="L1147" s="126">
        <v>6.8900483333908802E-3</v>
      </c>
      <c r="M1147" s="82"/>
    </row>
    <row r="1148" spans="1:13">
      <c r="A1148" s="125" t="s">
        <v>5785</v>
      </c>
      <c r="B1148" s="119" t="s">
        <v>5908</v>
      </c>
      <c r="C1148" s="6" t="s">
        <v>5829</v>
      </c>
      <c r="D1148" s="31" t="s">
        <v>3982</v>
      </c>
      <c r="E1148" s="28" t="s">
        <v>3604</v>
      </c>
      <c r="F1148" s="28" t="s">
        <v>3660</v>
      </c>
      <c r="G1148" s="120">
        <v>25.36</v>
      </c>
      <c r="H1148" s="121">
        <v>0.13200152180006319</v>
      </c>
      <c r="I1148" s="89">
        <v>5205.1073265009145</v>
      </c>
      <c r="J1148" s="89">
        <v>767383.75</v>
      </c>
      <c r="K1148" s="90">
        <v>6.7829261780705087E-3</v>
      </c>
      <c r="L1148" s="126">
        <v>6.7829261780705087E-3</v>
      </c>
      <c r="M1148" s="82"/>
    </row>
    <row r="1149" spans="1:13">
      <c r="A1149" s="125" t="s">
        <v>4869</v>
      </c>
      <c r="B1149" s="119" t="s">
        <v>4927</v>
      </c>
      <c r="C1149" s="6" t="s">
        <v>4887</v>
      </c>
      <c r="D1149" s="31" t="s">
        <v>3995</v>
      </c>
      <c r="E1149" s="28" t="s">
        <v>3604</v>
      </c>
      <c r="F1149" s="28" t="s">
        <v>3660</v>
      </c>
      <c r="G1149" s="120">
        <v>3.62</v>
      </c>
      <c r="H1149" s="121">
        <v>2.4059863766576942E-2</v>
      </c>
      <c r="I1149" s="89">
        <v>6646.3712062367231</v>
      </c>
      <c r="J1149" s="89">
        <v>883523.4375</v>
      </c>
      <c r="K1149" s="90">
        <v>7.5225748680116059E-3</v>
      </c>
      <c r="L1149" s="126">
        <v>7.5225748680116059E-3</v>
      </c>
      <c r="M1149" s="82"/>
    </row>
    <row r="1150" spans="1:13">
      <c r="A1150" s="125" t="s">
        <v>4269</v>
      </c>
      <c r="B1150" s="119" t="s">
        <v>4335</v>
      </c>
      <c r="C1150" s="6" t="s">
        <v>4459</v>
      </c>
      <c r="D1150" s="31" t="s">
        <v>3987</v>
      </c>
      <c r="E1150" s="28" t="s">
        <v>3604</v>
      </c>
      <c r="F1150" s="28" t="s">
        <v>3660</v>
      </c>
      <c r="G1150" s="120">
        <v>68.72</v>
      </c>
      <c r="H1150" s="121">
        <v>0.10636649477282482</v>
      </c>
      <c r="I1150" s="89">
        <v>1547.8244291738188</v>
      </c>
      <c r="J1150" s="89">
        <v>311919.65625</v>
      </c>
      <c r="K1150" s="90">
        <v>4.9622535744693668E-3</v>
      </c>
      <c r="L1150" s="126">
        <v>4.9622535744693668E-3</v>
      </c>
      <c r="M1150" s="82"/>
    </row>
    <row r="1151" spans="1:13">
      <c r="A1151" s="125" t="s">
        <v>1198</v>
      </c>
      <c r="B1151" s="119" t="s">
        <v>2419</v>
      </c>
      <c r="C1151" s="6" t="s">
        <v>3477</v>
      </c>
      <c r="D1151" s="31" t="s">
        <v>3989</v>
      </c>
      <c r="E1151" s="28" t="s">
        <v>3604</v>
      </c>
      <c r="F1151" s="28" t="s">
        <v>3660</v>
      </c>
      <c r="G1151" s="120">
        <v>55.64</v>
      </c>
      <c r="H1151" s="121">
        <v>8.9633687071887153E-2</v>
      </c>
      <c r="I1151" s="89">
        <v>1610.9577115723787</v>
      </c>
      <c r="J1151" s="89">
        <v>190388.09375</v>
      </c>
      <c r="K1151" s="90">
        <v>8.4614414685391989E-3</v>
      </c>
      <c r="L1151" s="126">
        <v>8.4614414685391989E-3</v>
      </c>
      <c r="M1151" s="82"/>
    </row>
    <row r="1152" spans="1:13">
      <c r="A1152" s="125" t="s">
        <v>4743</v>
      </c>
      <c r="B1152" s="119" t="s">
        <v>4735</v>
      </c>
      <c r="C1152" s="6" t="s">
        <v>4719</v>
      </c>
      <c r="D1152" s="31" t="s">
        <v>3983</v>
      </c>
      <c r="E1152" s="28" t="s">
        <v>3604</v>
      </c>
      <c r="F1152" s="28" t="s">
        <v>3660</v>
      </c>
      <c r="G1152" s="120">
        <v>6.12</v>
      </c>
      <c r="H1152" s="121">
        <v>2.7958519309636398E-2</v>
      </c>
      <c r="I1152" s="89">
        <v>4568.3855081105221</v>
      </c>
      <c r="J1152" s="89">
        <v>582978.6875</v>
      </c>
      <c r="K1152" s="90">
        <v>7.8362821936102459E-3</v>
      </c>
      <c r="L1152" s="126">
        <v>7.8362821936102459E-3</v>
      </c>
      <c r="M1152" s="82"/>
    </row>
    <row r="1153" spans="1:13">
      <c r="A1153" s="125" t="s">
        <v>4249</v>
      </c>
      <c r="B1153" s="119" t="s">
        <v>4602</v>
      </c>
      <c r="C1153" s="6" t="s">
        <v>4566</v>
      </c>
      <c r="D1153" s="31" t="s">
        <v>3986</v>
      </c>
      <c r="E1153" s="28" t="s">
        <v>3604</v>
      </c>
      <c r="F1153" s="28" t="s">
        <v>3660</v>
      </c>
      <c r="G1153" s="120">
        <v>41.53</v>
      </c>
      <c r="H1153" s="121">
        <v>3.627519701708342E-2</v>
      </c>
      <c r="I1153" s="89">
        <v>873.46970905570481</v>
      </c>
      <c r="J1153" s="89">
        <v>135221</v>
      </c>
      <c r="K1153" s="90">
        <v>6.4595714353222122E-3</v>
      </c>
      <c r="L1153" s="126">
        <v>6.4595714353222122E-3</v>
      </c>
      <c r="M1153" s="82"/>
    </row>
    <row r="1154" spans="1:13">
      <c r="A1154" s="125" t="s">
        <v>4560</v>
      </c>
      <c r="B1154" s="119" t="s">
        <v>4594</v>
      </c>
      <c r="C1154" s="6" t="s">
        <v>4550</v>
      </c>
      <c r="D1154" s="31" t="s">
        <v>3999</v>
      </c>
      <c r="E1154" s="28" t="s">
        <v>3604</v>
      </c>
      <c r="F1154" s="28" t="s">
        <v>3660</v>
      </c>
      <c r="G1154" s="120">
        <v>13.72</v>
      </c>
      <c r="H1154" s="121">
        <v>7.8043638510450569E-2</v>
      </c>
      <c r="I1154" s="89">
        <v>5688.3118447850266</v>
      </c>
      <c r="J1154" s="89">
        <v>817646.375</v>
      </c>
      <c r="K1154" s="90">
        <v>6.9569339737915754E-3</v>
      </c>
      <c r="L1154" s="126">
        <v>6.9569339737915754E-3</v>
      </c>
      <c r="M1154" s="82"/>
    </row>
    <row r="1155" spans="1:13">
      <c r="A1155" s="125" t="s">
        <v>2980</v>
      </c>
      <c r="B1155" s="119" t="s">
        <v>469</v>
      </c>
      <c r="C1155" s="6" t="s">
        <v>2192</v>
      </c>
      <c r="D1155" s="31" t="s">
        <v>3996</v>
      </c>
      <c r="E1155" s="28" t="s">
        <v>3604</v>
      </c>
      <c r="F1155" s="28" t="s">
        <v>3660</v>
      </c>
      <c r="G1155" s="120">
        <v>19.420000000000002</v>
      </c>
      <c r="H1155" s="121">
        <v>0.12761670320882057</v>
      </c>
      <c r="I1155" s="89">
        <v>6571.4059324830359</v>
      </c>
      <c r="J1155" s="89">
        <v>1326480.125</v>
      </c>
      <c r="K1155" s="90">
        <v>4.9540176355699532E-3</v>
      </c>
      <c r="L1155" s="126">
        <v>4.9540176355699532E-3</v>
      </c>
      <c r="M1155" s="82"/>
    </row>
    <row r="1156" spans="1:13">
      <c r="A1156" s="125" t="s">
        <v>5764</v>
      </c>
      <c r="B1156" s="119" t="s">
        <v>5885</v>
      </c>
      <c r="C1156" s="6" t="s">
        <v>5807</v>
      </c>
      <c r="D1156" s="31" t="s">
        <v>3995</v>
      </c>
      <c r="E1156" s="28" t="s">
        <v>3604</v>
      </c>
      <c r="F1156" s="28" t="s">
        <v>3660</v>
      </c>
      <c r="G1156" s="120">
        <v>7.63</v>
      </c>
      <c r="H1156" s="121">
        <v>4.5815987697452487E-2</v>
      </c>
      <c r="I1156" s="89">
        <v>6004.7166051707054</v>
      </c>
      <c r="J1156" s="89">
        <v>883477.875</v>
      </c>
      <c r="K1156" s="90">
        <v>6.7966802283200419E-3</v>
      </c>
      <c r="L1156" s="126">
        <v>6.7966802283200419E-3</v>
      </c>
      <c r="M1156" s="82"/>
    </row>
    <row r="1157" spans="1:13">
      <c r="A1157" s="125" t="s">
        <v>4486</v>
      </c>
      <c r="B1157" s="119" t="s">
        <v>4531</v>
      </c>
      <c r="C1157" s="6" t="s">
        <v>4511</v>
      </c>
      <c r="D1157" s="31" t="s">
        <v>3986</v>
      </c>
      <c r="E1157" s="28" t="s">
        <v>3604</v>
      </c>
      <c r="F1157" s="28" t="s">
        <v>3660</v>
      </c>
      <c r="G1157" s="120">
        <v>7.13</v>
      </c>
      <c r="H1157" s="121">
        <v>1.8279709523966445E-2</v>
      </c>
      <c r="I1157" s="89">
        <v>2563.7741267835127</v>
      </c>
      <c r="J1157" s="89">
        <v>417516.75</v>
      </c>
      <c r="K1157" s="90">
        <v>6.1405299949846628E-3</v>
      </c>
      <c r="L1157" s="126">
        <v>6.1405299949846628E-3</v>
      </c>
      <c r="M1157" s="82"/>
    </row>
    <row r="1158" spans="1:13">
      <c r="A1158" s="125" t="s">
        <v>883</v>
      </c>
      <c r="B1158" s="119" t="s">
        <v>2058</v>
      </c>
      <c r="C1158" s="6" t="s">
        <v>3388</v>
      </c>
      <c r="D1158" s="31" t="s">
        <v>3999</v>
      </c>
      <c r="E1158" s="28" t="s">
        <v>3604</v>
      </c>
      <c r="F1158" s="28" t="s">
        <v>3660</v>
      </c>
      <c r="G1158" s="120">
        <v>30.08</v>
      </c>
      <c r="H1158" s="121">
        <v>2.4184867570108563E-2</v>
      </c>
      <c r="I1158" s="89">
        <v>804.01820379350283</v>
      </c>
      <c r="J1158" s="89">
        <v>96445.5</v>
      </c>
      <c r="K1158" s="90">
        <v>8.3365030384362441E-3</v>
      </c>
      <c r="L1158" s="126">
        <v>8.3365030384362441E-3</v>
      </c>
      <c r="M1158" s="82"/>
    </row>
    <row r="1159" spans="1:13">
      <c r="A1159" s="125" t="s">
        <v>1245</v>
      </c>
      <c r="B1159" s="119" t="s">
        <v>2466</v>
      </c>
      <c r="C1159" s="6" t="s">
        <v>781</v>
      </c>
      <c r="D1159" s="31" t="s">
        <v>3983</v>
      </c>
      <c r="E1159" s="28" t="s">
        <v>3604</v>
      </c>
      <c r="F1159" s="28" t="s">
        <v>3660</v>
      </c>
      <c r="G1159" s="120">
        <v>58.32</v>
      </c>
      <c r="H1159" s="121">
        <v>4.6334417735147786E-2</v>
      </c>
      <c r="I1159" s="89">
        <v>794.48590080843246</v>
      </c>
      <c r="J1159" s="89">
        <v>102443.25</v>
      </c>
      <c r="K1159" s="90">
        <v>7.7553757891167304E-3</v>
      </c>
      <c r="L1159" s="126">
        <v>7.7553757891167304E-3</v>
      </c>
      <c r="M1159" s="82"/>
    </row>
    <row r="1160" spans="1:13">
      <c r="A1160" s="125" t="s">
        <v>5552</v>
      </c>
      <c r="B1160" s="119" t="s">
        <v>5578</v>
      </c>
      <c r="C1160" s="6" t="s">
        <v>5565</v>
      </c>
      <c r="D1160" s="31" t="s">
        <v>3985</v>
      </c>
      <c r="E1160" s="28" t="s">
        <v>3604</v>
      </c>
      <c r="F1160" s="28" t="s">
        <v>3660</v>
      </c>
      <c r="G1160" s="120">
        <v>54.75</v>
      </c>
      <c r="H1160" s="121">
        <v>5.8447657769619743E-2</v>
      </c>
      <c r="I1160" s="89">
        <v>1067.5371282122326</v>
      </c>
      <c r="J1160" s="89">
        <v>206325</v>
      </c>
      <c r="K1160" s="90">
        <v>5.1740561163806254E-3</v>
      </c>
      <c r="L1160" s="126">
        <v>5.1740561163806254E-3</v>
      </c>
      <c r="M1160" s="82"/>
    </row>
    <row r="1161" spans="1:13">
      <c r="A1161" s="125" t="s">
        <v>5763</v>
      </c>
      <c r="B1161" s="119" t="s">
        <v>5884</v>
      </c>
      <c r="C1161" s="6" t="s">
        <v>5806</v>
      </c>
      <c r="D1161" s="31" t="s">
        <v>4000</v>
      </c>
      <c r="E1161" s="28" t="s">
        <v>3604</v>
      </c>
      <c r="F1161" s="28" t="s">
        <v>3660</v>
      </c>
      <c r="G1161" s="120">
        <v>31.77</v>
      </c>
      <c r="H1161" s="121">
        <v>2.4848580217617332E-2</v>
      </c>
      <c r="I1161" s="89">
        <v>782.13976133513791</v>
      </c>
      <c r="J1161" s="89">
        <v>232205.75</v>
      </c>
      <c r="K1161" s="90">
        <v>3.3683048819210461E-3</v>
      </c>
      <c r="L1161" s="126">
        <v>3.3683048819210461E-3</v>
      </c>
      <c r="M1161" s="82"/>
    </row>
    <row r="1162" spans="1:13">
      <c r="A1162" s="125" t="s">
        <v>1129</v>
      </c>
      <c r="B1162" s="119" t="s">
        <v>2353</v>
      </c>
      <c r="C1162" s="6" t="s">
        <v>683</v>
      </c>
      <c r="D1162" s="31" t="s">
        <v>4001</v>
      </c>
      <c r="E1162" s="28" t="s">
        <v>3604</v>
      </c>
      <c r="F1162" s="28" t="s">
        <v>3660</v>
      </c>
      <c r="G1162" s="120">
        <v>7.83</v>
      </c>
      <c r="H1162" s="121">
        <v>3.933905137594966E-2</v>
      </c>
      <c r="I1162" s="89">
        <v>5024.1444924584484</v>
      </c>
      <c r="J1162" s="89">
        <v>906691.6875</v>
      </c>
      <c r="K1162" s="90">
        <v>5.5411829199751529E-3</v>
      </c>
      <c r="L1162" s="126">
        <v>5.5411829199751529E-3</v>
      </c>
      <c r="M1162" s="82"/>
    </row>
    <row r="1163" spans="1:13">
      <c r="A1163" s="125" t="s">
        <v>952</v>
      </c>
      <c r="B1163" s="119" t="s">
        <v>2128</v>
      </c>
      <c r="C1163" s="6" t="s">
        <v>5365</v>
      </c>
      <c r="D1163" s="31" t="s">
        <v>3988</v>
      </c>
      <c r="E1163" s="28" t="s">
        <v>3604</v>
      </c>
      <c r="F1163" s="28" t="s">
        <v>3660</v>
      </c>
      <c r="G1163" s="120">
        <v>15.43</v>
      </c>
      <c r="H1163" s="121">
        <v>0.19279101286955289</v>
      </c>
      <c r="I1163" s="89">
        <v>12494.556893684567</v>
      </c>
      <c r="J1163" s="89">
        <v>2182889.75</v>
      </c>
      <c r="K1163" s="90">
        <v>5.7238607188863141E-3</v>
      </c>
      <c r="L1163" s="126">
        <v>5.7238607188863141E-3</v>
      </c>
      <c r="M1163" s="82"/>
    </row>
    <row r="1164" spans="1:13">
      <c r="A1164" s="125" t="s">
        <v>4270</v>
      </c>
      <c r="B1164" s="119" t="s">
        <v>4336</v>
      </c>
      <c r="C1164" s="6" t="s">
        <v>4302</v>
      </c>
      <c r="D1164" s="31" t="s">
        <v>3986</v>
      </c>
      <c r="E1164" s="28" t="s">
        <v>3604</v>
      </c>
      <c r="F1164" s="28" t="s">
        <v>3660</v>
      </c>
      <c r="G1164" s="120">
        <v>186.47</v>
      </c>
      <c r="H1164" s="121">
        <v>0.11389493491092614</v>
      </c>
      <c r="I1164" s="89">
        <v>610.79495313415634</v>
      </c>
      <c r="J1164" s="89">
        <v>136791.34375</v>
      </c>
      <c r="K1164" s="90">
        <v>4.4651579287827295E-3</v>
      </c>
      <c r="L1164" s="126">
        <v>4.4651579287827295E-3</v>
      </c>
      <c r="M1164" s="82"/>
    </row>
    <row r="1165" spans="1:13">
      <c r="A1165" s="125" t="s">
        <v>1235</v>
      </c>
      <c r="B1165" s="119" t="s">
        <v>2456</v>
      </c>
      <c r="C1165" s="6" t="s">
        <v>771</v>
      </c>
      <c r="D1165" s="31" t="s">
        <v>3982</v>
      </c>
      <c r="E1165" s="28" t="s">
        <v>3604</v>
      </c>
      <c r="F1165" s="28" t="s">
        <v>3660</v>
      </c>
      <c r="G1165" s="120">
        <v>67.39</v>
      </c>
      <c r="H1165" s="121">
        <v>5.5350747408146786E-2</v>
      </c>
      <c r="I1165" s="89">
        <v>821.34956830608087</v>
      </c>
      <c r="J1165" s="89">
        <v>127667.75</v>
      </c>
      <c r="K1165" s="90">
        <v>6.4334929401205932E-3</v>
      </c>
      <c r="L1165" s="126">
        <v>6.4334929401205932E-3</v>
      </c>
      <c r="M1165" s="82"/>
    </row>
    <row r="1166" spans="1:13">
      <c r="A1166" s="125" t="s">
        <v>4250</v>
      </c>
      <c r="B1166" s="119" t="s">
        <v>506</v>
      </c>
      <c r="C1166" s="6" t="s">
        <v>2227</v>
      </c>
      <c r="D1166" s="31" t="s">
        <v>4001</v>
      </c>
      <c r="E1166" s="28" t="s">
        <v>3604</v>
      </c>
      <c r="F1166" s="28" t="s">
        <v>3660</v>
      </c>
      <c r="G1166" s="120">
        <v>10.02</v>
      </c>
      <c r="H1166" s="121">
        <v>2.7246514318079337E-2</v>
      </c>
      <c r="I1166" s="89">
        <v>2719.2130057963413</v>
      </c>
      <c r="J1166" s="89">
        <v>715233.375</v>
      </c>
      <c r="K1166" s="90">
        <v>3.8018541931105231E-3</v>
      </c>
      <c r="L1166" s="126">
        <v>3.8018541931105231E-3</v>
      </c>
      <c r="M1166" s="82"/>
    </row>
    <row r="1167" spans="1:13">
      <c r="A1167" s="125" t="s">
        <v>1131</v>
      </c>
      <c r="B1167" s="119" t="s">
        <v>2355</v>
      </c>
      <c r="C1167" s="6" t="s">
        <v>685</v>
      </c>
      <c r="D1167" s="31" t="s">
        <v>3996</v>
      </c>
      <c r="E1167" s="28" t="s">
        <v>3604</v>
      </c>
      <c r="F1167" s="28" t="s">
        <v>3660</v>
      </c>
      <c r="G1167" s="120">
        <v>14.47</v>
      </c>
      <c r="H1167" s="121">
        <v>0.2829067559596613</v>
      </c>
      <c r="I1167" s="89">
        <v>19551.261641994559</v>
      </c>
      <c r="J1167" s="89">
        <v>4291581.5</v>
      </c>
      <c r="K1167" s="90">
        <v>4.5557241874573644E-3</v>
      </c>
      <c r="L1167" s="126">
        <v>4.5557241874573644E-3</v>
      </c>
      <c r="M1167" s="82"/>
    </row>
    <row r="1168" spans="1:13">
      <c r="A1168" s="125" t="s">
        <v>1222</v>
      </c>
      <c r="B1168" s="119" t="s">
        <v>5484</v>
      </c>
      <c r="C1168" s="6" t="s">
        <v>5478</v>
      </c>
      <c r="D1168" s="31" t="s">
        <v>3992</v>
      </c>
      <c r="E1168" s="28" t="s">
        <v>3604</v>
      </c>
      <c r="F1168" s="28" t="s">
        <v>3660</v>
      </c>
      <c r="G1168" s="120">
        <v>27.13</v>
      </c>
      <c r="H1168" s="121">
        <v>6.9616301303773831E-2</v>
      </c>
      <c r="I1168" s="89">
        <v>2566.0265869433779</v>
      </c>
      <c r="J1168" s="89">
        <v>693254.875</v>
      </c>
      <c r="K1168" s="90">
        <v>3.7014187414742346E-3</v>
      </c>
      <c r="L1168" s="126">
        <v>3.7014187414742346E-3</v>
      </c>
      <c r="M1168" s="82"/>
    </row>
    <row r="1169" spans="1:13">
      <c r="A1169" s="125" t="s">
        <v>1168</v>
      </c>
      <c r="B1169" s="119" t="s">
        <v>2389</v>
      </c>
      <c r="C1169" s="6" t="s">
        <v>5343</v>
      </c>
      <c r="D1169" s="31" t="s">
        <v>3984</v>
      </c>
      <c r="E1169" s="28" t="s">
        <v>3604</v>
      </c>
      <c r="F1169" s="28" t="s">
        <v>3660</v>
      </c>
      <c r="G1169" s="120">
        <v>66.400000000000006</v>
      </c>
      <c r="H1169" s="121">
        <v>7.362025648385237E-2</v>
      </c>
      <c r="I1169" s="89">
        <v>1108.7388024676561</v>
      </c>
      <c r="J1169" s="89">
        <v>201886.703125</v>
      </c>
      <c r="K1169" s="90">
        <v>5.4918862178910833E-3</v>
      </c>
      <c r="L1169" s="126">
        <v>5.4918862178910833E-3</v>
      </c>
      <c r="M1169" s="82"/>
    </row>
    <row r="1170" spans="1:13">
      <c r="A1170" s="125" t="s">
        <v>4483</v>
      </c>
      <c r="B1170" s="119" t="s">
        <v>4528</v>
      </c>
      <c r="C1170" s="6" t="s">
        <v>4508</v>
      </c>
      <c r="D1170" s="31" t="s">
        <v>3997</v>
      </c>
      <c r="E1170" s="28" t="s">
        <v>3604</v>
      </c>
      <c r="F1170" s="28" t="s">
        <v>3660</v>
      </c>
      <c r="G1170" s="120">
        <v>29.61</v>
      </c>
      <c r="H1170" s="121">
        <v>1.6983072827766038E-2</v>
      </c>
      <c r="I1170" s="89">
        <v>573.55869056960614</v>
      </c>
      <c r="J1170" s="89">
        <v>88336.453125</v>
      </c>
      <c r="K1170" s="90">
        <v>6.4928879333427071E-3</v>
      </c>
      <c r="L1170" s="126">
        <v>6.4928879333427071E-3</v>
      </c>
      <c r="M1170" s="82"/>
    </row>
    <row r="1171" spans="1:13">
      <c r="A1171" s="125" t="s">
        <v>3813</v>
      </c>
      <c r="B1171" s="119" t="s">
        <v>2340</v>
      </c>
      <c r="C1171" s="6" t="s">
        <v>670</v>
      </c>
      <c r="D1171" s="31" t="s">
        <v>3984</v>
      </c>
      <c r="E1171" s="28" t="s">
        <v>3604</v>
      </c>
      <c r="F1171" s="28" t="s">
        <v>3660</v>
      </c>
      <c r="G1171" s="120">
        <v>17.600000000000001</v>
      </c>
      <c r="H1171" s="121">
        <v>6.2575758273960308E-2</v>
      </c>
      <c r="I1171" s="89">
        <v>3555.4408110204718</v>
      </c>
      <c r="J1171" s="89">
        <v>632707.6875</v>
      </c>
      <c r="K1171" s="90">
        <v>5.6194051080191302E-3</v>
      </c>
      <c r="L1171" s="126">
        <v>5.6194051080191302E-3</v>
      </c>
      <c r="M1171" s="82"/>
    </row>
    <row r="1172" spans="1:13">
      <c r="A1172" s="125" t="s">
        <v>1289</v>
      </c>
      <c r="B1172" s="119" t="s">
        <v>2508</v>
      </c>
      <c r="C1172" s="6" t="s">
        <v>821</v>
      </c>
      <c r="D1172" s="31" t="s">
        <v>3995</v>
      </c>
      <c r="E1172" s="28" t="s">
        <v>3604</v>
      </c>
      <c r="F1172" s="28" t="s">
        <v>3660</v>
      </c>
      <c r="G1172" s="120">
        <v>5.87</v>
      </c>
      <c r="H1172" s="121">
        <v>2.6610043546048436E-2</v>
      </c>
      <c r="I1172" s="89">
        <v>4533.2271799060363</v>
      </c>
      <c r="J1172" s="89">
        <v>1323165.25</v>
      </c>
      <c r="K1172" s="90">
        <v>3.426047638347543E-3</v>
      </c>
      <c r="L1172" s="126">
        <v>3.426047638347543E-3</v>
      </c>
      <c r="M1172" s="82"/>
    </row>
    <row r="1173" spans="1:13">
      <c r="A1173" s="125" t="s">
        <v>3811</v>
      </c>
      <c r="B1173" s="119" t="s">
        <v>2338</v>
      </c>
      <c r="C1173" s="6" t="s">
        <v>668</v>
      </c>
      <c r="D1173" s="31" t="s">
        <v>3994</v>
      </c>
      <c r="E1173" s="28" t="s">
        <v>3604</v>
      </c>
      <c r="F1173" s="28" t="s">
        <v>3660</v>
      </c>
      <c r="G1173" s="120">
        <v>34.450000000000003</v>
      </c>
      <c r="H1173" s="121">
        <v>6.7762380530459562E-2</v>
      </c>
      <c r="I1173" s="89">
        <v>1966.9776641642832</v>
      </c>
      <c r="J1173" s="89">
        <v>498189.5</v>
      </c>
      <c r="K1173" s="90">
        <v>3.9482519486345718E-3</v>
      </c>
      <c r="L1173" s="126">
        <v>3.9482519486345718E-3</v>
      </c>
      <c r="M1173" s="82"/>
    </row>
    <row r="1174" spans="1:13">
      <c r="A1174" s="125" t="s">
        <v>5265</v>
      </c>
      <c r="B1174" s="119" t="s">
        <v>5306</v>
      </c>
      <c r="C1174" s="6" t="s">
        <v>5353</v>
      </c>
      <c r="D1174" s="31" t="s">
        <v>3985</v>
      </c>
      <c r="E1174" s="28" t="s">
        <v>3604</v>
      </c>
      <c r="F1174" s="28" t="s">
        <v>3660</v>
      </c>
      <c r="G1174" s="120">
        <v>20.72</v>
      </c>
      <c r="H1174" s="121">
        <v>0.11668626380166455</v>
      </c>
      <c r="I1174" s="89">
        <v>5631.5764383042742</v>
      </c>
      <c r="J1174" s="89">
        <v>1927915.25</v>
      </c>
      <c r="K1174" s="90">
        <v>2.9210705389172446E-3</v>
      </c>
      <c r="L1174" s="126">
        <v>2.9210705389172446E-3</v>
      </c>
      <c r="M1174" s="82"/>
    </row>
    <row r="1175" spans="1:13">
      <c r="A1175" s="125" t="s">
        <v>1193</v>
      </c>
      <c r="B1175" s="119" t="s">
        <v>2414</v>
      </c>
      <c r="C1175" s="6" t="s">
        <v>3473</v>
      </c>
      <c r="D1175" s="31" t="s">
        <v>3999</v>
      </c>
      <c r="E1175" s="28" t="s">
        <v>3604</v>
      </c>
      <c r="F1175" s="28" t="s">
        <v>3660</v>
      </c>
      <c r="G1175" s="120">
        <v>89.44</v>
      </c>
      <c r="H1175" s="121">
        <v>6.9317101448253728E-3</v>
      </c>
      <c r="I1175" s="89">
        <v>77.501231494022491</v>
      </c>
      <c r="J1175" s="89">
        <v>27155.150390625</v>
      </c>
      <c r="K1175" s="90">
        <v>2.8540159188652067E-3</v>
      </c>
      <c r="L1175" s="126">
        <v>2.8540159188652067E-3</v>
      </c>
      <c r="M1175" s="82"/>
    </row>
    <row r="1176" spans="1:13">
      <c r="A1176" s="125" t="s">
        <v>856</v>
      </c>
      <c r="B1176" s="119" t="s">
        <v>2031</v>
      </c>
      <c r="C1176" s="6" t="s">
        <v>3362</v>
      </c>
      <c r="D1176" s="31" t="s">
        <v>4001</v>
      </c>
      <c r="E1176" s="28" t="s">
        <v>3604</v>
      </c>
      <c r="F1176" s="28" t="s">
        <v>3660</v>
      </c>
      <c r="G1176" s="120">
        <v>16.5</v>
      </c>
      <c r="H1176" s="121">
        <v>1.3455492840035839E-2</v>
      </c>
      <c r="I1176" s="89">
        <v>815.48441454762656</v>
      </c>
      <c r="J1176" s="89">
        <v>199563.09375</v>
      </c>
      <c r="K1176" s="90">
        <v>4.0863488294544774E-3</v>
      </c>
      <c r="L1176" s="126">
        <v>4.0863488294544774E-3</v>
      </c>
      <c r="M1176" s="82"/>
    </row>
    <row r="1177" spans="1:13">
      <c r="A1177" s="125" t="s">
        <v>1262</v>
      </c>
      <c r="B1177" s="119" t="s">
        <v>2482</v>
      </c>
      <c r="C1177" s="6" t="s">
        <v>796</v>
      </c>
      <c r="D1177" s="31" t="s">
        <v>3984</v>
      </c>
      <c r="E1177" s="28" t="s">
        <v>3604</v>
      </c>
      <c r="F1177" s="28" t="s">
        <v>3663</v>
      </c>
      <c r="G1177" s="120">
        <v>22.05</v>
      </c>
      <c r="H1177" s="121">
        <v>-6.2350947744723058E-4</v>
      </c>
      <c r="I1177" s="89">
        <v>-28.277073807130634</v>
      </c>
      <c r="J1177" s="89">
        <v>54685.80078125</v>
      </c>
      <c r="K1177" s="90">
        <v>-5.1708255896704234E-4</v>
      </c>
      <c r="L1177" s="126">
        <v>5.1708255896704234E-4</v>
      </c>
      <c r="M1177" s="82"/>
    </row>
    <row r="1178" spans="1:13">
      <c r="A1178" s="125" t="s">
        <v>1226</v>
      </c>
      <c r="B1178" s="119" t="s">
        <v>2447</v>
      </c>
      <c r="C1178" s="6" t="s">
        <v>763</v>
      </c>
      <c r="D1178" s="31" t="s">
        <v>3991</v>
      </c>
      <c r="E1178" s="28" t="s">
        <v>3604</v>
      </c>
      <c r="F1178" s="28" t="s">
        <v>3660</v>
      </c>
      <c r="G1178" s="120">
        <v>100.47</v>
      </c>
      <c r="H1178" s="121">
        <v>3.0036676905847888E-2</v>
      </c>
      <c r="I1178" s="89">
        <v>298.96164930673723</v>
      </c>
      <c r="J1178" s="89">
        <v>134747.40625</v>
      </c>
      <c r="K1178" s="90">
        <v>2.2186820334935925E-3</v>
      </c>
      <c r="L1178" s="126">
        <v>2.2186820334935925E-3</v>
      </c>
      <c r="M1178" s="82"/>
    </row>
    <row r="1179" spans="1:13">
      <c r="A1179" s="125" t="s">
        <v>5263</v>
      </c>
      <c r="B1179" s="119" t="s">
        <v>5304</v>
      </c>
      <c r="C1179" s="6" t="s">
        <v>5351</v>
      </c>
      <c r="D1179" s="31" t="s">
        <v>3985</v>
      </c>
      <c r="E1179" s="28" t="s">
        <v>3604</v>
      </c>
      <c r="F1179" s="28" t="s">
        <v>3660</v>
      </c>
      <c r="G1179" s="120">
        <v>24.5</v>
      </c>
      <c r="H1179" s="121">
        <v>5.3152466145845845E-2</v>
      </c>
      <c r="I1179" s="89">
        <v>2169.4884141161569</v>
      </c>
      <c r="J1179" s="89">
        <v>978828.125</v>
      </c>
      <c r="K1179" s="90">
        <v>2.2164140554463093E-3</v>
      </c>
      <c r="L1179" s="126">
        <v>2.2164140554463093E-3</v>
      </c>
      <c r="M1179" s="82"/>
    </row>
    <row r="1180" spans="1:13">
      <c r="A1180" s="125" t="s">
        <v>4795</v>
      </c>
      <c r="B1180" s="119" t="s">
        <v>4801</v>
      </c>
      <c r="C1180" s="6" t="s">
        <v>4807</v>
      </c>
      <c r="D1180" s="31" t="s">
        <v>3986</v>
      </c>
      <c r="E1180" s="28" t="s">
        <v>3604</v>
      </c>
      <c r="F1180" s="28" t="s">
        <v>3660</v>
      </c>
      <c r="G1180" s="120">
        <v>16.850000000000001</v>
      </c>
      <c r="H1180" s="121">
        <v>1.3430842663132825E-2</v>
      </c>
      <c r="I1180" s="89">
        <v>797.08265063102795</v>
      </c>
      <c r="J1180" s="89">
        <v>333316.25</v>
      </c>
      <c r="K1180" s="90">
        <v>2.3913705096317026E-3</v>
      </c>
      <c r="L1180" s="126">
        <v>2.3913705096317026E-3</v>
      </c>
      <c r="M1180" s="82"/>
    </row>
    <row r="1181" spans="1:13">
      <c r="A1181" s="125" t="s">
        <v>4862</v>
      </c>
      <c r="B1181" s="119" t="s">
        <v>4921</v>
      </c>
      <c r="C1181" s="6" t="s">
        <v>4961</v>
      </c>
      <c r="D1181" s="31" t="s">
        <v>3983</v>
      </c>
      <c r="E1181" s="28" t="s">
        <v>3604</v>
      </c>
      <c r="F1181" s="28" t="s">
        <v>3660</v>
      </c>
      <c r="G1181" s="120">
        <v>20.85</v>
      </c>
      <c r="H1181" s="121">
        <v>2.2529429651000868E-2</v>
      </c>
      <c r="I1181" s="89">
        <v>1080.5481847002811</v>
      </c>
      <c r="J1181" s="89">
        <v>198462.15625</v>
      </c>
      <c r="K1181" s="90">
        <v>5.4446056876411731E-3</v>
      </c>
      <c r="L1181" s="126">
        <v>5.4446056876411731E-3</v>
      </c>
      <c r="M1181" s="82"/>
    </row>
    <row r="1182" spans="1:13">
      <c r="A1182" s="125" t="s">
        <v>5993</v>
      </c>
      <c r="B1182" s="119" t="s">
        <v>6033</v>
      </c>
      <c r="C1182" s="6" t="s">
        <v>6055</v>
      </c>
      <c r="D1182" s="31" t="s">
        <v>3982</v>
      </c>
      <c r="E1182" s="28" t="s">
        <v>3604</v>
      </c>
      <c r="F1182" s="28" t="s">
        <v>3660</v>
      </c>
      <c r="G1182" s="120">
        <v>33.450000000000003</v>
      </c>
      <c r="H1182" s="121">
        <v>2.1864909766237655E-2</v>
      </c>
      <c r="I1182" s="89">
        <v>653.65948479036331</v>
      </c>
      <c r="J1182" s="89">
        <v>550590.5625</v>
      </c>
      <c r="K1182" s="90">
        <v>1.1871970377086937E-3</v>
      </c>
      <c r="L1182" s="126">
        <v>1.1871970377086937E-3</v>
      </c>
      <c r="M1182" s="82"/>
    </row>
    <row r="1183" spans="1:13">
      <c r="A1183" s="125" t="s">
        <v>618</v>
      </c>
      <c r="B1183" s="119" t="s">
        <v>605</v>
      </c>
      <c r="C1183" s="6" t="s">
        <v>580</v>
      </c>
      <c r="D1183" s="31" t="s">
        <v>3994</v>
      </c>
      <c r="E1183" s="28" t="s">
        <v>3604</v>
      </c>
      <c r="F1183" s="28" t="s">
        <v>3660</v>
      </c>
      <c r="G1183" s="120">
        <v>61.71</v>
      </c>
      <c r="H1183" s="121">
        <v>1.5778063646690779E-2</v>
      </c>
      <c r="I1183" s="89">
        <v>255.68082396193131</v>
      </c>
      <c r="J1183" s="89">
        <v>326077.1875</v>
      </c>
      <c r="K1183" s="90">
        <v>7.8411135081914098E-4</v>
      </c>
      <c r="L1183" s="126">
        <v>7.8411135081914098E-4</v>
      </c>
      <c r="M1183" s="82"/>
    </row>
    <row r="1184" spans="1:13">
      <c r="A1184" s="125" t="s">
        <v>918</v>
      </c>
      <c r="B1184" s="119" t="s">
        <v>2093</v>
      </c>
      <c r="C1184" s="6" t="s">
        <v>3420</v>
      </c>
      <c r="D1184" s="31" t="s">
        <v>3983</v>
      </c>
      <c r="E1184" s="28" t="s">
        <v>3604</v>
      </c>
      <c r="F1184" s="28" t="s">
        <v>3660</v>
      </c>
      <c r="G1184" s="120">
        <v>15.17</v>
      </c>
      <c r="H1184" s="121">
        <v>2.1307709669254063E-2</v>
      </c>
      <c r="I1184" s="89">
        <v>1404.5952319877431</v>
      </c>
      <c r="J1184" s="89">
        <v>401458.3125</v>
      </c>
      <c r="K1184" s="90">
        <v>3.4987324667433385E-3</v>
      </c>
      <c r="L1184" s="126">
        <v>3.4987324667433385E-3</v>
      </c>
      <c r="M1184" s="82"/>
    </row>
    <row r="1185" spans="1:13">
      <c r="A1185" s="125" t="s">
        <v>1284</v>
      </c>
      <c r="B1185" s="119" t="s">
        <v>2503</v>
      </c>
      <c r="C1185" s="6" t="s">
        <v>816</v>
      </c>
      <c r="D1185" s="31" t="s">
        <v>4000</v>
      </c>
      <c r="E1185" s="28" t="s">
        <v>3604</v>
      </c>
      <c r="F1185" s="28" t="s">
        <v>3660</v>
      </c>
      <c r="G1185" s="120">
        <v>6.51</v>
      </c>
      <c r="H1185" s="121">
        <v>1.1472433230069282E-2</v>
      </c>
      <c r="I1185" s="89">
        <v>1762.2785299645598</v>
      </c>
      <c r="J1185" s="89">
        <v>238527.046875</v>
      </c>
      <c r="K1185" s="90">
        <v>7.388170662625447E-3</v>
      </c>
      <c r="L1185" s="126">
        <v>7.388170662625447E-3</v>
      </c>
      <c r="M1185" s="82"/>
    </row>
    <row r="1186" spans="1:13">
      <c r="A1186" s="125" t="s">
        <v>5792</v>
      </c>
      <c r="B1186" s="119" t="s">
        <v>5915</v>
      </c>
      <c r="C1186" s="6" t="s">
        <v>6060</v>
      </c>
      <c r="D1186" s="31" t="s">
        <v>3985</v>
      </c>
      <c r="E1186" s="28" t="s">
        <v>3604</v>
      </c>
      <c r="F1186" s="28" t="s">
        <v>3660</v>
      </c>
      <c r="G1186" s="120">
        <v>19.61</v>
      </c>
      <c r="H1186" s="121">
        <v>2.4072289673842708E-3</v>
      </c>
      <c r="I1186" s="89">
        <v>122.7551742674284</v>
      </c>
      <c r="J1186" s="89">
        <v>243952.546875</v>
      </c>
      <c r="K1186" s="90">
        <v>5.0319283745919451E-4</v>
      </c>
      <c r="L1186" s="126">
        <v>5.0319283745919451E-4</v>
      </c>
      <c r="M1186" s="82"/>
    </row>
    <row r="1187" spans="1:13">
      <c r="A1187" s="125" t="s">
        <v>1264</v>
      </c>
      <c r="B1187" s="119" t="s">
        <v>2484</v>
      </c>
      <c r="C1187" s="6" t="s">
        <v>798</v>
      </c>
      <c r="D1187" s="31" t="s">
        <v>3994</v>
      </c>
      <c r="E1187" s="28" t="s">
        <v>3604</v>
      </c>
      <c r="F1187" s="28" t="s">
        <v>3660</v>
      </c>
      <c r="G1187" s="120">
        <v>5.38</v>
      </c>
      <c r="H1187" s="121">
        <v>8.827717228614456E-3</v>
      </c>
      <c r="I1187" s="89">
        <v>1640.8396335714601</v>
      </c>
      <c r="J1187" s="89">
        <v>890712.8125</v>
      </c>
      <c r="K1187" s="90">
        <v>1.8421646242699132E-3</v>
      </c>
      <c r="L1187" s="126">
        <v>1.8421646242699132E-3</v>
      </c>
      <c r="M1187" s="82"/>
    </row>
    <row r="1188" spans="1:13">
      <c r="A1188" s="125" t="s">
        <v>1234</v>
      </c>
      <c r="B1188" s="119" t="s">
        <v>2455</v>
      </c>
      <c r="C1188" s="6" t="s">
        <v>770</v>
      </c>
      <c r="D1188" s="31" t="s">
        <v>3999</v>
      </c>
      <c r="E1188" s="28" t="s">
        <v>3604</v>
      </c>
      <c r="F1188" s="28" t="s">
        <v>3660</v>
      </c>
      <c r="G1188" s="120">
        <v>30.14</v>
      </c>
      <c r="H1188" s="121">
        <v>1.2079080937923162E-2</v>
      </c>
      <c r="I1188" s="89">
        <v>400.7657909065415</v>
      </c>
      <c r="J1188" s="89">
        <v>246148.296875</v>
      </c>
      <c r="K1188" s="90">
        <v>1.6281477304312204E-3</v>
      </c>
      <c r="L1188" s="126">
        <v>1.6281477304312204E-3</v>
      </c>
      <c r="M1188" s="82"/>
    </row>
    <row r="1189" spans="1:13">
      <c r="A1189" s="125" t="s">
        <v>1229</v>
      </c>
      <c r="B1189" s="119" t="s">
        <v>2450</v>
      </c>
      <c r="C1189" s="6" t="s">
        <v>766</v>
      </c>
      <c r="D1189" s="31" t="s">
        <v>3984</v>
      </c>
      <c r="E1189" s="28" t="s">
        <v>3604</v>
      </c>
      <c r="F1189" s="28" t="s">
        <v>3660</v>
      </c>
      <c r="G1189" s="120">
        <v>12.84</v>
      </c>
      <c r="H1189" s="121">
        <v>8.5714080860490854E-3</v>
      </c>
      <c r="I1189" s="89">
        <v>667.55514688855806</v>
      </c>
      <c r="J1189" s="89">
        <v>507261.5</v>
      </c>
      <c r="K1189" s="90">
        <v>1.3159980540383175E-3</v>
      </c>
      <c r="L1189" s="126">
        <v>1.3159980540383175E-3</v>
      </c>
      <c r="M1189" s="82"/>
    </row>
    <row r="1190" spans="1:13">
      <c r="A1190" s="125" t="s">
        <v>5093</v>
      </c>
      <c r="B1190" s="119" t="s">
        <v>5122</v>
      </c>
      <c r="C1190" s="6" t="s">
        <v>5113</v>
      </c>
      <c r="D1190" s="31" t="s">
        <v>4000</v>
      </c>
      <c r="E1190" s="28" t="s">
        <v>3604</v>
      </c>
      <c r="F1190" s="28" t="s">
        <v>3663</v>
      </c>
      <c r="G1190" s="120">
        <v>22.89</v>
      </c>
      <c r="H1190" s="121">
        <v>-1.2830055440721921E-3</v>
      </c>
      <c r="I1190" s="89">
        <v>-56.050919356583336</v>
      </c>
      <c r="J1190" s="89">
        <v>97982.046875</v>
      </c>
      <c r="K1190" s="90">
        <v>-5.720529540283023E-4</v>
      </c>
      <c r="L1190" s="126">
        <v>5.720529540283023E-4</v>
      </c>
      <c r="M1190" s="82"/>
    </row>
    <row r="1191" spans="1:13">
      <c r="A1191" s="125" t="s">
        <v>4258</v>
      </c>
      <c r="B1191" s="119" t="s">
        <v>4323</v>
      </c>
      <c r="C1191" s="6" t="s">
        <v>4290</v>
      </c>
      <c r="D1191" s="31" t="s">
        <v>3983</v>
      </c>
      <c r="E1191" s="28" t="s">
        <v>3604</v>
      </c>
      <c r="F1191" s="28" t="s">
        <v>3660</v>
      </c>
      <c r="G1191" s="120">
        <v>15.49</v>
      </c>
      <c r="H1191" s="121">
        <v>7.4365253066095375E-3</v>
      </c>
      <c r="I1191" s="89">
        <v>480.08555885148729</v>
      </c>
      <c r="J1191" s="89">
        <v>805243.375</v>
      </c>
      <c r="K1191" s="90">
        <v>5.9619932775167167E-4</v>
      </c>
      <c r="L1191" s="126">
        <v>5.9619932775167167E-4</v>
      </c>
      <c r="M1191" s="82"/>
    </row>
    <row r="1192" spans="1:13">
      <c r="A1192" s="125" t="s">
        <v>4740</v>
      </c>
      <c r="B1192" s="119" t="s">
        <v>4730</v>
      </c>
      <c r="C1192" s="6" t="s">
        <v>4716</v>
      </c>
      <c r="D1192" s="31" t="s">
        <v>3995</v>
      </c>
      <c r="E1192" s="28" t="s">
        <v>3604</v>
      </c>
      <c r="F1192" s="28" t="s">
        <v>3660</v>
      </c>
      <c r="G1192" s="120">
        <v>2.02</v>
      </c>
      <c r="H1192" s="121">
        <v>3.6499738212781227E-3</v>
      </c>
      <c r="I1192" s="89">
        <v>1806.9177333060015</v>
      </c>
      <c r="J1192" s="89">
        <v>961929.8125</v>
      </c>
      <c r="K1192" s="90">
        <v>1.8784299122717974E-3</v>
      </c>
      <c r="L1192" s="126">
        <v>1.8784299122717974E-3</v>
      </c>
      <c r="M1192" s="82"/>
    </row>
    <row r="1193" spans="1:13">
      <c r="A1193" s="125" t="s">
        <v>5771</v>
      </c>
      <c r="B1193" s="119" t="s">
        <v>5893</v>
      </c>
      <c r="C1193" s="6" t="s">
        <v>5815</v>
      </c>
      <c r="D1193" s="31" t="s">
        <v>3985</v>
      </c>
      <c r="E1193" s="28" t="s">
        <v>3604</v>
      </c>
      <c r="F1193" s="28" t="s">
        <v>3660</v>
      </c>
      <c r="G1193" s="120">
        <v>25.13</v>
      </c>
      <c r="H1193" s="121">
        <v>1.2602959011516795E-2</v>
      </c>
      <c r="I1193" s="89">
        <v>501.51050583035396</v>
      </c>
      <c r="J1193" s="89">
        <v>328208</v>
      </c>
      <c r="K1193" s="90">
        <v>1.5280264522204029E-3</v>
      </c>
      <c r="L1193" s="126">
        <v>1.5280264522204029E-3</v>
      </c>
      <c r="M1193" s="82"/>
    </row>
    <row r="1194" spans="1:13">
      <c r="A1194" s="125" t="s">
        <v>3166</v>
      </c>
      <c r="B1194" s="119" t="s">
        <v>3313</v>
      </c>
      <c r="C1194" s="6" t="s">
        <v>2589</v>
      </c>
      <c r="D1194" s="31" t="s">
        <v>3995</v>
      </c>
      <c r="E1194" s="28" t="s">
        <v>3604</v>
      </c>
      <c r="F1194" s="28" t="s">
        <v>3660</v>
      </c>
      <c r="G1194" s="120">
        <v>4.6100000000000003</v>
      </c>
      <c r="H1194" s="121">
        <v>1.3315636742073179E-2</v>
      </c>
      <c r="I1194" s="89">
        <v>2888.4244559811668</v>
      </c>
      <c r="J1194" s="89">
        <v>2561182.5</v>
      </c>
      <c r="K1194" s="90">
        <v>1.1277698703552623E-3</v>
      </c>
      <c r="L1194" s="126">
        <v>1.1277698703552623E-3</v>
      </c>
      <c r="M1194" s="82"/>
    </row>
    <row r="1195" spans="1:13">
      <c r="A1195" s="125" t="s">
        <v>5796</v>
      </c>
      <c r="B1195" s="119" t="s">
        <v>5918</v>
      </c>
      <c r="C1195" s="6" t="s">
        <v>5838</v>
      </c>
      <c r="D1195" s="31" t="s">
        <v>3999</v>
      </c>
      <c r="E1195" s="28" t="s">
        <v>3604</v>
      </c>
      <c r="F1195" s="28" t="s">
        <v>3660</v>
      </c>
      <c r="G1195" s="120">
        <v>29.94</v>
      </c>
      <c r="H1195" s="121">
        <v>2.7169082607577312E-2</v>
      </c>
      <c r="I1195" s="89">
        <v>907.45098889703763</v>
      </c>
      <c r="J1195" s="89">
        <v>368473.65625</v>
      </c>
      <c r="K1195" s="90">
        <v>2.4627296239635521E-3</v>
      </c>
      <c r="L1195" s="126">
        <v>2.4627296239635521E-3</v>
      </c>
      <c r="M1195" s="82"/>
    </row>
    <row r="1196" spans="1:13">
      <c r="A1196" s="125" t="s">
        <v>933</v>
      </c>
      <c r="B1196" s="119" t="s">
        <v>2108</v>
      </c>
      <c r="C1196" s="6" t="s">
        <v>3434</v>
      </c>
      <c r="D1196" s="31" t="s">
        <v>3984</v>
      </c>
      <c r="E1196" s="28" t="s">
        <v>3604</v>
      </c>
      <c r="F1196" s="28" t="s">
        <v>3660</v>
      </c>
      <c r="G1196" s="120">
        <v>41.06</v>
      </c>
      <c r="H1196" s="121">
        <v>3.8832724768915134E-3</v>
      </c>
      <c r="I1196" s="89">
        <v>94.575559593071461</v>
      </c>
      <c r="J1196" s="89">
        <v>212302.296875</v>
      </c>
      <c r="K1196" s="90">
        <v>4.4547591328583669E-4</v>
      </c>
      <c r="L1196" s="126">
        <v>4.4547591328583669E-4</v>
      </c>
      <c r="M1196" s="82"/>
    </row>
    <row r="1197" spans="1:13">
      <c r="A1197" s="125" t="s">
        <v>1265</v>
      </c>
      <c r="B1197" s="119" t="s">
        <v>2485</v>
      </c>
      <c r="C1197" s="6" t="s">
        <v>6056</v>
      </c>
      <c r="D1197" s="31" t="s">
        <v>4003</v>
      </c>
      <c r="E1197" s="28" t="s">
        <v>3604</v>
      </c>
      <c r="F1197" s="28" t="s">
        <v>3660</v>
      </c>
      <c r="G1197" s="120">
        <v>17.07</v>
      </c>
      <c r="H1197" s="121">
        <v>7.1418412722688588E-3</v>
      </c>
      <c r="I1197" s="89">
        <v>418.38554612002685</v>
      </c>
      <c r="J1197" s="89">
        <v>555053.875</v>
      </c>
      <c r="K1197" s="90">
        <v>7.5377466037873685E-4</v>
      </c>
      <c r="L1197" s="126">
        <v>7.5377466037873685E-4</v>
      </c>
      <c r="M1197" s="82"/>
    </row>
    <row r="1198" spans="1:13">
      <c r="A1198" s="125" t="s">
        <v>5281</v>
      </c>
      <c r="B1198" s="119" t="s">
        <v>5325</v>
      </c>
      <c r="C1198" s="6" t="s">
        <v>5372</v>
      </c>
      <c r="D1198" s="31" t="s">
        <v>4002</v>
      </c>
      <c r="E1198" s="28" t="s">
        <v>3604</v>
      </c>
      <c r="F1198" s="28" t="s">
        <v>3660</v>
      </c>
      <c r="G1198" s="120">
        <v>8.0299999999999994</v>
      </c>
      <c r="H1198" s="121">
        <v>5.1845545645769868E-3</v>
      </c>
      <c r="I1198" s="89">
        <v>645.64814004694745</v>
      </c>
      <c r="J1198" s="89">
        <v>538739.0625</v>
      </c>
      <c r="K1198" s="90">
        <v>1.1984431517752575E-3</v>
      </c>
      <c r="L1198" s="126">
        <v>1.1984431517752575E-3</v>
      </c>
      <c r="M1198" s="82"/>
    </row>
    <row r="1199" spans="1:13">
      <c r="A1199" s="125" t="s">
        <v>4871</v>
      </c>
      <c r="B1199" s="119" t="s">
        <v>4929</v>
      </c>
      <c r="C1199" s="6" t="s">
        <v>4889</v>
      </c>
      <c r="D1199" s="31" t="s">
        <v>3991</v>
      </c>
      <c r="E1199" s="28" t="s">
        <v>3604</v>
      </c>
      <c r="F1199" s="28" t="s">
        <v>3660</v>
      </c>
      <c r="G1199" s="120">
        <v>21.19</v>
      </c>
      <c r="H1199" s="121">
        <v>2.2312968036642882E-2</v>
      </c>
      <c r="I1199" s="89">
        <v>1052.9951881379368</v>
      </c>
      <c r="J1199" s="89">
        <v>499728.1875</v>
      </c>
      <c r="K1199" s="90">
        <v>2.1071358680121218E-3</v>
      </c>
      <c r="L1199" s="126">
        <v>2.1071358680121218E-3</v>
      </c>
      <c r="M1199" s="82"/>
    </row>
    <row r="1200" spans="1:13">
      <c r="A1200" s="125" t="s">
        <v>6102</v>
      </c>
      <c r="B1200" s="119" t="s">
        <v>6402</v>
      </c>
      <c r="C1200" s="6" t="s">
        <v>6737</v>
      </c>
      <c r="D1200" s="31" t="s">
        <v>3999</v>
      </c>
      <c r="E1200" s="28" t="s">
        <v>3604</v>
      </c>
      <c r="F1200" s="28" t="s">
        <v>3660</v>
      </c>
      <c r="G1200" s="120">
        <v>61.49</v>
      </c>
      <c r="H1200" s="121">
        <v>1.4083277286027177E-3</v>
      </c>
      <c r="I1200" s="89">
        <v>22.903361987359212</v>
      </c>
      <c r="J1200" s="89">
        <v>153048.25</v>
      </c>
      <c r="K1200" s="90">
        <v>1.4964798347814635E-4</v>
      </c>
      <c r="L1200" s="126">
        <v>1.4964798347814635E-4</v>
      </c>
      <c r="M1200" s="82"/>
    </row>
    <row r="1201" spans="1:13">
      <c r="A1201" s="125" t="s">
        <v>894</v>
      </c>
      <c r="B1201" s="119" t="s">
        <v>2069</v>
      </c>
      <c r="C1201" s="6" t="s">
        <v>3398</v>
      </c>
      <c r="D1201" s="31" t="s">
        <v>3983</v>
      </c>
      <c r="E1201" s="28" t="s">
        <v>3604</v>
      </c>
      <c r="F1201" s="28" t="s">
        <v>3663</v>
      </c>
      <c r="G1201" s="120">
        <v>59.42</v>
      </c>
      <c r="H1201" s="121">
        <v>-2.3995013187589686E-2</v>
      </c>
      <c r="I1201" s="89">
        <v>-403.82048447643359</v>
      </c>
      <c r="J1201" s="89">
        <v>146622.453125</v>
      </c>
      <c r="K1201" s="90">
        <v>-2.7541517405397973E-3</v>
      </c>
      <c r="L1201" s="126">
        <v>2.7541517405397973E-3</v>
      </c>
      <c r="M1201" s="82"/>
    </row>
    <row r="1202" spans="1:13">
      <c r="A1202" s="125" t="s">
        <v>3089</v>
      </c>
      <c r="B1202" s="119" t="s">
        <v>3242</v>
      </c>
      <c r="C1202" s="6" t="s">
        <v>2294</v>
      </c>
      <c r="D1202" s="31" t="s">
        <v>3986</v>
      </c>
      <c r="E1202" s="28" t="s">
        <v>3604</v>
      </c>
      <c r="F1202" s="28" t="s">
        <v>3660</v>
      </c>
      <c r="G1202" s="120">
        <v>35.81</v>
      </c>
      <c r="H1202" s="121">
        <v>1.3090178642139527E-2</v>
      </c>
      <c r="I1202" s="89">
        <v>365.54534046745397</v>
      </c>
      <c r="J1202" s="89">
        <v>137527.59375</v>
      </c>
      <c r="K1202" s="90">
        <v>2.6579781591463637E-3</v>
      </c>
      <c r="L1202" s="126">
        <v>2.6579781591463637E-3</v>
      </c>
      <c r="M1202" s="82"/>
    </row>
    <row r="1203" spans="1:13">
      <c r="A1203" s="125" t="s">
        <v>1236</v>
      </c>
      <c r="B1203" s="119" t="s">
        <v>2457</v>
      </c>
      <c r="C1203" s="6" t="s">
        <v>772</v>
      </c>
      <c r="D1203" s="31" t="s">
        <v>3996</v>
      </c>
      <c r="E1203" s="28" t="s">
        <v>3604</v>
      </c>
      <c r="F1203" s="28" t="s">
        <v>3663</v>
      </c>
      <c r="G1203" s="120">
        <v>52.78</v>
      </c>
      <c r="H1203" s="121">
        <v>-2.166656417361499E-4</v>
      </c>
      <c r="I1203" s="89">
        <v>-4.105070893068401</v>
      </c>
      <c r="J1203" s="89">
        <v>511704</v>
      </c>
      <c r="K1203" s="90">
        <v>-8.0223545117263124E-6</v>
      </c>
      <c r="L1203" s="126">
        <v>8.0223545117263124E-6</v>
      </c>
      <c r="M1203" s="82"/>
    </row>
    <row r="1204" spans="1:13">
      <c r="A1204" s="125" t="s">
        <v>4488</v>
      </c>
      <c r="B1204" s="119" t="s">
        <v>4533</v>
      </c>
      <c r="C1204" s="6" t="s">
        <v>4513</v>
      </c>
      <c r="D1204" s="31" t="s">
        <v>3983</v>
      </c>
      <c r="E1204" s="28" t="s">
        <v>3604</v>
      </c>
      <c r="F1204" s="28" t="s">
        <v>3660</v>
      </c>
      <c r="G1204" s="120">
        <v>24.23</v>
      </c>
      <c r="H1204" s="121">
        <v>6.8105917004008644E-3</v>
      </c>
      <c r="I1204" s="89">
        <v>281.0809616343733</v>
      </c>
      <c r="J1204" s="89">
        <v>155663.40625</v>
      </c>
      <c r="K1204" s="90">
        <v>1.8056971025222782E-3</v>
      </c>
      <c r="L1204" s="126">
        <v>1.8056971025222782E-3</v>
      </c>
      <c r="M1204" s="82"/>
    </row>
    <row r="1205" spans="1:13">
      <c r="A1205" s="125" t="s">
        <v>4349</v>
      </c>
      <c r="B1205" s="119" t="s">
        <v>2056</v>
      </c>
      <c r="C1205" s="6" t="s">
        <v>3386</v>
      </c>
      <c r="D1205" s="31" t="s">
        <v>3995</v>
      </c>
      <c r="E1205" s="28" t="s">
        <v>3604</v>
      </c>
      <c r="F1205" s="28" t="s">
        <v>3663</v>
      </c>
      <c r="G1205" s="120">
        <v>10.78</v>
      </c>
      <c r="H1205" s="121">
        <v>-1.8876261438537423E-2</v>
      </c>
      <c r="I1205" s="89">
        <v>-1751.0446603466996</v>
      </c>
      <c r="J1205" s="89">
        <v>4859436</v>
      </c>
      <c r="K1205" s="90">
        <v>-3.6033907234228407E-4</v>
      </c>
      <c r="L1205" s="126">
        <v>3.6033907234228407E-4</v>
      </c>
      <c r="M1205" s="82"/>
    </row>
    <row r="1206" spans="1:13">
      <c r="A1206" s="125" t="s">
        <v>5784</v>
      </c>
      <c r="B1206" s="119" t="s">
        <v>5907</v>
      </c>
      <c r="C1206" s="6" t="s">
        <v>5828</v>
      </c>
      <c r="D1206" s="31" t="s">
        <v>4000</v>
      </c>
      <c r="E1206" s="28" t="s">
        <v>3604</v>
      </c>
      <c r="F1206" s="28" t="s">
        <v>3663</v>
      </c>
      <c r="G1206" s="120">
        <v>83.96</v>
      </c>
      <c r="H1206" s="121">
        <v>-3.9668279928795493E-2</v>
      </c>
      <c r="I1206" s="89">
        <v>-472.4664117293413</v>
      </c>
      <c r="J1206" s="89">
        <v>606785.9375</v>
      </c>
      <c r="K1206" s="90">
        <v>-7.7863770817750914E-4</v>
      </c>
      <c r="L1206" s="126">
        <v>7.7863770817750914E-4</v>
      </c>
      <c r="M1206" s="82"/>
    </row>
    <row r="1207" spans="1:13">
      <c r="A1207" s="125" t="s">
        <v>5094</v>
      </c>
      <c r="B1207" s="119" t="s">
        <v>5123</v>
      </c>
      <c r="C1207" s="6" t="s">
        <v>5114</v>
      </c>
      <c r="D1207" s="31" t="s">
        <v>3999</v>
      </c>
      <c r="E1207" s="28" t="s">
        <v>3604</v>
      </c>
      <c r="F1207" s="28" t="s">
        <v>3663</v>
      </c>
      <c r="G1207" s="120">
        <v>13.71</v>
      </c>
      <c r="H1207" s="121">
        <v>-1.688239194017789E-4</v>
      </c>
      <c r="I1207" s="89">
        <v>-12.313925558116608</v>
      </c>
      <c r="J1207" s="89">
        <v>260002.703125</v>
      </c>
      <c r="K1207" s="90">
        <v>-4.7360759754088066E-5</v>
      </c>
      <c r="L1207" s="126">
        <v>4.7360759754088066E-5</v>
      </c>
      <c r="M1207" s="82"/>
    </row>
    <row r="1208" spans="1:13">
      <c r="A1208" s="125" t="s">
        <v>908</v>
      </c>
      <c r="B1208" s="119" t="s">
        <v>2083</v>
      </c>
      <c r="C1208" s="6" t="s">
        <v>3410</v>
      </c>
      <c r="D1208" s="31" t="s">
        <v>3995</v>
      </c>
      <c r="E1208" s="28" t="s">
        <v>3604</v>
      </c>
      <c r="F1208" s="28" t="s">
        <v>3663</v>
      </c>
      <c r="G1208" s="120">
        <v>13.17</v>
      </c>
      <c r="H1208" s="121">
        <v>-6.0904163524549198E-3</v>
      </c>
      <c r="I1208" s="89">
        <v>-462.44619228966729</v>
      </c>
      <c r="J1208" s="89">
        <v>1188896.625</v>
      </c>
      <c r="K1208" s="90">
        <v>-3.8897090172971708E-4</v>
      </c>
      <c r="L1208" s="126">
        <v>3.8897090172971708E-4</v>
      </c>
      <c r="M1208" s="82"/>
    </row>
    <row r="1209" spans="1:13">
      <c r="A1209" s="125" t="s">
        <v>912</v>
      </c>
      <c r="B1209" s="119" t="s">
        <v>2087</v>
      </c>
      <c r="C1209" s="6" t="s">
        <v>3414</v>
      </c>
      <c r="D1209" s="31" t="s">
        <v>3988</v>
      </c>
      <c r="E1209" s="28" t="s">
        <v>3604</v>
      </c>
      <c r="F1209" s="28" t="s">
        <v>3663</v>
      </c>
      <c r="G1209" s="120">
        <v>45.11</v>
      </c>
      <c r="H1209" s="121">
        <v>-4.3291510641111905E-2</v>
      </c>
      <c r="I1209" s="89">
        <v>-959.68766661742211</v>
      </c>
      <c r="J1209" s="89">
        <v>642448.125</v>
      </c>
      <c r="K1209" s="90">
        <v>-1.4937979103253234E-3</v>
      </c>
      <c r="L1209" s="126">
        <v>1.4937979103253234E-3</v>
      </c>
      <c r="M1209" s="82"/>
    </row>
    <row r="1210" spans="1:13">
      <c r="A1210" s="125" t="s">
        <v>617</v>
      </c>
      <c r="B1210" s="119" t="s">
        <v>4329</v>
      </c>
      <c r="C1210" s="6" t="s">
        <v>4296</v>
      </c>
      <c r="D1210" s="31" t="s">
        <v>3994</v>
      </c>
      <c r="E1210" s="28" t="s">
        <v>3604</v>
      </c>
      <c r="F1210" s="28" t="s">
        <v>3663</v>
      </c>
      <c r="G1210" s="120">
        <v>13.01</v>
      </c>
      <c r="H1210" s="121">
        <v>-9.6810655087971736E-3</v>
      </c>
      <c r="I1210" s="89">
        <v>-744.12494302822245</v>
      </c>
      <c r="J1210" s="89">
        <v>1363634.75</v>
      </c>
      <c r="K1210" s="90">
        <v>-5.4569227062321673E-4</v>
      </c>
      <c r="L1210" s="126">
        <v>5.4569227062321673E-4</v>
      </c>
      <c r="M1210" s="82"/>
    </row>
    <row r="1211" spans="1:13">
      <c r="A1211" s="125" t="s">
        <v>6103</v>
      </c>
      <c r="B1211" s="119" t="s">
        <v>6414</v>
      </c>
      <c r="C1211" s="6" t="s">
        <v>6738</v>
      </c>
      <c r="D1211" s="31" t="s">
        <v>3998</v>
      </c>
      <c r="E1211" s="28" t="s">
        <v>3604</v>
      </c>
      <c r="F1211" s="28" t="s">
        <v>3663</v>
      </c>
      <c r="G1211" s="120">
        <v>63.37</v>
      </c>
      <c r="H1211" s="121">
        <v>-1.4166096118620413E-2</v>
      </c>
      <c r="I1211" s="89">
        <v>-223.54578063153565</v>
      </c>
      <c r="J1211" s="89">
        <v>173721.796875</v>
      </c>
      <c r="K1211" s="90">
        <v>-1.2868032949969201E-3</v>
      </c>
      <c r="L1211" s="126">
        <v>1.2868032949969201E-3</v>
      </c>
      <c r="M1211" s="82"/>
    </row>
    <row r="1212" spans="1:13">
      <c r="A1212" s="125" t="s">
        <v>5279</v>
      </c>
      <c r="B1212" s="119" t="s">
        <v>5322</v>
      </c>
      <c r="C1212" s="6" t="s">
        <v>5369</v>
      </c>
      <c r="D1212" s="31" t="s">
        <v>3984</v>
      </c>
      <c r="E1212" s="28" t="s">
        <v>3604</v>
      </c>
      <c r="F1212" s="28" t="s">
        <v>3663</v>
      </c>
      <c r="G1212" s="120">
        <v>22.82</v>
      </c>
      <c r="H1212" s="121">
        <v>-1.4256016469934379E-2</v>
      </c>
      <c r="I1212" s="89">
        <v>-624.71588387091924</v>
      </c>
      <c r="J1212" s="89">
        <v>199029.5</v>
      </c>
      <c r="K1212" s="90">
        <v>-3.1388104972927089E-3</v>
      </c>
      <c r="L1212" s="126">
        <v>3.1388104972927089E-3</v>
      </c>
      <c r="M1212" s="82"/>
    </row>
    <row r="1213" spans="1:13">
      <c r="A1213" s="125" t="s">
        <v>609</v>
      </c>
      <c r="B1213" s="119" t="s">
        <v>598</v>
      </c>
      <c r="C1213" s="6" t="s">
        <v>573</v>
      </c>
      <c r="D1213" s="31" t="s">
        <v>3996</v>
      </c>
      <c r="E1213" s="28" t="s">
        <v>3604</v>
      </c>
      <c r="F1213" s="28" t="s">
        <v>3663</v>
      </c>
      <c r="G1213" s="120">
        <v>45.45</v>
      </c>
      <c r="H1213" s="121">
        <v>-1.3060825583930975E-2</v>
      </c>
      <c r="I1213" s="89">
        <v>-287.36689953643508</v>
      </c>
      <c r="J1213" s="89">
        <v>207501.796875</v>
      </c>
      <c r="K1213" s="90">
        <v>-1.384888728021696E-3</v>
      </c>
      <c r="L1213" s="126">
        <v>1.384888728021696E-3</v>
      </c>
      <c r="M1213" s="82"/>
    </row>
    <row r="1214" spans="1:13">
      <c r="A1214" s="125" t="s">
        <v>5500</v>
      </c>
      <c r="B1214" s="119" t="s">
        <v>5502</v>
      </c>
      <c r="C1214" s="6" t="s">
        <v>5503</v>
      </c>
      <c r="D1214" s="31" t="s">
        <v>4000</v>
      </c>
      <c r="E1214" s="28" t="s">
        <v>3604</v>
      </c>
      <c r="F1214" s="28" t="s">
        <v>3660</v>
      </c>
      <c r="G1214" s="120">
        <v>9.1</v>
      </c>
      <c r="H1214" s="121">
        <v>1.2805857566827125E-3</v>
      </c>
      <c r="I1214" s="89">
        <v>140.72370952557276</v>
      </c>
      <c r="J1214" s="89">
        <v>436175.84375</v>
      </c>
      <c r="K1214" s="90">
        <v>3.2263068104759703E-4</v>
      </c>
      <c r="L1214" s="126">
        <v>3.2263068104759703E-4</v>
      </c>
      <c r="M1214" s="82"/>
    </row>
    <row r="1215" spans="1:13">
      <c r="A1215" s="125" t="s">
        <v>1296</v>
      </c>
      <c r="B1215" s="119" t="s">
        <v>2515</v>
      </c>
      <c r="C1215" s="6" t="s">
        <v>828</v>
      </c>
      <c r="D1215" s="31" t="s">
        <v>4000</v>
      </c>
      <c r="E1215" s="28" t="s">
        <v>3604</v>
      </c>
      <c r="F1215" s="28" t="s">
        <v>3663</v>
      </c>
      <c r="G1215" s="120">
        <v>40.18</v>
      </c>
      <c r="H1215" s="121">
        <v>-1.3554559314044139E-2</v>
      </c>
      <c r="I1215" s="89">
        <v>-337.34592618327866</v>
      </c>
      <c r="J1215" s="89">
        <v>219702.203125</v>
      </c>
      <c r="K1215" s="90">
        <v>-1.5354690184483269E-3</v>
      </c>
      <c r="L1215" s="126">
        <v>1.5354690184483269E-3</v>
      </c>
      <c r="M1215" s="82"/>
    </row>
    <row r="1216" spans="1:13">
      <c r="A1216" s="125" t="s">
        <v>1303</v>
      </c>
      <c r="B1216" s="119" t="s">
        <v>2520</v>
      </c>
      <c r="C1216" s="6" t="s">
        <v>834</v>
      </c>
      <c r="D1216" s="31" t="s">
        <v>3998</v>
      </c>
      <c r="E1216" s="28" t="s">
        <v>3604</v>
      </c>
      <c r="F1216" s="28" t="s">
        <v>3660</v>
      </c>
      <c r="G1216" s="120">
        <v>116.23</v>
      </c>
      <c r="H1216" s="121">
        <v>1.1875238725592617E-2</v>
      </c>
      <c r="I1216" s="89">
        <v>102.17016885135176</v>
      </c>
      <c r="J1216" s="89">
        <v>91769.703125</v>
      </c>
      <c r="K1216" s="90">
        <v>1.1133322368078846E-3</v>
      </c>
      <c r="L1216" s="126">
        <v>1.1133322368078846E-3</v>
      </c>
      <c r="M1216" s="82"/>
    </row>
    <row r="1217" spans="1:13">
      <c r="A1217" s="125" t="s">
        <v>903</v>
      </c>
      <c r="B1217" s="119" t="s">
        <v>2078</v>
      </c>
      <c r="C1217" s="6" t="s">
        <v>3406</v>
      </c>
      <c r="D1217" s="31" t="s">
        <v>3982</v>
      </c>
      <c r="E1217" s="28" t="s">
        <v>3604</v>
      </c>
      <c r="F1217" s="28" t="s">
        <v>3663</v>
      </c>
      <c r="G1217" s="120">
        <v>75.540000000000006</v>
      </c>
      <c r="H1217" s="121">
        <v>-1.3938856754629617E-2</v>
      </c>
      <c r="I1217" s="89">
        <v>-184.52285881161791</v>
      </c>
      <c r="J1217" s="89">
        <v>87062.75</v>
      </c>
      <c r="K1217" s="90">
        <v>-2.1194237353129542E-3</v>
      </c>
      <c r="L1217" s="126">
        <v>2.1194237353129542E-3</v>
      </c>
      <c r="M1217" s="82"/>
    </row>
    <row r="1218" spans="1:13">
      <c r="A1218" s="125" t="s">
        <v>924</v>
      </c>
      <c r="B1218" s="119" t="s">
        <v>2099</v>
      </c>
      <c r="C1218" s="6" t="s">
        <v>3425</v>
      </c>
      <c r="D1218" s="31" t="s">
        <v>3983</v>
      </c>
      <c r="E1218" s="28" t="s">
        <v>3604</v>
      </c>
      <c r="F1218" s="28" t="s">
        <v>3663</v>
      </c>
      <c r="G1218" s="120">
        <v>6.24</v>
      </c>
      <c r="H1218" s="121">
        <v>-1.2297890877977898E-2</v>
      </c>
      <c r="I1218" s="89">
        <v>-1970.815845829791</v>
      </c>
      <c r="J1218" s="89">
        <v>1897927.75</v>
      </c>
      <c r="K1218" s="90">
        <v>-1.0384040413708008E-3</v>
      </c>
      <c r="L1218" s="126">
        <v>1.0384040413708008E-3</v>
      </c>
      <c r="M1218" s="82"/>
    </row>
    <row r="1219" spans="1:13">
      <c r="A1219" s="125" t="s">
        <v>5553</v>
      </c>
      <c r="B1219" s="119" t="s">
        <v>5579</v>
      </c>
      <c r="C1219" s="6" t="s">
        <v>5566</v>
      </c>
      <c r="D1219" s="31" t="s">
        <v>3995</v>
      </c>
      <c r="E1219" s="28" t="s">
        <v>3604</v>
      </c>
      <c r="F1219" s="28" t="s">
        <v>3661</v>
      </c>
      <c r="G1219" s="120">
        <v>2.4900000000000002</v>
      </c>
      <c r="H1219" s="121">
        <v>-1.852700418844605E-2</v>
      </c>
      <c r="I1219" s="89">
        <v>-7440.5639311028308</v>
      </c>
      <c r="J1219" s="89">
        <v>5287199</v>
      </c>
      <c r="K1219" s="90">
        <v>-1.4072789639850572E-3</v>
      </c>
      <c r="L1219" s="126">
        <v>1.4072789639850572E-3</v>
      </c>
      <c r="M1219" s="82"/>
    </row>
    <row r="1220" spans="1:13">
      <c r="A1220" s="125" t="s">
        <v>4657</v>
      </c>
      <c r="B1220" s="119" t="s">
        <v>4664</v>
      </c>
      <c r="C1220" s="6" t="s">
        <v>4650</v>
      </c>
      <c r="D1220" s="31" t="s">
        <v>3999</v>
      </c>
      <c r="E1220" s="28" t="s">
        <v>3604</v>
      </c>
      <c r="F1220" s="28" t="s">
        <v>3663</v>
      </c>
      <c r="G1220" s="120">
        <v>33.67</v>
      </c>
      <c r="H1220" s="121">
        <v>-3.6478655482941914E-3</v>
      </c>
      <c r="I1220" s="89">
        <v>-108.34171512605263</v>
      </c>
      <c r="J1220" s="89">
        <v>119296.6015625</v>
      </c>
      <c r="K1220" s="90">
        <v>-9.0817100996202268E-4</v>
      </c>
      <c r="L1220" s="126">
        <v>9.0817100996202268E-4</v>
      </c>
      <c r="M1220" s="82"/>
    </row>
    <row r="1221" spans="1:13">
      <c r="A1221" s="125" t="s">
        <v>1199</v>
      </c>
      <c r="B1221" s="119" t="s">
        <v>2420</v>
      </c>
      <c r="C1221" s="6" t="s">
        <v>3478</v>
      </c>
      <c r="D1221" s="31" t="s">
        <v>3999</v>
      </c>
      <c r="E1221" s="28" t="s">
        <v>3604</v>
      </c>
      <c r="F1221" s="28" t="s">
        <v>3663</v>
      </c>
      <c r="G1221" s="120">
        <v>19.77</v>
      </c>
      <c r="H1221" s="121">
        <v>-1.1830118638622888E-2</v>
      </c>
      <c r="I1221" s="89">
        <v>-598.38738688026751</v>
      </c>
      <c r="J1221" s="89">
        <v>263220.4375</v>
      </c>
      <c r="K1221" s="90">
        <v>-2.2733317844297993E-3</v>
      </c>
      <c r="L1221" s="126">
        <v>2.2733317844297993E-3</v>
      </c>
      <c r="M1221" s="82"/>
    </row>
    <row r="1222" spans="1:13">
      <c r="A1222" s="125" t="s">
        <v>1232</v>
      </c>
      <c r="B1222" s="119" t="s">
        <v>2453</v>
      </c>
      <c r="C1222" s="6" t="s">
        <v>4970</v>
      </c>
      <c r="D1222" s="31" t="s">
        <v>4001</v>
      </c>
      <c r="E1222" s="28" t="s">
        <v>3604</v>
      </c>
      <c r="F1222" s="28" t="s">
        <v>3663</v>
      </c>
      <c r="G1222" s="120">
        <v>67.430000000000007</v>
      </c>
      <c r="H1222" s="121">
        <v>-4.2398409772978637E-2</v>
      </c>
      <c r="I1222" s="89">
        <v>-628.77665390743925</v>
      </c>
      <c r="J1222" s="89">
        <v>193464.75</v>
      </c>
      <c r="K1222" s="90">
        <v>-3.250083820992916E-3</v>
      </c>
      <c r="L1222" s="126">
        <v>3.250083820992916E-3</v>
      </c>
      <c r="M1222" s="82"/>
    </row>
    <row r="1223" spans="1:13">
      <c r="A1223" s="125" t="s">
        <v>3800</v>
      </c>
      <c r="B1223" s="119" t="s">
        <v>2328</v>
      </c>
      <c r="C1223" s="6" t="s">
        <v>656</v>
      </c>
      <c r="D1223" s="31" t="s">
        <v>3992</v>
      </c>
      <c r="E1223" s="28" t="s">
        <v>3604</v>
      </c>
      <c r="F1223" s="28" t="s">
        <v>3663</v>
      </c>
      <c r="G1223" s="120">
        <v>20.86</v>
      </c>
      <c r="H1223" s="121">
        <v>-1.3579284150576998E-2</v>
      </c>
      <c r="I1223" s="89">
        <v>-650.97239456265561</v>
      </c>
      <c r="J1223" s="89">
        <v>408062.5</v>
      </c>
      <c r="K1223" s="90">
        <v>-1.5952762004905023E-3</v>
      </c>
      <c r="L1223" s="126">
        <v>1.5952762004905023E-3</v>
      </c>
      <c r="M1223" s="82"/>
    </row>
    <row r="1224" spans="1:13">
      <c r="A1224" s="125" t="s">
        <v>5250</v>
      </c>
      <c r="B1224" s="119" t="s">
        <v>5292</v>
      </c>
      <c r="C1224" s="6" t="s">
        <v>5337</v>
      </c>
      <c r="D1224" s="31" t="s">
        <v>4001</v>
      </c>
      <c r="E1224" s="28" t="s">
        <v>3604</v>
      </c>
      <c r="F1224" s="28" t="s">
        <v>3663</v>
      </c>
      <c r="G1224" s="120">
        <v>39.39</v>
      </c>
      <c r="H1224" s="121">
        <v>-6.3008484110998964E-2</v>
      </c>
      <c r="I1224" s="89">
        <v>-1599.6060957349314</v>
      </c>
      <c r="J1224" s="89">
        <v>734803.5</v>
      </c>
      <c r="K1224" s="90">
        <v>-2.1769168161759321E-3</v>
      </c>
      <c r="L1224" s="126">
        <v>2.1769168161759321E-3</v>
      </c>
      <c r="M1224" s="82"/>
    </row>
    <row r="1225" spans="1:13">
      <c r="A1225" s="125" t="s">
        <v>5156</v>
      </c>
      <c r="B1225" s="119" t="s">
        <v>5172</v>
      </c>
      <c r="C1225" s="6" t="s">
        <v>5186</v>
      </c>
      <c r="D1225" s="31" t="s">
        <v>3983</v>
      </c>
      <c r="E1225" s="28" t="s">
        <v>3604</v>
      </c>
      <c r="F1225" s="28" t="s">
        <v>3663</v>
      </c>
      <c r="G1225" s="120">
        <v>9.44</v>
      </c>
      <c r="H1225" s="121">
        <v>-1.3895490999154617E-2</v>
      </c>
      <c r="I1225" s="89">
        <v>-1471.9799787240058</v>
      </c>
      <c r="J1225" s="89">
        <v>917309.5</v>
      </c>
      <c r="K1225" s="90">
        <v>-1.6046710283977282E-3</v>
      </c>
      <c r="L1225" s="126">
        <v>1.6046710283977282E-3</v>
      </c>
      <c r="M1225" s="82"/>
    </row>
    <row r="1226" spans="1:13">
      <c r="A1226" s="125" t="s">
        <v>5718</v>
      </c>
      <c r="B1226" s="119" t="s">
        <v>5881</v>
      </c>
      <c r="C1226" s="6" t="s">
        <v>5703</v>
      </c>
      <c r="D1226" s="31" t="s">
        <v>3983</v>
      </c>
      <c r="E1226" s="28" t="s">
        <v>3604</v>
      </c>
      <c r="F1226" s="28" t="s">
        <v>3663</v>
      </c>
      <c r="G1226" s="120">
        <v>8.8000000000000007</v>
      </c>
      <c r="H1226" s="121">
        <v>-4.1019823195445476E-2</v>
      </c>
      <c r="I1226" s="89">
        <v>-4661.3435449369845</v>
      </c>
      <c r="J1226" s="89">
        <v>3243483.25</v>
      </c>
      <c r="K1226" s="90">
        <v>-1.4371412415763159E-3</v>
      </c>
      <c r="L1226" s="126">
        <v>1.4371412415763159E-3</v>
      </c>
      <c r="M1226" s="82"/>
    </row>
    <row r="1227" spans="1:13">
      <c r="A1227" s="125" t="s">
        <v>1291</v>
      </c>
      <c r="B1227" s="119" t="s">
        <v>2510</v>
      </c>
      <c r="C1227" s="6" t="s">
        <v>823</v>
      </c>
      <c r="D1227" s="31" t="s">
        <v>3986</v>
      </c>
      <c r="E1227" s="28" t="s">
        <v>3604</v>
      </c>
      <c r="F1227" s="28" t="s">
        <v>3663</v>
      </c>
      <c r="G1227" s="120">
        <v>38.5</v>
      </c>
      <c r="H1227" s="121">
        <v>-0.22487094873264876</v>
      </c>
      <c r="I1227" s="89">
        <v>-5840.8038631856816</v>
      </c>
      <c r="J1227" s="89">
        <v>1955831.5</v>
      </c>
      <c r="K1227" s="90">
        <v>-2.9863533045590492E-3</v>
      </c>
      <c r="L1227" s="126">
        <v>2.9863533045590492E-3</v>
      </c>
      <c r="M1227" s="82"/>
    </row>
    <row r="1228" spans="1:13">
      <c r="A1228" s="125" t="s">
        <v>5268</v>
      </c>
      <c r="B1228" s="119" t="s">
        <v>5310</v>
      </c>
      <c r="C1228" s="6" t="s">
        <v>5357</v>
      </c>
      <c r="D1228" s="31" t="s">
        <v>4000</v>
      </c>
      <c r="E1228" s="28" t="s">
        <v>3604</v>
      </c>
      <c r="F1228" s="28" t="s">
        <v>3663</v>
      </c>
      <c r="G1228" s="120">
        <v>19.05</v>
      </c>
      <c r="H1228" s="121">
        <v>-6.2499706189612689E-2</v>
      </c>
      <c r="I1228" s="89">
        <v>-3280.8244718956789</v>
      </c>
      <c r="J1228" s="89">
        <v>1034996.875</v>
      </c>
      <c r="K1228" s="90">
        <v>-3.1698882877261624E-3</v>
      </c>
      <c r="L1228" s="126">
        <v>3.1698882877261624E-3</v>
      </c>
      <c r="M1228" s="82"/>
    </row>
    <row r="1229" spans="1:13">
      <c r="A1229" s="125" t="s">
        <v>3796</v>
      </c>
      <c r="B1229" s="119" t="s">
        <v>2170</v>
      </c>
      <c r="C1229" s="6" t="s">
        <v>652</v>
      </c>
      <c r="D1229" s="31" t="s">
        <v>4000</v>
      </c>
      <c r="E1229" s="28" t="s">
        <v>3604</v>
      </c>
      <c r="F1229" s="28" t="s">
        <v>3663</v>
      </c>
      <c r="G1229" s="120">
        <v>27.63</v>
      </c>
      <c r="H1229" s="121">
        <v>-2.8882589532100308E-2</v>
      </c>
      <c r="I1229" s="89">
        <v>-1045.3344021751832</v>
      </c>
      <c r="J1229" s="89">
        <v>272839.59375</v>
      </c>
      <c r="K1229" s="90">
        <v>-3.8313149048778161E-3</v>
      </c>
      <c r="L1229" s="126">
        <v>3.8313149048778161E-3</v>
      </c>
      <c r="M1229" s="82"/>
    </row>
    <row r="1230" spans="1:13">
      <c r="A1230" s="125" t="s">
        <v>1212</v>
      </c>
      <c r="B1230" s="119" t="s">
        <v>2433</v>
      </c>
      <c r="C1230" s="6" t="s">
        <v>3755</v>
      </c>
      <c r="D1230" s="31" t="s">
        <v>3991</v>
      </c>
      <c r="E1230" s="28" t="s">
        <v>3604</v>
      </c>
      <c r="F1230" s="28" t="s">
        <v>3663</v>
      </c>
      <c r="G1230" s="120">
        <v>17.559999999999999</v>
      </c>
      <c r="H1230" s="121">
        <v>-1.9655536716286323E-2</v>
      </c>
      <c r="I1230" s="89">
        <v>-1119.3358038887427</v>
      </c>
      <c r="J1230" s="89">
        <v>839925</v>
      </c>
      <c r="K1230" s="90">
        <v>-1.3326616113209426E-3</v>
      </c>
      <c r="L1230" s="126">
        <v>1.3326616113209426E-3</v>
      </c>
      <c r="M1230" s="82"/>
    </row>
    <row r="1231" spans="1:13">
      <c r="A1231" s="125" t="s">
        <v>613</v>
      </c>
      <c r="B1231" s="119" t="s">
        <v>601</v>
      </c>
      <c r="C1231" s="6" t="s">
        <v>576</v>
      </c>
      <c r="D1231" s="31" t="s">
        <v>3988</v>
      </c>
      <c r="E1231" s="28" t="s">
        <v>3604</v>
      </c>
      <c r="F1231" s="28" t="s">
        <v>3663</v>
      </c>
      <c r="G1231" s="120">
        <v>56.42</v>
      </c>
      <c r="H1231" s="121">
        <v>-2.6610593448884185E-2</v>
      </c>
      <c r="I1231" s="89">
        <v>-471.65178037724536</v>
      </c>
      <c r="J1231" s="89">
        <v>97572.796875</v>
      </c>
      <c r="K1231" s="90">
        <v>-4.8338450416818123E-3</v>
      </c>
      <c r="L1231" s="126">
        <v>4.8338450416818123E-3</v>
      </c>
      <c r="M1231" s="82"/>
    </row>
    <row r="1232" spans="1:13">
      <c r="A1232" s="125" t="s">
        <v>1322</v>
      </c>
      <c r="B1232" s="119" t="s">
        <v>2538</v>
      </c>
      <c r="C1232" s="6" t="s">
        <v>851</v>
      </c>
      <c r="D1232" s="31" t="s">
        <v>3983</v>
      </c>
      <c r="E1232" s="28" t="s">
        <v>3604</v>
      </c>
      <c r="F1232" s="28" t="s">
        <v>3663</v>
      </c>
      <c r="G1232" s="120">
        <v>24.27</v>
      </c>
      <c r="H1232" s="121">
        <v>-7.4287118159375599E-3</v>
      </c>
      <c r="I1232" s="89">
        <v>-306.08618936701941</v>
      </c>
      <c r="J1232" s="89">
        <v>153791.046875</v>
      </c>
      <c r="K1232" s="90">
        <v>-1.9902731373940353E-3</v>
      </c>
      <c r="L1232" s="126">
        <v>1.9902731373940353E-3</v>
      </c>
      <c r="M1232" s="82"/>
    </row>
    <row r="1233" spans="1:13">
      <c r="A1233" s="125" t="s">
        <v>3093</v>
      </c>
      <c r="B1233" s="119" t="s">
        <v>3246</v>
      </c>
      <c r="C1233" s="6" t="s">
        <v>2298</v>
      </c>
      <c r="D1233" s="31" t="s">
        <v>4001</v>
      </c>
      <c r="E1233" s="28" t="s">
        <v>3604</v>
      </c>
      <c r="F1233" s="28" t="s">
        <v>3663</v>
      </c>
      <c r="G1233" s="120">
        <v>23.52</v>
      </c>
      <c r="H1233" s="121">
        <v>-6.0038871188779465E-2</v>
      </c>
      <c r="I1233" s="89">
        <v>-2552.6730947610313</v>
      </c>
      <c r="J1233" s="89">
        <v>896804.625</v>
      </c>
      <c r="K1233" s="90">
        <v>-2.8464093779188874E-3</v>
      </c>
      <c r="L1233" s="126">
        <v>2.8464093779188874E-3</v>
      </c>
      <c r="M1233" s="82"/>
    </row>
    <row r="1234" spans="1:13">
      <c r="A1234" s="125" t="s">
        <v>4446</v>
      </c>
      <c r="B1234" s="119" t="s">
        <v>4468</v>
      </c>
      <c r="C1234" s="6" t="s">
        <v>4458</v>
      </c>
      <c r="D1234" s="31" t="s">
        <v>3991</v>
      </c>
      <c r="E1234" s="28" t="s">
        <v>3604</v>
      </c>
      <c r="F1234" s="28" t="s">
        <v>3663</v>
      </c>
      <c r="G1234" s="120">
        <v>20.5</v>
      </c>
      <c r="H1234" s="121">
        <v>-8.8297486066286363E-3</v>
      </c>
      <c r="I1234" s="89">
        <v>-430.71944422578724</v>
      </c>
      <c r="J1234" s="89">
        <v>104841.546875</v>
      </c>
      <c r="K1234" s="90">
        <v>-4.1082896720259525E-3</v>
      </c>
      <c r="L1234" s="126">
        <v>4.1082896720259525E-3</v>
      </c>
      <c r="M1234" s="82"/>
    </row>
    <row r="1235" spans="1:13">
      <c r="A1235" s="125" t="s">
        <v>5564</v>
      </c>
      <c r="B1235" s="119" t="s">
        <v>5591</v>
      </c>
      <c r="C1235" s="6" t="s">
        <v>5577</v>
      </c>
      <c r="D1235" s="31" t="s">
        <v>3984</v>
      </c>
      <c r="E1235" s="28" t="s">
        <v>3604</v>
      </c>
      <c r="F1235" s="28" t="s">
        <v>3663</v>
      </c>
      <c r="G1235" s="120">
        <v>38.89</v>
      </c>
      <c r="H1235" s="121">
        <v>-2.5764351736435973E-2</v>
      </c>
      <c r="I1235" s="89">
        <v>-662.49297342339855</v>
      </c>
      <c r="J1235" s="89">
        <v>137119.796875</v>
      </c>
      <c r="K1235" s="90">
        <v>-4.8314903356175103E-3</v>
      </c>
      <c r="L1235" s="126">
        <v>4.8314903356175103E-3</v>
      </c>
      <c r="M1235" s="82"/>
    </row>
    <row r="1236" spans="1:13">
      <c r="A1236" s="125" t="s">
        <v>3795</v>
      </c>
      <c r="B1236" s="119" t="s">
        <v>2169</v>
      </c>
      <c r="C1236" s="6" t="s">
        <v>651</v>
      </c>
      <c r="D1236" s="31" t="s">
        <v>3984</v>
      </c>
      <c r="E1236" s="28" t="s">
        <v>3604</v>
      </c>
      <c r="F1236" s="28" t="s">
        <v>3663</v>
      </c>
      <c r="G1236" s="120">
        <v>32.65</v>
      </c>
      <c r="H1236" s="121">
        <v>-3.401378457646842E-2</v>
      </c>
      <c r="I1236" s="89">
        <v>-1041.7698185748368</v>
      </c>
      <c r="J1236" s="89">
        <v>301225.09375</v>
      </c>
      <c r="K1236" s="90">
        <v>-3.458443005546701E-3</v>
      </c>
      <c r="L1236" s="126">
        <v>3.458443005546701E-3</v>
      </c>
      <c r="M1236" s="82"/>
    </row>
    <row r="1237" spans="1:13">
      <c r="A1237" s="125" t="s">
        <v>1174</v>
      </c>
      <c r="B1237" s="119" t="s">
        <v>2395</v>
      </c>
      <c r="C1237" s="6" t="s">
        <v>723</v>
      </c>
      <c r="D1237" s="31" t="s">
        <v>3984</v>
      </c>
      <c r="E1237" s="28" t="s">
        <v>3604</v>
      </c>
      <c r="F1237" s="28" t="s">
        <v>3663</v>
      </c>
      <c r="G1237" s="120">
        <v>19.22</v>
      </c>
      <c r="H1237" s="121">
        <v>-2.5830238482757464E-2</v>
      </c>
      <c r="I1237" s="89">
        <v>-1343.924999102886</v>
      </c>
      <c r="J1237" s="89">
        <v>225168.953125</v>
      </c>
      <c r="K1237" s="90">
        <v>-5.9685182191028851E-3</v>
      </c>
      <c r="L1237" s="126">
        <v>5.9685182191028851E-3</v>
      </c>
      <c r="M1237" s="82"/>
    </row>
    <row r="1238" spans="1:13">
      <c r="A1238" s="125" t="s">
        <v>5777</v>
      </c>
      <c r="B1238" s="119" t="s">
        <v>5899</v>
      </c>
      <c r="C1238" s="6" t="s">
        <v>5821</v>
      </c>
      <c r="D1238" s="31" t="s">
        <v>3991</v>
      </c>
      <c r="E1238" s="28" t="s">
        <v>3604</v>
      </c>
      <c r="F1238" s="28" t="s">
        <v>3663</v>
      </c>
      <c r="G1238" s="120">
        <v>19.190000000000001</v>
      </c>
      <c r="H1238" s="121">
        <v>-4.2539580330052736E-2</v>
      </c>
      <c r="I1238" s="89">
        <v>-2216.7577034941496</v>
      </c>
      <c r="J1238" s="89">
        <v>450255.34375</v>
      </c>
      <c r="K1238" s="90">
        <v>-4.9233345795113613E-3</v>
      </c>
      <c r="L1238" s="126">
        <v>4.9233345795113613E-3</v>
      </c>
      <c r="M1238" s="82"/>
    </row>
    <row r="1239" spans="1:13">
      <c r="A1239" s="125" t="s">
        <v>6104</v>
      </c>
      <c r="B1239" s="119" t="s">
        <v>6443</v>
      </c>
      <c r="C1239" s="6" t="s">
        <v>6739</v>
      </c>
      <c r="D1239" s="31" t="s">
        <v>4001</v>
      </c>
      <c r="E1239" s="28" t="s">
        <v>3604</v>
      </c>
      <c r="F1239" s="28" t="s">
        <v>3663</v>
      </c>
      <c r="G1239" s="120">
        <v>98.62</v>
      </c>
      <c r="H1239" s="121">
        <v>-5.9078640366591807E-2</v>
      </c>
      <c r="I1239" s="89">
        <v>-599.0533397545305</v>
      </c>
      <c r="J1239" s="89">
        <v>170847.046875</v>
      </c>
      <c r="K1239" s="90">
        <v>-3.5063722242318126E-3</v>
      </c>
      <c r="L1239" s="126">
        <v>3.5063722242318126E-3</v>
      </c>
      <c r="M1239" s="82"/>
    </row>
    <row r="1240" spans="1:13">
      <c r="A1240" s="125" t="s">
        <v>1240</v>
      </c>
      <c r="B1240" s="119" t="s">
        <v>2461</v>
      </c>
      <c r="C1240" s="6" t="s">
        <v>776</v>
      </c>
      <c r="D1240" s="31" t="s">
        <v>3988</v>
      </c>
      <c r="E1240" s="28" t="s">
        <v>3604</v>
      </c>
      <c r="F1240" s="28" t="s">
        <v>3663</v>
      </c>
      <c r="G1240" s="120">
        <v>90.15</v>
      </c>
      <c r="H1240" s="121">
        <v>-8.7005126042119171E-2</v>
      </c>
      <c r="I1240" s="89">
        <v>-965.11509752766699</v>
      </c>
      <c r="J1240" s="89">
        <v>380409.59375</v>
      </c>
      <c r="K1240" s="90">
        <v>-2.5370419500038359E-3</v>
      </c>
      <c r="L1240" s="126">
        <v>2.5370419500038359E-3</v>
      </c>
      <c r="M1240" s="82"/>
    </row>
    <row r="1241" spans="1:13">
      <c r="A1241" s="125" t="s">
        <v>959</v>
      </c>
      <c r="B1241" s="119" t="s">
        <v>2135</v>
      </c>
      <c r="C1241" s="6" t="s">
        <v>3460</v>
      </c>
      <c r="D1241" s="31" t="s">
        <v>3991</v>
      </c>
      <c r="E1241" s="28" t="s">
        <v>3604</v>
      </c>
      <c r="F1241" s="28" t="s">
        <v>3663</v>
      </c>
      <c r="G1241" s="120">
        <v>8.98</v>
      </c>
      <c r="H1241" s="121">
        <v>-7.4628945679853037E-2</v>
      </c>
      <c r="I1241" s="89">
        <v>-8310.5730155738347</v>
      </c>
      <c r="J1241" s="89">
        <v>2434271.75</v>
      </c>
      <c r="K1241" s="90">
        <v>-3.4139873724344191E-3</v>
      </c>
      <c r="L1241" s="126">
        <v>3.4139873724344191E-3</v>
      </c>
      <c r="M1241" s="82"/>
    </row>
    <row r="1242" spans="1:13">
      <c r="A1242" s="125" t="s">
        <v>3803</v>
      </c>
      <c r="B1242" s="119" t="s">
        <v>2332</v>
      </c>
      <c r="C1242" s="6" t="s">
        <v>660</v>
      </c>
      <c r="D1242" s="31" t="s">
        <v>3994</v>
      </c>
      <c r="E1242" s="28" t="s">
        <v>3604</v>
      </c>
      <c r="F1242" s="28" t="s">
        <v>3663</v>
      </c>
      <c r="G1242" s="120">
        <v>62.55</v>
      </c>
      <c r="H1242" s="121">
        <v>-7.0059240675304474E-2</v>
      </c>
      <c r="I1242" s="89">
        <v>-1120.0518093573858</v>
      </c>
      <c r="J1242" s="89">
        <v>416580.34375</v>
      </c>
      <c r="K1242" s="90">
        <v>-2.6886813700205598E-3</v>
      </c>
      <c r="L1242" s="126">
        <v>2.6886813700205598E-3</v>
      </c>
      <c r="M1242" s="82"/>
    </row>
    <row r="1243" spans="1:13">
      <c r="A1243" s="125" t="s">
        <v>5767</v>
      </c>
      <c r="B1243" s="119" t="s">
        <v>5888</v>
      </c>
      <c r="C1243" s="6" t="s">
        <v>5810</v>
      </c>
      <c r="D1243" s="31" t="s">
        <v>3997</v>
      </c>
      <c r="E1243" s="28" t="s">
        <v>3604</v>
      </c>
      <c r="F1243" s="28" t="s">
        <v>3663</v>
      </c>
      <c r="G1243" s="120">
        <v>19.05</v>
      </c>
      <c r="H1243" s="121">
        <v>-1.004690739171543E-2</v>
      </c>
      <c r="I1243" s="89">
        <v>-527.39671347587557</v>
      </c>
      <c r="J1243" s="89">
        <v>191827.5</v>
      </c>
      <c r="K1243" s="90">
        <v>-2.749327982045721E-3</v>
      </c>
      <c r="L1243" s="126">
        <v>2.749327982045721E-3</v>
      </c>
      <c r="M1243" s="82"/>
    </row>
    <row r="1244" spans="1:13">
      <c r="A1244" s="125" t="s">
        <v>941</v>
      </c>
      <c r="B1244" s="119" t="s">
        <v>2116</v>
      </c>
      <c r="C1244" s="6" t="s">
        <v>3442</v>
      </c>
      <c r="D1244" s="31" t="s">
        <v>3995</v>
      </c>
      <c r="E1244" s="28" t="s">
        <v>3604</v>
      </c>
      <c r="F1244" s="28" t="s">
        <v>3661</v>
      </c>
      <c r="G1244" s="120">
        <v>11.99</v>
      </c>
      <c r="H1244" s="121">
        <v>-2.6206294852501151E-2</v>
      </c>
      <c r="I1244" s="89">
        <v>-2185.6793037949251</v>
      </c>
      <c r="J1244" s="89">
        <v>707917.3125</v>
      </c>
      <c r="K1244" s="90">
        <v>-3.0874782480968428E-3</v>
      </c>
      <c r="L1244" s="126">
        <v>3.0874782480968428E-3</v>
      </c>
      <c r="M1244" s="82"/>
    </row>
    <row r="1245" spans="1:13">
      <c r="A1245" s="125" t="s">
        <v>4585</v>
      </c>
      <c r="B1245" s="119" t="s">
        <v>4601</v>
      </c>
      <c r="C1245" s="6" t="s">
        <v>4565</v>
      </c>
      <c r="D1245" s="31" t="s">
        <v>3983</v>
      </c>
      <c r="E1245" s="28" t="s">
        <v>3604</v>
      </c>
      <c r="F1245" s="28" t="s">
        <v>3663</v>
      </c>
      <c r="G1245" s="120">
        <v>29.01</v>
      </c>
      <c r="H1245" s="121">
        <v>-5.2370865962221552E-3</v>
      </c>
      <c r="I1245" s="89">
        <v>-180.52694230341797</v>
      </c>
      <c r="J1245" s="89">
        <v>101455.25</v>
      </c>
      <c r="K1245" s="90">
        <v>-1.7793750673663312E-3</v>
      </c>
      <c r="L1245" s="126">
        <v>1.7793750673663312E-3</v>
      </c>
      <c r="M1245" s="82"/>
    </row>
    <row r="1246" spans="1:13">
      <c r="A1246" s="125" t="s">
        <v>4262</v>
      </c>
      <c r="B1246" s="119" t="s">
        <v>4327</v>
      </c>
      <c r="C1246" s="6" t="s">
        <v>4294</v>
      </c>
      <c r="D1246" s="31" t="s">
        <v>4001</v>
      </c>
      <c r="E1246" s="28" t="s">
        <v>3604</v>
      </c>
      <c r="F1246" s="28" t="s">
        <v>3663</v>
      </c>
      <c r="G1246" s="120">
        <v>34.64</v>
      </c>
      <c r="H1246" s="121">
        <v>-6.805332883538881E-2</v>
      </c>
      <c r="I1246" s="89">
        <v>-1964.5880148784302</v>
      </c>
      <c r="J1246" s="89">
        <v>547963</v>
      </c>
      <c r="K1246" s="90">
        <v>-3.5852566959419345E-3</v>
      </c>
      <c r="L1246" s="126">
        <v>3.5852566959419345E-3</v>
      </c>
      <c r="M1246" s="82"/>
    </row>
    <row r="1247" spans="1:13">
      <c r="A1247" s="125" t="s">
        <v>4973</v>
      </c>
      <c r="B1247" s="119" t="s">
        <v>4974</v>
      </c>
      <c r="C1247" s="6" t="s">
        <v>4969</v>
      </c>
      <c r="D1247" s="31" t="s">
        <v>3983</v>
      </c>
      <c r="E1247" s="28" t="s">
        <v>3604</v>
      </c>
      <c r="F1247" s="28" t="s">
        <v>3663</v>
      </c>
      <c r="G1247" s="120">
        <v>9.9</v>
      </c>
      <c r="H1247" s="121">
        <v>-5.1663396477988122E-2</v>
      </c>
      <c r="I1247" s="89">
        <v>-5218.5248967664775</v>
      </c>
      <c r="J1247" s="89">
        <v>1925288.5</v>
      </c>
      <c r="K1247" s="90">
        <v>-2.710515798939472E-3</v>
      </c>
      <c r="L1247" s="126">
        <v>2.710515798939472E-3</v>
      </c>
      <c r="M1247" s="82"/>
    </row>
    <row r="1248" spans="1:13">
      <c r="A1248" s="125" t="s">
        <v>6105</v>
      </c>
      <c r="B1248" s="119" t="s">
        <v>6453</v>
      </c>
      <c r="C1248" s="6" t="s">
        <v>6740</v>
      </c>
      <c r="D1248" s="31" t="s">
        <v>4000</v>
      </c>
      <c r="E1248" s="28" t="s">
        <v>3604</v>
      </c>
      <c r="F1248" s="28" t="s">
        <v>3663</v>
      </c>
      <c r="G1248" s="120">
        <v>20.170000000000002</v>
      </c>
      <c r="H1248" s="121">
        <v>-7.3623604476371146E-2</v>
      </c>
      <c r="I1248" s="89">
        <v>-3650.1539155364972</v>
      </c>
      <c r="J1248" s="89">
        <v>912618</v>
      </c>
      <c r="K1248" s="90">
        <v>-3.9996514593581296E-3</v>
      </c>
      <c r="L1248" s="126">
        <v>3.9996514593581296E-3</v>
      </c>
      <c r="M1248" s="82"/>
    </row>
    <row r="1249" spans="1:13">
      <c r="A1249" s="125" t="s">
        <v>6005</v>
      </c>
      <c r="B1249" s="119" t="s">
        <v>6045</v>
      </c>
      <c r="C1249" s="6" t="s">
        <v>6069</v>
      </c>
      <c r="D1249" s="31" t="s">
        <v>4003</v>
      </c>
      <c r="E1249" s="28" t="s">
        <v>3604</v>
      </c>
      <c r="F1249" s="28" t="s">
        <v>3663</v>
      </c>
      <c r="G1249" s="120">
        <v>17.72</v>
      </c>
      <c r="H1249" s="121">
        <v>-4.3246862423409811E-2</v>
      </c>
      <c r="I1249" s="89">
        <v>-2440.5678568515696</v>
      </c>
      <c r="J1249" s="89">
        <v>530363.5</v>
      </c>
      <c r="K1249" s="90">
        <v>-4.6016889489031007E-3</v>
      </c>
      <c r="L1249" s="126">
        <v>4.6016889489031007E-3</v>
      </c>
      <c r="M1249" s="82"/>
    </row>
    <row r="1250" spans="1:13">
      <c r="A1250" s="125" t="s">
        <v>885</v>
      </c>
      <c r="B1250" s="119" t="s">
        <v>2060</v>
      </c>
      <c r="C1250" s="6" t="s">
        <v>3390</v>
      </c>
      <c r="D1250" s="31" t="s">
        <v>3989</v>
      </c>
      <c r="E1250" s="28" t="s">
        <v>3604</v>
      </c>
      <c r="F1250" s="28" t="s">
        <v>3663</v>
      </c>
      <c r="G1250" s="120">
        <v>39.83</v>
      </c>
      <c r="H1250" s="121">
        <v>-3.652098246095252E-2</v>
      </c>
      <c r="I1250" s="89">
        <v>-916.92147780448215</v>
      </c>
      <c r="J1250" s="89">
        <v>201381.453125</v>
      </c>
      <c r="K1250" s="90">
        <v>-4.5531575205951932E-3</v>
      </c>
      <c r="L1250" s="126">
        <v>4.5531575205951932E-3</v>
      </c>
      <c r="M1250" s="82"/>
    </row>
    <row r="1251" spans="1:13">
      <c r="A1251" s="125" t="s">
        <v>6106</v>
      </c>
      <c r="B1251" s="119" t="s">
        <v>6457</v>
      </c>
      <c r="C1251" s="6" t="s">
        <v>6741</v>
      </c>
      <c r="D1251" s="31" t="s">
        <v>4000</v>
      </c>
      <c r="E1251" s="28" t="s">
        <v>3604</v>
      </c>
      <c r="F1251" s="28" t="s">
        <v>3663</v>
      </c>
      <c r="G1251" s="120">
        <v>27.13</v>
      </c>
      <c r="H1251" s="121">
        <v>-3.9092192691933897E-2</v>
      </c>
      <c r="I1251" s="89">
        <v>-1440.9212197542904</v>
      </c>
      <c r="J1251" s="89">
        <v>458717.65625</v>
      </c>
      <c r="K1251" s="90">
        <v>-3.1411941531393592E-3</v>
      </c>
      <c r="L1251" s="126">
        <v>3.1411941531393592E-3</v>
      </c>
      <c r="M1251" s="82"/>
    </row>
    <row r="1252" spans="1:13">
      <c r="A1252" s="125" t="s">
        <v>5011</v>
      </c>
      <c r="B1252" s="119" t="s">
        <v>5018</v>
      </c>
      <c r="C1252" s="6" t="s">
        <v>5025</v>
      </c>
      <c r="D1252" s="31" t="s">
        <v>3999</v>
      </c>
      <c r="E1252" s="28" t="s">
        <v>3604</v>
      </c>
      <c r="F1252" s="28" t="s">
        <v>3663</v>
      </c>
      <c r="G1252" s="120">
        <v>6.24</v>
      </c>
      <c r="H1252" s="121">
        <v>-7.1904767836021566E-3</v>
      </c>
      <c r="I1252" s="89">
        <v>-1152.3199973721403</v>
      </c>
      <c r="J1252" s="89">
        <v>434701.9375</v>
      </c>
      <c r="K1252" s="90">
        <v>-2.6508278384936813E-3</v>
      </c>
      <c r="L1252" s="126">
        <v>2.6508278384936813E-3</v>
      </c>
      <c r="M1252" s="82"/>
    </row>
    <row r="1253" spans="1:13">
      <c r="A1253" s="125" t="s">
        <v>5258</v>
      </c>
      <c r="B1253" s="119" t="s">
        <v>5300</v>
      </c>
      <c r="C1253" s="6" t="s">
        <v>5346</v>
      </c>
      <c r="D1253" s="31" t="s">
        <v>3995</v>
      </c>
      <c r="E1253" s="28" t="s">
        <v>3604</v>
      </c>
      <c r="F1253" s="28" t="s">
        <v>3661</v>
      </c>
      <c r="G1253" s="120">
        <v>18.78</v>
      </c>
      <c r="H1253" s="121">
        <v>-4.5765235292043231E-2</v>
      </c>
      <c r="I1253" s="89">
        <v>-2436.9134873292455</v>
      </c>
      <c r="J1253" s="89">
        <v>706807.3125</v>
      </c>
      <c r="K1253" s="90">
        <v>-3.4477762810769526E-3</v>
      </c>
      <c r="L1253" s="126">
        <v>3.4477762810769526E-3</v>
      </c>
      <c r="M1253" s="82"/>
    </row>
    <row r="1254" spans="1:13">
      <c r="A1254" s="125" t="s">
        <v>4350</v>
      </c>
      <c r="B1254" s="119" t="s">
        <v>4368</v>
      </c>
      <c r="C1254" s="6" t="s">
        <v>4360</v>
      </c>
      <c r="D1254" s="31" t="s">
        <v>3983</v>
      </c>
      <c r="E1254" s="28" t="s">
        <v>3604</v>
      </c>
      <c r="F1254" s="28" t="s">
        <v>3661</v>
      </c>
      <c r="G1254" s="120">
        <v>1.3</v>
      </c>
      <c r="H1254" s="121">
        <v>-8.3203689946473158E-3</v>
      </c>
      <c r="I1254" s="89">
        <v>-6400.2838420363969</v>
      </c>
      <c r="J1254" s="89">
        <v>1694137.625</v>
      </c>
      <c r="K1254" s="90">
        <v>-3.7779007723982264E-3</v>
      </c>
      <c r="L1254" s="126">
        <v>3.7779007723982264E-3</v>
      </c>
      <c r="M1254" s="82"/>
    </row>
    <row r="1255" spans="1:13">
      <c r="A1255" s="125" t="s">
        <v>3797</v>
      </c>
      <c r="B1255" s="119" t="s">
        <v>2171</v>
      </c>
      <c r="C1255" s="6" t="s">
        <v>653</v>
      </c>
      <c r="D1255" s="31" t="s">
        <v>3994</v>
      </c>
      <c r="E1255" s="28" t="s">
        <v>3604</v>
      </c>
      <c r="F1255" s="28" t="s">
        <v>3663</v>
      </c>
      <c r="G1255" s="120">
        <v>65.06</v>
      </c>
      <c r="H1255" s="121">
        <v>-7.2591971686286158E-2</v>
      </c>
      <c r="I1255" s="89">
        <v>-1115.7696232137439</v>
      </c>
      <c r="J1255" s="89">
        <v>327951.6875</v>
      </c>
      <c r="K1255" s="90">
        <v>-3.4022377860572646E-3</v>
      </c>
      <c r="L1255" s="126">
        <v>3.4022377860572646E-3</v>
      </c>
      <c r="M1255" s="82"/>
    </row>
    <row r="1256" spans="1:13">
      <c r="A1256" s="125" t="s">
        <v>3134</v>
      </c>
      <c r="B1256" s="119" t="s">
        <v>3283</v>
      </c>
      <c r="C1256" s="6" t="s">
        <v>2560</v>
      </c>
      <c r="D1256" s="31" t="s">
        <v>3994</v>
      </c>
      <c r="E1256" s="28" t="s">
        <v>3604</v>
      </c>
      <c r="F1256" s="28" t="s">
        <v>3663</v>
      </c>
      <c r="G1256" s="120">
        <v>13.07</v>
      </c>
      <c r="H1256" s="121">
        <v>-3.7027566796853741E-2</v>
      </c>
      <c r="I1256" s="89">
        <v>-2833.0196478082435</v>
      </c>
      <c r="J1256" s="89">
        <v>831565.6875</v>
      </c>
      <c r="K1256" s="90">
        <v>-3.406850102636352E-3</v>
      </c>
      <c r="L1256" s="126">
        <v>3.406850102636352E-3</v>
      </c>
      <c r="M1256" s="82"/>
    </row>
    <row r="1257" spans="1:13">
      <c r="A1257" s="125" t="s">
        <v>5992</v>
      </c>
      <c r="B1257" s="119" t="s">
        <v>6032</v>
      </c>
      <c r="C1257" s="6" t="s">
        <v>6054</v>
      </c>
      <c r="D1257" s="31" t="s">
        <v>3993</v>
      </c>
      <c r="E1257" s="28" t="s">
        <v>3604</v>
      </c>
      <c r="F1257" s="28" t="s">
        <v>3663</v>
      </c>
      <c r="G1257" s="120">
        <v>39.82</v>
      </c>
      <c r="H1257" s="121">
        <v>-7.7341620191224564E-2</v>
      </c>
      <c r="I1257" s="89">
        <v>-1942.2807682376838</v>
      </c>
      <c r="J1257" s="89">
        <v>399025.15625</v>
      </c>
      <c r="K1257" s="90">
        <v>-4.8675647081779291E-3</v>
      </c>
      <c r="L1257" s="126">
        <v>4.8675647081779291E-3</v>
      </c>
      <c r="M1257" s="82"/>
    </row>
    <row r="1258" spans="1:13">
      <c r="A1258" s="125" t="s">
        <v>4449</v>
      </c>
      <c r="B1258" s="119" t="s">
        <v>5070</v>
      </c>
      <c r="C1258" s="6" t="s">
        <v>4464</v>
      </c>
      <c r="D1258" s="31" t="s">
        <v>3994</v>
      </c>
      <c r="E1258" s="28" t="s">
        <v>3604</v>
      </c>
      <c r="F1258" s="28" t="s">
        <v>3663</v>
      </c>
      <c r="G1258" s="120">
        <v>30.48</v>
      </c>
      <c r="H1258" s="121">
        <v>-3.9471837580412533E-2</v>
      </c>
      <c r="I1258" s="89">
        <v>-1295.007794632957</v>
      </c>
      <c r="J1258" s="89">
        <v>368611.0625</v>
      </c>
      <c r="K1258" s="90">
        <v>-3.5132092505578477E-3</v>
      </c>
      <c r="L1258" s="126">
        <v>3.5132092505578477E-3</v>
      </c>
      <c r="M1258" s="82"/>
    </row>
    <row r="1259" spans="1:13">
      <c r="A1259" s="125" t="s">
        <v>3822</v>
      </c>
      <c r="B1259" s="119" t="s">
        <v>2349</v>
      </c>
      <c r="C1259" s="6" t="s">
        <v>679</v>
      </c>
      <c r="D1259" s="31" t="s">
        <v>3983</v>
      </c>
      <c r="E1259" s="28" t="s">
        <v>3604</v>
      </c>
      <c r="F1259" s="28" t="s">
        <v>3663</v>
      </c>
      <c r="G1259" s="120">
        <v>18.899999999999999</v>
      </c>
      <c r="H1259" s="121">
        <v>-8.8389068546647298E-2</v>
      </c>
      <c r="I1259" s="89">
        <v>-4676.6702934734021</v>
      </c>
      <c r="J1259" s="89">
        <v>808205.625</v>
      </c>
      <c r="K1259" s="90">
        <v>-5.7864857021669479E-3</v>
      </c>
      <c r="L1259" s="126">
        <v>5.7864857021669479E-3</v>
      </c>
      <c r="M1259" s="82"/>
    </row>
    <row r="1260" spans="1:13">
      <c r="A1260" s="125" t="s">
        <v>5247</v>
      </c>
      <c r="B1260" s="119" t="s">
        <v>5289</v>
      </c>
      <c r="C1260" s="6" t="s">
        <v>5334</v>
      </c>
      <c r="D1260" s="31" t="s">
        <v>3999</v>
      </c>
      <c r="E1260" s="28" t="s">
        <v>3604</v>
      </c>
      <c r="F1260" s="28" t="s">
        <v>3663</v>
      </c>
      <c r="G1260" s="120">
        <v>11.23</v>
      </c>
      <c r="H1260" s="121">
        <v>-2.655474169158872E-2</v>
      </c>
      <c r="I1260" s="89">
        <v>-2364.6252619402248</v>
      </c>
      <c r="J1260" s="89">
        <v>374512.9375</v>
      </c>
      <c r="K1260" s="90">
        <v>-6.3138680274302268E-3</v>
      </c>
      <c r="L1260" s="126">
        <v>6.3138680274302268E-3</v>
      </c>
      <c r="M1260" s="82"/>
    </row>
    <row r="1261" spans="1:13">
      <c r="A1261" s="125" t="s">
        <v>4303</v>
      </c>
      <c r="B1261" s="119" t="s">
        <v>4321</v>
      </c>
      <c r="C1261" s="6" t="s">
        <v>4463</v>
      </c>
      <c r="D1261" s="31" t="s">
        <v>4000</v>
      </c>
      <c r="E1261" s="28" t="s">
        <v>3604</v>
      </c>
      <c r="F1261" s="28" t="s">
        <v>3663</v>
      </c>
      <c r="G1261" s="120">
        <v>50.85</v>
      </c>
      <c r="H1261" s="121">
        <v>-0.10988934913791218</v>
      </c>
      <c r="I1261" s="89">
        <v>-2161.0491472549102</v>
      </c>
      <c r="J1261" s="89">
        <v>456681.5</v>
      </c>
      <c r="K1261" s="90">
        <v>-4.7320707041010202E-3</v>
      </c>
      <c r="L1261" s="126">
        <v>4.7320707041010202E-3</v>
      </c>
      <c r="M1261" s="82"/>
    </row>
    <row r="1262" spans="1:13">
      <c r="A1262" s="125" t="s">
        <v>1251</v>
      </c>
      <c r="B1262" s="119" t="s">
        <v>2472</v>
      </c>
      <c r="C1262" s="6" t="s">
        <v>786</v>
      </c>
      <c r="D1262" s="31" t="s">
        <v>3990</v>
      </c>
      <c r="E1262" s="28" t="s">
        <v>3604</v>
      </c>
      <c r="F1262" s="28" t="s">
        <v>3663</v>
      </c>
      <c r="G1262" s="120">
        <v>37.58</v>
      </c>
      <c r="H1262" s="121">
        <v>-3.4859990396447965E-2</v>
      </c>
      <c r="I1262" s="89">
        <v>-927.62081949036633</v>
      </c>
      <c r="J1262" s="89">
        <v>190741.65625</v>
      </c>
      <c r="K1262" s="90">
        <v>-4.8632314394636399E-3</v>
      </c>
      <c r="L1262" s="126">
        <v>4.8632314394636399E-3</v>
      </c>
      <c r="M1262" s="82"/>
    </row>
    <row r="1263" spans="1:13">
      <c r="A1263" s="125" t="s">
        <v>5257</v>
      </c>
      <c r="B1263" s="119" t="s">
        <v>5299</v>
      </c>
      <c r="C1263" s="6" t="s">
        <v>5345</v>
      </c>
      <c r="D1263" s="31" t="s">
        <v>3985</v>
      </c>
      <c r="E1263" s="28" t="s">
        <v>3604</v>
      </c>
      <c r="F1263" s="28" t="s">
        <v>3663</v>
      </c>
      <c r="G1263" s="120">
        <v>13.2</v>
      </c>
      <c r="H1263" s="121">
        <v>-2.0780871257603063E-2</v>
      </c>
      <c r="I1263" s="89">
        <v>-1574.3084286062926</v>
      </c>
      <c r="J1263" s="89">
        <v>343061.84375</v>
      </c>
      <c r="K1263" s="90">
        <v>-4.5889930847382169E-3</v>
      </c>
      <c r="L1263" s="126">
        <v>4.5889930847382169E-3</v>
      </c>
      <c r="M1263" s="82"/>
    </row>
    <row r="1264" spans="1:13">
      <c r="A1264" s="125" t="s">
        <v>4589</v>
      </c>
      <c r="B1264" s="119" t="s">
        <v>4606</v>
      </c>
      <c r="C1264" s="6" t="s">
        <v>4964</v>
      </c>
      <c r="D1264" s="31" t="s">
        <v>4000</v>
      </c>
      <c r="E1264" s="28" t="s">
        <v>3604</v>
      </c>
      <c r="F1264" s="28" t="s">
        <v>3663</v>
      </c>
      <c r="G1264" s="120">
        <v>14.87</v>
      </c>
      <c r="H1264" s="121">
        <v>-1.7382851647356846E-2</v>
      </c>
      <c r="I1264" s="89">
        <v>-1168.9880058747035</v>
      </c>
      <c r="J1264" s="89">
        <v>559037.125</v>
      </c>
      <c r="K1264" s="90">
        <v>-2.091074015656301E-3</v>
      </c>
      <c r="L1264" s="126">
        <v>2.091074015656301E-3</v>
      </c>
      <c r="M1264" s="82"/>
    </row>
    <row r="1265" spans="1:13">
      <c r="A1265" s="125" t="s">
        <v>3049</v>
      </c>
      <c r="B1265" s="119" t="s">
        <v>534</v>
      </c>
      <c r="C1265" s="6" t="s">
        <v>2255</v>
      </c>
      <c r="D1265" s="31" t="s">
        <v>3995</v>
      </c>
      <c r="E1265" s="28" t="s">
        <v>3604</v>
      </c>
      <c r="F1265" s="28" t="s">
        <v>3661</v>
      </c>
      <c r="G1265" s="120">
        <v>8.06</v>
      </c>
      <c r="H1265" s="121">
        <v>-4.7867549078892922E-2</v>
      </c>
      <c r="I1265" s="89">
        <v>-5938.9018708303865</v>
      </c>
      <c r="J1265" s="89">
        <v>1570884.875</v>
      </c>
      <c r="K1265" s="90">
        <v>-3.780609238363433E-3</v>
      </c>
      <c r="L1265" s="126">
        <v>3.780609238363433E-3</v>
      </c>
      <c r="M1265" s="82"/>
    </row>
    <row r="1266" spans="1:13">
      <c r="A1266" s="125" t="s">
        <v>6002</v>
      </c>
      <c r="B1266" s="119" t="s">
        <v>6042</v>
      </c>
      <c r="C1266" s="6" t="s">
        <v>6066</v>
      </c>
      <c r="D1266" s="31" t="s">
        <v>3999</v>
      </c>
      <c r="E1266" s="28" t="s">
        <v>3604</v>
      </c>
      <c r="F1266" s="28" t="s">
        <v>3663</v>
      </c>
      <c r="G1266" s="120">
        <v>44.13</v>
      </c>
      <c r="H1266" s="121">
        <v>-0.10674031434202708</v>
      </c>
      <c r="I1266" s="89">
        <v>-2418.7698695224808</v>
      </c>
      <c r="J1266" s="89">
        <v>403645.84375</v>
      </c>
      <c r="K1266" s="90">
        <v>-5.9923071350155106E-3</v>
      </c>
      <c r="L1266" s="126">
        <v>5.9923071350155106E-3</v>
      </c>
      <c r="M1266" s="82"/>
    </row>
    <row r="1267" spans="1:13">
      <c r="A1267" s="125" t="s">
        <v>2974</v>
      </c>
      <c r="B1267" s="119" t="s">
        <v>463</v>
      </c>
      <c r="C1267" s="6" t="s">
        <v>2187</v>
      </c>
      <c r="D1267" s="31" t="s">
        <v>3996</v>
      </c>
      <c r="E1267" s="28" t="s">
        <v>3604</v>
      </c>
      <c r="F1267" s="28" t="s">
        <v>3663</v>
      </c>
      <c r="G1267" s="120">
        <v>44.49</v>
      </c>
      <c r="H1267" s="121">
        <v>-4.7007811249108647E-2</v>
      </c>
      <c r="I1267" s="89">
        <v>-1056.5927455407655</v>
      </c>
      <c r="J1267" s="89">
        <v>271825.6875</v>
      </c>
      <c r="K1267" s="90">
        <v>-3.8870231700996452E-3</v>
      </c>
      <c r="L1267" s="126">
        <v>3.8870231700996452E-3</v>
      </c>
      <c r="M1267" s="82"/>
    </row>
    <row r="1268" spans="1:13">
      <c r="A1268" s="125" t="s">
        <v>4254</v>
      </c>
      <c r="B1268" s="119" t="s">
        <v>3224</v>
      </c>
      <c r="C1268" s="6" t="s">
        <v>2277</v>
      </c>
      <c r="D1268" s="31" t="s">
        <v>3998</v>
      </c>
      <c r="E1268" s="28" t="s">
        <v>3604</v>
      </c>
      <c r="F1268" s="28" t="s">
        <v>3663</v>
      </c>
      <c r="G1268" s="120">
        <v>19.79</v>
      </c>
      <c r="H1268" s="121">
        <v>-5.6710118669444408E-3</v>
      </c>
      <c r="I1268" s="89">
        <v>-286.55946775868824</v>
      </c>
      <c r="J1268" s="89">
        <v>144014.15625</v>
      </c>
      <c r="K1268" s="90">
        <v>-1.989800691962796E-3</v>
      </c>
      <c r="L1268" s="126">
        <v>1.989800691962796E-3</v>
      </c>
      <c r="M1268" s="82"/>
    </row>
    <row r="1269" spans="1:13">
      <c r="A1269" s="125" t="s">
        <v>1297</v>
      </c>
      <c r="B1269" s="119" t="s">
        <v>4608</v>
      </c>
      <c r="C1269" s="6" t="s">
        <v>829</v>
      </c>
      <c r="D1269" s="31" t="s">
        <v>4000</v>
      </c>
      <c r="E1269" s="28" t="s">
        <v>3604</v>
      </c>
      <c r="F1269" s="28" t="s">
        <v>3663</v>
      </c>
      <c r="G1269" s="120">
        <v>20.22</v>
      </c>
      <c r="H1269" s="121">
        <v>-0.10523072183062682</v>
      </c>
      <c r="I1269" s="89">
        <v>-5204.2889134830275</v>
      </c>
      <c r="J1269" s="89">
        <v>956837.375</v>
      </c>
      <c r="K1269" s="90">
        <v>-5.4390527057777477E-3</v>
      </c>
      <c r="L1269" s="126">
        <v>5.4390527057777477E-3</v>
      </c>
      <c r="M1269" s="82"/>
    </row>
    <row r="1270" spans="1:13">
      <c r="A1270" s="125" t="s">
        <v>5989</v>
      </c>
      <c r="B1270" s="119" t="s">
        <v>6029</v>
      </c>
      <c r="C1270" s="6" t="s">
        <v>6049</v>
      </c>
      <c r="D1270" s="31" t="s">
        <v>3994</v>
      </c>
      <c r="E1270" s="28" t="s">
        <v>3604</v>
      </c>
      <c r="F1270" s="28" t="s">
        <v>3663</v>
      </c>
      <c r="G1270" s="120">
        <v>55.9</v>
      </c>
      <c r="H1270" s="121">
        <v>-8.2654376279062164E-2</v>
      </c>
      <c r="I1270" s="89">
        <v>-1478.6113824519173</v>
      </c>
      <c r="J1270" s="89">
        <v>289960.40625</v>
      </c>
      <c r="K1270" s="90">
        <v>-5.0993561554644748E-3</v>
      </c>
      <c r="L1270" s="126">
        <v>5.0993561554644748E-3</v>
      </c>
      <c r="M1270" s="82"/>
    </row>
    <row r="1271" spans="1:13">
      <c r="A1271" s="125" t="s">
        <v>874</v>
      </c>
      <c r="B1271" s="119" t="s">
        <v>2049</v>
      </c>
      <c r="C1271" s="6" t="s">
        <v>3379</v>
      </c>
      <c r="D1271" s="31" t="s">
        <v>3996</v>
      </c>
      <c r="E1271" s="28" t="s">
        <v>3604</v>
      </c>
      <c r="F1271" s="28" t="s">
        <v>3663</v>
      </c>
      <c r="G1271" s="120">
        <v>28.08</v>
      </c>
      <c r="H1271" s="121">
        <v>-1.6476147572190711E-2</v>
      </c>
      <c r="I1271" s="89">
        <v>-586.75739217203386</v>
      </c>
      <c r="J1271" s="89">
        <v>153302.546875</v>
      </c>
      <c r="K1271" s="90">
        <v>-3.8274471242181305E-3</v>
      </c>
      <c r="L1271" s="126">
        <v>3.8274471242181305E-3</v>
      </c>
      <c r="M1271" s="82"/>
    </row>
    <row r="1272" spans="1:13">
      <c r="A1272" s="125" t="s">
        <v>5768</v>
      </c>
      <c r="B1272" s="119" t="s">
        <v>5889</v>
      </c>
      <c r="C1272" s="6" t="s">
        <v>5811</v>
      </c>
      <c r="D1272" s="31" t="s">
        <v>3999</v>
      </c>
      <c r="E1272" s="28" t="s">
        <v>3604</v>
      </c>
      <c r="F1272" s="28" t="s">
        <v>3663</v>
      </c>
      <c r="G1272" s="120">
        <v>26.9</v>
      </c>
      <c r="H1272" s="121">
        <v>-3.8101340508342692E-2</v>
      </c>
      <c r="I1272" s="89">
        <v>-1416.4067103473121</v>
      </c>
      <c r="J1272" s="89">
        <v>345156.0625</v>
      </c>
      <c r="K1272" s="90">
        <v>-4.1036703805465164E-3</v>
      </c>
      <c r="L1272" s="126">
        <v>4.1036703805465164E-3</v>
      </c>
      <c r="M1272" s="82"/>
    </row>
    <row r="1273" spans="1:13">
      <c r="A1273" s="125" t="s">
        <v>1269</v>
      </c>
      <c r="B1273" s="119" t="s">
        <v>5324</v>
      </c>
      <c r="C1273" s="6" t="s">
        <v>5371</v>
      </c>
      <c r="D1273" s="31" t="s">
        <v>4000</v>
      </c>
      <c r="E1273" s="28" t="s">
        <v>3604</v>
      </c>
      <c r="F1273" s="28" t="s">
        <v>3663</v>
      </c>
      <c r="G1273" s="120">
        <v>16.52</v>
      </c>
      <c r="H1273" s="121">
        <v>-7.0652572809958181E-2</v>
      </c>
      <c r="I1273" s="89">
        <v>-4276.7901216681712</v>
      </c>
      <c r="J1273" s="89">
        <v>686151.25</v>
      </c>
      <c r="K1273" s="90">
        <v>-6.2330136710647558E-3</v>
      </c>
      <c r="L1273" s="126">
        <v>6.2330136710647558E-3</v>
      </c>
      <c r="M1273" s="82"/>
    </row>
    <row r="1274" spans="1:13">
      <c r="A1274" s="125" t="s">
        <v>5786</v>
      </c>
      <c r="B1274" s="119" t="s">
        <v>5909</v>
      </c>
      <c r="C1274" s="6" t="s">
        <v>5830</v>
      </c>
      <c r="D1274" s="31" t="s">
        <v>3999</v>
      </c>
      <c r="E1274" s="28" t="s">
        <v>3604</v>
      </c>
      <c r="F1274" s="28" t="s">
        <v>3663</v>
      </c>
      <c r="G1274" s="120">
        <v>24.32</v>
      </c>
      <c r="H1274" s="121">
        <v>-2.3653709836003262E-2</v>
      </c>
      <c r="I1274" s="89">
        <v>-972.60320049355505</v>
      </c>
      <c r="J1274" s="89">
        <v>223039.25</v>
      </c>
      <c r="K1274" s="90">
        <v>-4.3606818104596169E-3</v>
      </c>
      <c r="L1274" s="126">
        <v>4.3606818104596169E-3</v>
      </c>
      <c r="M1274" s="82"/>
    </row>
    <row r="1275" spans="1:13">
      <c r="A1275" s="125" t="s">
        <v>4243</v>
      </c>
      <c r="B1275" s="119" t="s">
        <v>4310</v>
      </c>
      <c r="C1275" s="6" t="s">
        <v>4278</v>
      </c>
      <c r="D1275" s="31" t="s">
        <v>3999</v>
      </c>
      <c r="E1275" s="28" t="s">
        <v>3604</v>
      </c>
      <c r="F1275" s="28" t="s">
        <v>3663</v>
      </c>
      <c r="G1275" s="120">
        <v>4.93</v>
      </c>
      <c r="H1275" s="121">
        <v>-1.8576094960793502E-3</v>
      </c>
      <c r="I1275" s="89">
        <v>-376.79705802826584</v>
      </c>
      <c r="J1275" s="89">
        <v>136179.09375</v>
      </c>
      <c r="K1275" s="90">
        <v>-2.7669229369377108E-3</v>
      </c>
      <c r="L1275" s="126">
        <v>2.7669229369377108E-3</v>
      </c>
      <c r="M1275" s="82"/>
    </row>
    <row r="1276" spans="1:13">
      <c r="A1276" s="125" t="s">
        <v>1203</v>
      </c>
      <c r="B1276" s="119" t="s">
        <v>2424</v>
      </c>
      <c r="C1276" s="6" t="s">
        <v>3482</v>
      </c>
      <c r="D1276" s="31" t="s">
        <v>4000</v>
      </c>
      <c r="E1276" s="28" t="s">
        <v>3604</v>
      </c>
      <c r="F1276" s="28" t="s">
        <v>3663</v>
      </c>
      <c r="G1276" s="120">
        <v>13.19</v>
      </c>
      <c r="H1276" s="121">
        <v>-6.682552778782834E-2</v>
      </c>
      <c r="I1276" s="89">
        <v>-5066.3781491909276</v>
      </c>
      <c r="J1276" s="89">
        <v>1240913.625</v>
      </c>
      <c r="K1276" s="90">
        <v>-4.0827806602501664E-3</v>
      </c>
      <c r="L1276" s="126">
        <v>4.0827806602501664E-3</v>
      </c>
      <c r="M1276" s="82"/>
    </row>
    <row r="1277" spans="1:13">
      <c r="A1277" s="125" t="s">
        <v>5789</v>
      </c>
      <c r="B1277" s="119" t="s">
        <v>5912</v>
      </c>
      <c r="C1277" s="6" t="s">
        <v>5833</v>
      </c>
      <c r="D1277" s="31" t="s">
        <v>4005</v>
      </c>
      <c r="E1277" s="28" t="s">
        <v>3604</v>
      </c>
      <c r="F1277" s="28" t="s">
        <v>3663</v>
      </c>
      <c r="G1277" s="120">
        <v>29.45</v>
      </c>
      <c r="H1277" s="121">
        <v>-3.8225310599960385E-2</v>
      </c>
      <c r="I1277" s="89">
        <v>-1297.9731952448349</v>
      </c>
      <c r="J1277" s="89">
        <v>218737.546875</v>
      </c>
      <c r="K1277" s="90">
        <v>-5.9339295598234724E-3</v>
      </c>
      <c r="L1277" s="126">
        <v>5.9339295598234724E-3</v>
      </c>
      <c r="M1277" s="82"/>
    </row>
    <row r="1278" spans="1:13">
      <c r="A1278" s="125" t="s">
        <v>4445</v>
      </c>
      <c r="B1278" s="119" t="s">
        <v>4466</v>
      </c>
      <c r="C1278" s="6" t="s">
        <v>4457</v>
      </c>
      <c r="D1278" s="31" t="s">
        <v>3986</v>
      </c>
      <c r="E1278" s="28" t="s">
        <v>3604</v>
      </c>
      <c r="F1278" s="28" t="s">
        <v>3663</v>
      </c>
      <c r="G1278" s="120">
        <v>39.880000000000003</v>
      </c>
      <c r="H1278" s="121">
        <v>-7.5098285287622371E-2</v>
      </c>
      <c r="I1278" s="89">
        <v>-1883.1064515451949</v>
      </c>
      <c r="J1278" s="89">
        <v>281463.9375</v>
      </c>
      <c r="K1278" s="90">
        <v>-6.6904004408919878E-3</v>
      </c>
      <c r="L1278" s="126">
        <v>6.6904004408919878E-3</v>
      </c>
      <c r="M1278" s="82"/>
    </row>
    <row r="1279" spans="1:13">
      <c r="A1279" s="125" t="s">
        <v>5256</v>
      </c>
      <c r="B1279" s="119" t="s">
        <v>5298</v>
      </c>
      <c r="C1279" s="6" t="s">
        <v>5344</v>
      </c>
      <c r="D1279" s="31" t="s">
        <v>3984</v>
      </c>
      <c r="E1279" s="28" t="s">
        <v>3604</v>
      </c>
      <c r="F1279" s="28" t="s">
        <v>3663</v>
      </c>
      <c r="G1279" s="120">
        <v>47.37</v>
      </c>
      <c r="H1279" s="121">
        <v>-4.5886668771672766E-2</v>
      </c>
      <c r="I1279" s="89">
        <v>-968.6862734150892</v>
      </c>
      <c r="J1279" s="89">
        <v>160775.046875</v>
      </c>
      <c r="K1279" s="90">
        <v>-6.0251033493289984E-3</v>
      </c>
      <c r="L1279" s="126">
        <v>6.0251033493289984E-3</v>
      </c>
      <c r="M1279" s="82"/>
    </row>
    <row r="1280" spans="1:13">
      <c r="A1280" s="125" t="s">
        <v>4448</v>
      </c>
      <c r="B1280" s="119" t="s">
        <v>4470</v>
      </c>
      <c r="C1280" s="6" t="s">
        <v>4461</v>
      </c>
      <c r="D1280" s="31" t="s">
        <v>3991</v>
      </c>
      <c r="E1280" s="28" t="s">
        <v>3604</v>
      </c>
      <c r="F1280" s="28" t="s">
        <v>3663</v>
      </c>
      <c r="G1280" s="120">
        <v>56.99</v>
      </c>
      <c r="H1280" s="121">
        <v>-1.4062926951946275E-2</v>
      </c>
      <c r="I1280" s="89">
        <v>-246.76130815838349</v>
      </c>
      <c r="J1280" s="89">
        <v>37778.6015625</v>
      </c>
      <c r="K1280" s="90">
        <v>-6.5317745483550408E-3</v>
      </c>
      <c r="L1280" s="126">
        <v>6.5317745483550408E-3</v>
      </c>
      <c r="M1280" s="82"/>
    </row>
    <row r="1281" spans="1:13">
      <c r="A1281" s="125" t="s">
        <v>4586</v>
      </c>
      <c r="B1281" s="119" t="s">
        <v>4603</v>
      </c>
      <c r="C1281" s="6" t="s">
        <v>4567</v>
      </c>
      <c r="D1281" s="31" t="s">
        <v>4001</v>
      </c>
      <c r="E1281" s="28" t="s">
        <v>3604</v>
      </c>
      <c r="F1281" s="28" t="s">
        <v>3663</v>
      </c>
      <c r="G1281" s="120">
        <v>38.49</v>
      </c>
      <c r="H1281" s="121">
        <v>-6.9956484953877199E-2</v>
      </c>
      <c r="I1281" s="89">
        <v>-1817.5236413062405</v>
      </c>
      <c r="J1281" s="89">
        <v>316425.5</v>
      </c>
      <c r="K1281" s="90">
        <v>-5.7439227916404982E-3</v>
      </c>
      <c r="L1281" s="126">
        <v>5.7439227916404982E-3</v>
      </c>
      <c r="M1281" s="82"/>
    </row>
    <row r="1282" spans="1:13">
      <c r="A1282" s="125" t="s">
        <v>4263</v>
      </c>
      <c r="B1282" s="119" t="s">
        <v>4328</v>
      </c>
      <c r="C1282" s="6" t="s">
        <v>4295</v>
      </c>
      <c r="D1282" s="31" t="s">
        <v>3992</v>
      </c>
      <c r="E1282" s="28" t="s">
        <v>3604</v>
      </c>
      <c r="F1282" s="28" t="s">
        <v>3663</v>
      </c>
      <c r="G1282" s="120">
        <v>39.99</v>
      </c>
      <c r="H1282" s="121">
        <v>-0.16305829635360883</v>
      </c>
      <c r="I1282" s="89">
        <v>-4077.4767780347288</v>
      </c>
      <c r="J1282" s="89">
        <v>627376.625</v>
      </c>
      <c r="K1282" s="90">
        <v>-6.4992488013635016E-3</v>
      </c>
      <c r="L1282" s="126">
        <v>6.4992488013635016E-3</v>
      </c>
      <c r="M1282" s="82"/>
    </row>
    <row r="1283" spans="1:13">
      <c r="A1283" s="125" t="s">
        <v>5801</v>
      </c>
      <c r="B1283" s="119" t="s">
        <v>5923</v>
      </c>
      <c r="C1283" s="6" t="s">
        <v>5843</v>
      </c>
      <c r="D1283" s="31" t="s">
        <v>3984</v>
      </c>
      <c r="E1283" s="28" t="s">
        <v>3604</v>
      </c>
      <c r="F1283" s="28" t="s">
        <v>3663</v>
      </c>
      <c r="G1283" s="120">
        <v>58.37</v>
      </c>
      <c r="H1283" s="121">
        <v>-4.413094124278534E-2</v>
      </c>
      <c r="I1283" s="89">
        <v>-756.05518661616134</v>
      </c>
      <c r="J1283" s="89">
        <v>96291.5</v>
      </c>
      <c r="K1283" s="90">
        <v>-7.851733399273678E-3</v>
      </c>
      <c r="L1283" s="126">
        <v>7.851733399273678E-3</v>
      </c>
      <c r="M1283" s="82"/>
    </row>
    <row r="1284" spans="1:13">
      <c r="A1284" s="125" t="s">
        <v>5274</v>
      </c>
      <c r="B1284" s="119" t="s">
        <v>5316</v>
      </c>
      <c r="C1284" s="6" t="s">
        <v>5363</v>
      </c>
      <c r="D1284" s="31" t="s">
        <v>3999</v>
      </c>
      <c r="E1284" s="28" t="s">
        <v>3604</v>
      </c>
      <c r="F1284" s="28" t="s">
        <v>3663</v>
      </c>
      <c r="G1284" s="120">
        <v>80.81</v>
      </c>
      <c r="H1284" s="121">
        <v>-9.1108679905343062E-2</v>
      </c>
      <c r="I1284" s="89">
        <v>-1127.4431370541154</v>
      </c>
      <c r="J1284" s="89">
        <v>153455.5</v>
      </c>
      <c r="K1284" s="90">
        <v>-7.3470363529108788E-3</v>
      </c>
      <c r="L1284" s="126">
        <v>7.3470363529108788E-3</v>
      </c>
      <c r="M1284" s="82"/>
    </row>
    <row r="1285" spans="1:13">
      <c r="A1285" s="125" t="s">
        <v>5473</v>
      </c>
      <c r="B1285" s="119" t="s">
        <v>5483</v>
      </c>
      <c r="C1285" s="6" t="s">
        <v>5477</v>
      </c>
      <c r="D1285" s="31" t="s">
        <v>3992</v>
      </c>
      <c r="E1285" s="28" t="s">
        <v>3604</v>
      </c>
      <c r="F1285" s="28" t="s">
        <v>3663</v>
      </c>
      <c r="G1285" s="120">
        <v>7.24</v>
      </c>
      <c r="H1285" s="121">
        <v>-8.7926705341056233E-3</v>
      </c>
      <c r="I1285" s="89">
        <v>-1214.4572560919369</v>
      </c>
      <c r="J1285" s="89">
        <v>261082.40625</v>
      </c>
      <c r="K1285" s="90">
        <v>-4.6516242650568758E-3</v>
      </c>
      <c r="L1285" s="126">
        <v>4.6516242650568758E-3</v>
      </c>
      <c r="M1285" s="82"/>
    </row>
    <row r="1286" spans="1:13">
      <c r="A1286" s="125" t="s">
        <v>2973</v>
      </c>
      <c r="B1286" s="119" t="s">
        <v>462</v>
      </c>
      <c r="C1286" s="6" t="s">
        <v>2186</v>
      </c>
      <c r="D1286" s="31" t="s">
        <v>3994</v>
      </c>
      <c r="E1286" s="28" t="s">
        <v>3604</v>
      </c>
      <c r="F1286" s="28" t="s">
        <v>3663</v>
      </c>
      <c r="G1286" s="120">
        <v>11.74</v>
      </c>
      <c r="H1286" s="121">
        <v>-3.7901756213764938E-2</v>
      </c>
      <c r="I1286" s="89">
        <v>-3228.4289790259741</v>
      </c>
      <c r="J1286" s="89">
        <v>657618.5</v>
      </c>
      <c r="K1286" s="90">
        <v>-4.9092733538152805E-3</v>
      </c>
      <c r="L1286" s="126">
        <v>4.9092733538152805E-3</v>
      </c>
      <c r="M1286" s="82"/>
    </row>
    <row r="1287" spans="1:13">
      <c r="A1287" s="125" t="s">
        <v>1151</v>
      </c>
      <c r="B1287" s="119" t="s">
        <v>2373</v>
      </c>
      <c r="C1287" s="6" t="s">
        <v>704</v>
      </c>
      <c r="D1287" s="31" t="s">
        <v>3999</v>
      </c>
      <c r="E1287" s="28" t="s">
        <v>3604</v>
      </c>
      <c r="F1287" s="28" t="s">
        <v>3663</v>
      </c>
      <c r="G1287" s="120">
        <v>37.799999999999997</v>
      </c>
      <c r="H1287" s="121">
        <v>-2.8439646680672205E-2</v>
      </c>
      <c r="I1287" s="89">
        <v>-752.3716053087885</v>
      </c>
      <c r="J1287" s="89">
        <v>79826.296875</v>
      </c>
      <c r="K1287" s="90">
        <v>-9.4251097039729555E-3</v>
      </c>
      <c r="L1287" s="126">
        <v>9.4251097039729555E-3</v>
      </c>
      <c r="M1287" s="82"/>
    </row>
    <row r="1288" spans="1:13">
      <c r="A1288" s="125" t="s">
        <v>5273</v>
      </c>
      <c r="B1288" s="119" t="s">
        <v>5315</v>
      </c>
      <c r="C1288" s="6" t="s">
        <v>5362</v>
      </c>
      <c r="D1288" s="31" t="s">
        <v>3991</v>
      </c>
      <c r="E1288" s="28" t="s">
        <v>3604</v>
      </c>
      <c r="F1288" s="28" t="s">
        <v>3663</v>
      </c>
      <c r="G1288" s="120">
        <v>9.75</v>
      </c>
      <c r="H1288" s="121">
        <v>-4.9917924121248194E-2</v>
      </c>
      <c r="I1288" s="89">
        <v>-5119.7870893587888</v>
      </c>
      <c r="J1288" s="89">
        <v>1003241.625</v>
      </c>
      <c r="K1288" s="90">
        <v>-5.1032442851030911E-3</v>
      </c>
      <c r="L1288" s="126">
        <v>5.1032442851030911E-3</v>
      </c>
      <c r="M1288" s="82"/>
    </row>
    <row r="1289" spans="1:13">
      <c r="A1289" s="125" t="s">
        <v>611</v>
      </c>
      <c r="B1289" s="119" t="s">
        <v>599</v>
      </c>
      <c r="C1289" s="6" t="s">
        <v>574</v>
      </c>
      <c r="D1289" s="31" t="s">
        <v>4000</v>
      </c>
      <c r="E1289" s="28" t="s">
        <v>3604</v>
      </c>
      <c r="F1289" s="28" t="s">
        <v>3663</v>
      </c>
      <c r="G1289" s="120">
        <v>49.53</v>
      </c>
      <c r="H1289" s="121">
        <v>-2.2210175235055224E-2</v>
      </c>
      <c r="I1289" s="89">
        <v>-448.41863991631783</v>
      </c>
      <c r="J1289" s="89">
        <v>64514.1484375</v>
      </c>
      <c r="K1289" s="90">
        <v>-6.9507022998332949E-3</v>
      </c>
      <c r="L1289" s="126">
        <v>6.9507022998332949E-3</v>
      </c>
      <c r="M1289" s="82"/>
    </row>
    <row r="1290" spans="1:13">
      <c r="A1290" s="125" t="s">
        <v>4858</v>
      </c>
      <c r="B1290" s="119" t="s">
        <v>5581</v>
      </c>
      <c r="C1290" s="6" t="s">
        <v>4878</v>
      </c>
      <c r="D1290" s="31" t="s">
        <v>3999</v>
      </c>
      <c r="E1290" s="28" t="s">
        <v>3604</v>
      </c>
      <c r="F1290" s="28" t="s">
        <v>3661</v>
      </c>
      <c r="G1290" s="120">
        <v>23.52</v>
      </c>
      <c r="H1290" s="121">
        <v>-2.4065441304589933E-2</v>
      </c>
      <c r="I1290" s="89">
        <v>-1023.1905316577353</v>
      </c>
      <c r="J1290" s="89">
        <v>186512.09375</v>
      </c>
      <c r="K1290" s="90">
        <v>-5.4859205700045132E-3</v>
      </c>
      <c r="L1290" s="126">
        <v>5.4859205700045132E-3</v>
      </c>
      <c r="M1290" s="82"/>
    </row>
    <row r="1291" spans="1:13">
      <c r="A1291" s="125" t="s">
        <v>1169</v>
      </c>
      <c r="B1291" s="119" t="s">
        <v>2390</v>
      </c>
      <c r="C1291" s="6" t="s">
        <v>718</v>
      </c>
      <c r="D1291" s="31" t="s">
        <v>4001</v>
      </c>
      <c r="E1291" s="28" t="s">
        <v>3604</v>
      </c>
      <c r="F1291" s="28" t="s">
        <v>3663</v>
      </c>
      <c r="G1291" s="120">
        <v>18.850000000000001</v>
      </c>
      <c r="H1291" s="121">
        <v>-1.6666740202394052E-2</v>
      </c>
      <c r="I1291" s="89">
        <v>-884.17719906599734</v>
      </c>
      <c r="J1291" s="89">
        <v>133821.296875</v>
      </c>
      <c r="K1291" s="90">
        <v>-6.6071486356307765E-3</v>
      </c>
      <c r="L1291" s="126">
        <v>6.6071486356307765E-3</v>
      </c>
      <c r="M1291" s="82"/>
    </row>
    <row r="1292" spans="1:13">
      <c r="A1292" s="125" t="s">
        <v>5251</v>
      </c>
      <c r="B1292" s="119" t="s">
        <v>5293</v>
      </c>
      <c r="C1292" s="6" t="s">
        <v>5338</v>
      </c>
      <c r="D1292" s="31" t="s">
        <v>3995</v>
      </c>
      <c r="E1292" s="28" t="s">
        <v>3604</v>
      </c>
      <c r="F1292" s="28" t="s">
        <v>3661</v>
      </c>
      <c r="G1292" s="120">
        <v>3.21</v>
      </c>
      <c r="H1292" s="121">
        <v>-7.8843032257494474E-3</v>
      </c>
      <c r="I1292" s="89">
        <v>-2456.1692292054354</v>
      </c>
      <c r="J1292" s="89">
        <v>414271.75</v>
      </c>
      <c r="K1292" s="90">
        <v>-5.9288841906440289E-3</v>
      </c>
      <c r="L1292" s="126">
        <v>5.9288841906440289E-3</v>
      </c>
      <c r="M1292" s="82"/>
    </row>
    <row r="1293" spans="1:13">
      <c r="A1293" s="125" t="s">
        <v>1210</v>
      </c>
      <c r="B1293" s="119" t="s">
        <v>2431</v>
      </c>
      <c r="C1293" s="6" t="s">
        <v>3753</v>
      </c>
      <c r="D1293" s="31" t="s">
        <v>3992</v>
      </c>
      <c r="E1293" s="28" t="s">
        <v>3604</v>
      </c>
      <c r="F1293" s="28" t="s">
        <v>3663</v>
      </c>
      <c r="G1293" s="120">
        <v>42.33</v>
      </c>
      <c r="H1293" s="121">
        <v>-3.1990088266364514E-2</v>
      </c>
      <c r="I1293" s="89">
        <v>-755.73088273953488</v>
      </c>
      <c r="J1293" s="89">
        <v>140206.09375</v>
      </c>
      <c r="K1293" s="90">
        <v>-5.3901429140952358E-3</v>
      </c>
      <c r="L1293" s="126">
        <v>5.3901429140952358E-3</v>
      </c>
      <c r="M1293" s="82"/>
    </row>
    <row r="1294" spans="1:13">
      <c r="A1294" s="125" t="s">
        <v>4656</v>
      </c>
      <c r="B1294" s="119" t="s">
        <v>4663</v>
      </c>
      <c r="C1294" s="6" t="s">
        <v>4649</v>
      </c>
      <c r="D1294" s="31" t="s">
        <v>4000</v>
      </c>
      <c r="E1294" s="28" t="s">
        <v>3604</v>
      </c>
      <c r="F1294" s="28" t="s">
        <v>3663</v>
      </c>
      <c r="G1294" s="120">
        <v>16.36</v>
      </c>
      <c r="H1294" s="121">
        <v>-7.3203047120977194E-2</v>
      </c>
      <c r="I1294" s="89">
        <v>-4474.5138827003184</v>
      </c>
      <c r="J1294" s="89">
        <v>480466.3125</v>
      </c>
      <c r="K1294" s="90">
        <v>-9.3128566275920092E-3</v>
      </c>
      <c r="L1294" s="126">
        <v>9.3128566275920092E-3</v>
      </c>
      <c r="M1294" s="82"/>
    </row>
    <row r="1295" spans="1:13">
      <c r="A1295" s="125" t="s">
        <v>4861</v>
      </c>
      <c r="B1295" s="119" t="s">
        <v>4920</v>
      </c>
      <c r="C1295" s="6" t="s">
        <v>4880</v>
      </c>
      <c r="D1295" s="31" t="s">
        <v>3995</v>
      </c>
      <c r="E1295" s="28" t="s">
        <v>3604</v>
      </c>
      <c r="F1295" s="28" t="s">
        <v>3663</v>
      </c>
      <c r="G1295" s="120">
        <v>17.57</v>
      </c>
      <c r="H1295" s="121">
        <v>-1.2495603794647538E-2</v>
      </c>
      <c r="I1295" s="89">
        <v>-711.18974357697994</v>
      </c>
      <c r="J1295" s="89">
        <v>128056.703125</v>
      </c>
      <c r="K1295" s="90">
        <v>-5.5537096162999464E-3</v>
      </c>
      <c r="L1295" s="126">
        <v>5.5537096162999464E-3</v>
      </c>
      <c r="M1295" s="82"/>
    </row>
    <row r="1296" spans="1:13">
      <c r="A1296" s="125" t="s">
        <v>3823</v>
      </c>
      <c r="B1296" s="119" t="s">
        <v>2350</v>
      </c>
      <c r="C1296" s="6" t="s">
        <v>680</v>
      </c>
      <c r="D1296" s="31" t="s">
        <v>3984</v>
      </c>
      <c r="E1296" s="28" t="s">
        <v>3604</v>
      </c>
      <c r="F1296" s="28" t="s">
        <v>3663</v>
      </c>
      <c r="G1296" s="120">
        <v>12.27</v>
      </c>
      <c r="H1296" s="121">
        <v>-1.4821577506052883E-2</v>
      </c>
      <c r="I1296" s="89">
        <v>-1207.952526980675</v>
      </c>
      <c r="J1296" s="89">
        <v>234991.953125</v>
      </c>
      <c r="K1296" s="90">
        <v>-5.1403995367370094E-3</v>
      </c>
      <c r="L1296" s="126">
        <v>5.1403995367370094E-3</v>
      </c>
      <c r="M1296" s="82"/>
    </row>
    <row r="1297" spans="1:13">
      <c r="A1297" s="125" t="s">
        <v>905</v>
      </c>
      <c r="B1297" s="119" t="s">
        <v>2080</v>
      </c>
      <c r="C1297" s="6" t="s">
        <v>6051</v>
      </c>
      <c r="D1297" s="31" t="s">
        <v>3998</v>
      </c>
      <c r="E1297" s="28" t="s">
        <v>3604</v>
      </c>
      <c r="F1297" s="28" t="s">
        <v>3663</v>
      </c>
      <c r="G1297" s="120">
        <v>32.21</v>
      </c>
      <c r="H1297" s="121">
        <v>-5.964614655446096E-2</v>
      </c>
      <c r="I1297" s="89">
        <v>-1851.7897098559752</v>
      </c>
      <c r="J1297" s="89">
        <v>258180.953125</v>
      </c>
      <c r="K1297" s="90">
        <v>-7.1724489643487334E-3</v>
      </c>
      <c r="L1297" s="126">
        <v>7.1724489643487334E-3</v>
      </c>
      <c r="M1297" s="82"/>
    </row>
    <row r="1298" spans="1:13">
      <c r="A1298" s="125" t="s">
        <v>1197</v>
      </c>
      <c r="B1298" s="119" t="s">
        <v>2418</v>
      </c>
      <c r="C1298" s="6" t="s">
        <v>4965</v>
      </c>
      <c r="D1298" s="31" t="s">
        <v>3994</v>
      </c>
      <c r="E1298" s="28" t="s">
        <v>3604</v>
      </c>
      <c r="F1298" s="28" t="s">
        <v>3661</v>
      </c>
      <c r="G1298" s="120">
        <v>27.12</v>
      </c>
      <c r="H1298" s="121">
        <v>-0.11642102445022376</v>
      </c>
      <c r="I1298" s="89">
        <v>-4292.8106360701977</v>
      </c>
      <c r="J1298" s="89">
        <v>518018.65625</v>
      </c>
      <c r="K1298" s="90">
        <v>-8.2869807569217208E-3</v>
      </c>
      <c r="L1298" s="126">
        <v>8.2869807569217208E-3</v>
      </c>
      <c r="M1298" s="82"/>
    </row>
    <row r="1299" spans="1:13">
      <c r="A1299" s="125" t="s">
        <v>1177</v>
      </c>
      <c r="B1299" s="119" t="s">
        <v>2398</v>
      </c>
      <c r="C1299" s="6" t="s">
        <v>726</v>
      </c>
      <c r="D1299" s="31" t="s">
        <v>4001</v>
      </c>
      <c r="E1299" s="28" t="s">
        <v>3604</v>
      </c>
      <c r="F1299" s="28" t="s">
        <v>3661</v>
      </c>
      <c r="G1299" s="120">
        <v>20.52</v>
      </c>
      <c r="H1299" s="121">
        <v>-3.8973618977056659E-2</v>
      </c>
      <c r="I1299" s="89">
        <v>-1899.2991704218646</v>
      </c>
      <c r="J1299" s="89">
        <v>283468.90625</v>
      </c>
      <c r="K1299" s="90">
        <v>-6.7002028389907915E-3</v>
      </c>
      <c r="L1299" s="126">
        <v>6.7002028389907915E-3</v>
      </c>
      <c r="M1299" s="82"/>
    </row>
    <row r="1300" spans="1:13">
      <c r="A1300" s="125" t="s">
        <v>4257</v>
      </c>
      <c r="B1300" s="119" t="s">
        <v>4322</v>
      </c>
      <c r="C1300" s="6" t="s">
        <v>4289</v>
      </c>
      <c r="D1300" s="31" t="s">
        <v>3986</v>
      </c>
      <c r="E1300" s="28" t="s">
        <v>3604</v>
      </c>
      <c r="F1300" s="28" t="s">
        <v>3663</v>
      </c>
      <c r="G1300" s="120">
        <v>25.22</v>
      </c>
      <c r="H1300" s="121">
        <v>-6.5744536114012986E-2</v>
      </c>
      <c r="I1300" s="89">
        <v>-2606.8412416341394</v>
      </c>
      <c r="J1300" s="89">
        <v>339100.5625</v>
      </c>
      <c r="K1300" s="90">
        <v>-7.687516713081652E-3</v>
      </c>
      <c r="L1300" s="126">
        <v>7.687516713081652E-3</v>
      </c>
      <c r="M1300" s="82"/>
    </row>
    <row r="1301" spans="1:13">
      <c r="A1301" s="125" t="s">
        <v>4268</v>
      </c>
      <c r="B1301" s="119" t="s">
        <v>4334</v>
      </c>
      <c r="C1301" s="6" t="s">
        <v>4301</v>
      </c>
      <c r="D1301" s="31" t="s">
        <v>3994</v>
      </c>
      <c r="E1301" s="28" t="s">
        <v>3604</v>
      </c>
      <c r="F1301" s="28" t="s">
        <v>3663</v>
      </c>
      <c r="G1301" s="120">
        <v>13.38</v>
      </c>
      <c r="H1301" s="121">
        <v>-1.02543364564969E-2</v>
      </c>
      <c r="I1301" s="89">
        <v>-766.3928592299626</v>
      </c>
      <c r="J1301" s="89">
        <v>126513.546875</v>
      </c>
      <c r="K1301" s="90">
        <v>-6.0577928463833733E-3</v>
      </c>
      <c r="L1301" s="126">
        <v>6.0577928463833733E-3</v>
      </c>
      <c r="M1301" s="82"/>
    </row>
    <row r="1302" spans="1:13">
      <c r="A1302" s="125" t="s">
        <v>5283</v>
      </c>
      <c r="B1302" s="119" t="s">
        <v>5328</v>
      </c>
      <c r="C1302" s="6" t="s">
        <v>5375</v>
      </c>
      <c r="D1302" s="31" t="s">
        <v>3995</v>
      </c>
      <c r="E1302" s="28" t="s">
        <v>3604</v>
      </c>
      <c r="F1302" s="28" t="s">
        <v>3661</v>
      </c>
      <c r="G1302" s="120">
        <v>4.99</v>
      </c>
      <c r="H1302" s="121">
        <v>-2.9671860774431045E-2</v>
      </c>
      <c r="I1302" s="89">
        <v>-5946.2646842547183</v>
      </c>
      <c r="J1302" s="89">
        <v>924572.75</v>
      </c>
      <c r="K1302" s="90">
        <v>-6.431364848525677E-3</v>
      </c>
      <c r="L1302" s="126">
        <v>6.431364848525677E-3</v>
      </c>
      <c r="M1302" s="82"/>
    </row>
    <row r="1303" spans="1:13">
      <c r="A1303" s="125" t="s">
        <v>4590</v>
      </c>
      <c r="B1303" s="119" t="s">
        <v>4607</v>
      </c>
      <c r="C1303" s="6" t="s">
        <v>4570</v>
      </c>
      <c r="D1303" s="31" t="s">
        <v>3999</v>
      </c>
      <c r="E1303" s="28" t="s">
        <v>3604</v>
      </c>
      <c r="F1303" s="28" t="s">
        <v>3663</v>
      </c>
      <c r="G1303" s="120">
        <v>54.09</v>
      </c>
      <c r="H1303" s="121">
        <v>-2.3616134964787667E-2</v>
      </c>
      <c r="I1303" s="89">
        <v>-436.6081524272077</v>
      </c>
      <c r="J1303" s="89">
        <v>56426.1484375</v>
      </c>
      <c r="K1303" s="90">
        <v>-7.7376919126566548E-3</v>
      </c>
      <c r="L1303" s="126">
        <v>7.7376919126566548E-3</v>
      </c>
      <c r="M1303" s="82"/>
    </row>
    <row r="1304" spans="1:13">
      <c r="A1304" s="125" t="s">
        <v>4863</v>
      </c>
      <c r="B1304" s="119" t="s">
        <v>4922</v>
      </c>
      <c r="C1304" s="6" t="s">
        <v>4881</v>
      </c>
      <c r="D1304" s="31" t="s">
        <v>3991</v>
      </c>
      <c r="E1304" s="28" t="s">
        <v>3604</v>
      </c>
      <c r="F1304" s="28" t="s">
        <v>3663</v>
      </c>
      <c r="G1304" s="120">
        <v>19.68</v>
      </c>
      <c r="H1304" s="121">
        <v>-8.8135743640875647E-2</v>
      </c>
      <c r="I1304" s="89">
        <v>-4478.4422581745757</v>
      </c>
      <c r="J1304" s="89">
        <v>613562.75</v>
      </c>
      <c r="K1304" s="90">
        <v>-7.2990778175086018E-3</v>
      </c>
      <c r="L1304" s="126">
        <v>7.2990778175086018E-3</v>
      </c>
      <c r="M1304" s="82"/>
    </row>
    <row r="1305" spans="1:13">
      <c r="A1305" s="125" t="s">
        <v>1309</v>
      </c>
      <c r="B1305" s="119" t="s">
        <v>2526</v>
      </c>
      <c r="C1305" s="6" t="s">
        <v>840</v>
      </c>
      <c r="D1305" s="31" t="s">
        <v>3984</v>
      </c>
      <c r="E1305" s="28" t="s">
        <v>3604</v>
      </c>
      <c r="F1305" s="28" t="s">
        <v>3663</v>
      </c>
      <c r="G1305" s="120">
        <v>19.54</v>
      </c>
      <c r="H1305" s="121">
        <v>-3.4498302272424987E-2</v>
      </c>
      <c r="I1305" s="89">
        <v>-1765.5221224373072</v>
      </c>
      <c r="J1305" s="89">
        <v>195835.703125</v>
      </c>
      <c r="K1305" s="90">
        <v>-9.0153230195741778E-3</v>
      </c>
      <c r="L1305" s="126">
        <v>9.0153230195741778E-3</v>
      </c>
      <c r="M1305" s="82"/>
    </row>
    <row r="1306" spans="1:13">
      <c r="A1306" s="125" t="s">
        <v>3056</v>
      </c>
      <c r="B1306" s="119" t="s">
        <v>541</v>
      </c>
      <c r="C1306" s="6" t="s">
        <v>2262</v>
      </c>
      <c r="D1306" s="31" t="s">
        <v>3999</v>
      </c>
      <c r="E1306" s="28" t="s">
        <v>3604</v>
      </c>
      <c r="F1306" s="28" t="s">
        <v>3663</v>
      </c>
      <c r="G1306" s="120">
        <v>6.57</v>
      </c>
      <c r="H1306" s="121">
        <v>-2.6661554958908353E-2</v>
      </c>
      <c r="I1306" s="89">
        <v>-4058.0753362113164</v>
      </c>
      <c r="J1306" s="89">
        <v>643617.5</v>
      </c>
      <c r="K1306" s="90">
        <v>-6.3051040970938744E-3</v>
      </c>
      <c r="L1306" s="126">
        <v>6.3051040970938744E-3</v>
      </c>
      <c r="M1306" s="82"/>
    </row>
    <row r="1307" spans="1:13">
      <c r="A1307" s="125" t="s">
        <v>3769</v>
      </c>
      <c r="B1307" s="119" t="s">
        <v>2145</v>
      </c>
      <c r="C1307" s="6" t="s">
        <v>3470</v>
      </c>
      <c r="D1307" s="31" t="s">
        <v>3999</v>
      </c>
      <c r="E1307" s="28" t="s">
        <v>3604</v>
      </c>
      <c r="F1307" s="28" t="s">
        <v>3663</v>
      </c>
      <c r="G1307" s="120">
        <v>47.53</v>
      </c>
      <c r="H1307" s="121">
        <v>-4.615354369895508E-2</v>
      </c>
      <c r="I1307" s="89">
        <v>-971.0402629698101</v>
      </c>
      <c r="J1307" s="89">
        <v>226644</v>
      </c>
      <c r="K1307" s="90">
        <v>-4.2844296031212389E-3</v>
      </c>
      <c r="L1307" s="126">
        <v>4.2844296031212389E-3</v>
      </c>
      <c r="M1307" s="82"/>
    </row>
    <row r="1308" spans="1:13">
      <c r="A1308" s="125" t="s">
        <v>6003</v>
      </c>
      <c r="B1308" s="119" t="s">
        <v>6043</v>
      </c>
      <c r="C1308" s="6" t="s">
        <v>6067</v>
      </c>
      <c r="D1308" s="31" t="s">
        <v>3983</v>
      </c>
      <c r="E1308" s="28" t="s">
        <v>3604</v>
      </c>
      <c r="F1308" s="28" t="s">
        <v>3661</v>
      </c>
      <c r="G1308" s="120">
        <v>63.27</v>
      </c>
      <c r="H1308" s="121">
        <v>-0.19229327079266853</v>
      </c>
      <c r="I1308" s="89">
        <v>-3039.2487876192276</v>
      </c>
      <c r="J1308" s="89">
        <v>343944.5625</v>
      </c>
      <c r="K1308" s="90">
        <v>-8.8364495880618194E-3</v>
      </c>
      <c r="L1308" s="126">
        <v>8.8364495880618194E-3</v>
      </c>
      <c r="M1308" s="82"/>
    </row>
    <row r="1309" spans="1:13">
      <c r="A1309" s="125" t="s">
        <v>931</v>
      </c>
      <c r="B1309" s="119" t="s">
        <v>2106</v>
      </c>
      <c r="C1309" s="6" t="s">
        <v>3432</v>
      </c>
      <c r="D1309" s="31" t="s">
        <v>3982</v>
      </c>
      <c r="E1309" s="28" t="s">
        <v>3604</v>
      </c>
      <c r="F1309" s="28" t="s">
        <v>3663</v>
      </c>
      <c r="G1309" s="120">
        <v>23.27</v>
      </c>
      <c r="H1309" s="121">
        <v>-7.50256477735382E-3</v>
      </c>
      <c r="I1309" s="89">
        <v>-322.41361312220977</v>
      </c>
      <c r="J1309" s="89">
        <v>67087.3984375</v>
      </c>
      <c r="K1309" s="90">
        <v>-4.805874435905827E-3</v>
      </c>
      <c r="L1309" s="126">
        <v>4.805874435905827E-3</v>
      </c>
      <c r="M1309" s="82"/>
    </row>
    <row r="1310" spans="1:13">
      <c r="A1310" s="125" t="s">
        <v>947</v>
      </c>
      <c r="B1310" s="119" t="s">
        <v>2123</v>
      </c>
      <c r="C1310" s="6" t="s">
        <v>3449</v>
      </c>
      <c r="D1310" s="31" t="s">
        <v>3999</v>
      </c>
      <c r="E1310" s="28" t="s">
        <v>3604</v>
      </c>
      <c r="F1310" s="28" t="s">
        <v>3663</v>
      </c>
      <c r="G1310" s="120">
        <v>40.98</v>
      </c>
      <c r="H1310" s="121">
        <v>-3.8820422342345839E-2</v>
      </c>
      <c r="I1310" s="89">
        <v>-947.3016676999963</v>
      </c>
      <c r="J1310" s="89">
        <v>150233.546875</v>
      </c>
      <c r="K1310" s="90">
        <v>-6.3055268773504177E-3</v>
      </c>
      <c r="L1310" s="126">
        <v>6.3055268773504177E-3</v>
      </c>
      <c r="M1310" s="82"/>
    </row>
    <row r="1311" spans="1:13">
      <c r="A1311" s="125" t="s">
        <v>6107</v>
      </c>
      <c r="B1311" s="119" t="s">
        <v>6518</v>
      </c>
      <c r="C1311" s="6" t="s">
        <v>6742</v>
      </c>
      <c r="D1311" s="31" t="s">
        <v>3983</v>
      </c>
      <c r="E1311" s="28" t="s">
        <v>3604</v>
      </c>
      <c r="F1311" s="28" t="s">
        <v>3661</v>
      </c>
      <c r="G1311" s="120">
        <v>31.07</v>
      </c>
      <c r="H1311" s="121">
        <v>-0.46018120557194875</v>
      </c>
      <c r="I1311" s="89">
        <v>-14811.110575215602</v>
      </c>
      <c r="J1311" s="89">
        <v>1653232.25</v>
      </c>
      <c r="K1311" s="90">
        <v>-8.9588807472244757E-3</v>
      </c>
      <c r="L1311" s="126">
        <v>8.9588807472244757E-3</v>
      </c>
      <c r="M1311" s="82"/>
    </row>
    <row r="1312" spans="1:13">
      <c r="A1312" s="125" t="s">
        <v>5559</v>
      </c>
      <c r="B1312" s="119" t="s">
        <v>5586</v>
      </c>
      <c r="C1312" s="6" t="s">
        <v>5572</v>
      </c>
      <c r="D1312" s="31" t="s">
        <v>3984</v>
      </c>
      <c r="E1312" s="28" t="s">
        <v>3604</v>
      </c>
      <c r="F1312" s="28" t="s">
        <v>3663</v>
      </c>
      <c r="G1312" s="120">
        <v>12.87</v>
      </c>
      <c r="H1312" s="121">
        <v>-6.7128031844083294E-2</v>
      </c>
      <c r="I1312" s="89">
        <v>-5215.8532901385624</v>
      </c>
      <c r="J1312" s="89">
        <v>789297.6875</v>
      </c>
      <c r="K1312" s="90">
        <v>-6.608220665968393E-3</v>
      </c>
      <c r="L1312" s="126">
        <v>6.608220665968393E-3</v>
      </c>
      <c r="M1312" s="82"/>
    </row>
    <row r="1313" spans="1:13">
      <c r="A1313" s="125" t="s">
        <v>616</v>
      </c>
      <c r="B1313" s="119" t="s">
        <v>604</v>
      </c>
      <c r="C1313" s="6" t="s">
        <v>579</v>
      </c>
      <c r="D1313" s="31" t="s">
        <v>3999</v>
      </c>
      <c r="E1313" s="28" t="s">
        <v>3604</v>
      </c>
      <c r="F1313" s="28" t="s">
        <v>3663</v>
      </c>
      <c r="G1313" s="120">
        <v>32.04</v>
      </c>
      <c r="H1313" s="121">
        <v>-6.8975883712807426E-2</v>
      </c>
      <c r="I1313" s="89">
        <v>-2152.8053593260747</v>
      </c>
      <c r="J1313" s="89">
        <v>187970.90625</v>
      </c>
      <c r="K1313" s="90">
        <v>-1.1452864713344833E-2</v>
      </c>
      <c r="L1313" s="126">
        <v>1.1452864713344833E-2</v>
      </c>
      <c r="M1313" s="82"/>
    </row>
    <row r="1314" spans="1:13">
      <c r="A1314" s="125" t="s">
        <v>5987</v>
      </c>
      <c r="B1314" s="119" t="s">
        <v>6027</v>
      </c>
      <c r="C1314" s="6" t="s">
        <v>6047</v>
      </c>
      <c r="D1314" s="31" t="s">
        <v>3985</v>
      </c>
      <c r="E1314" s="28" t="s">
        <v>3604</v>
      </c>
      <c r="F1314" s="28" t="s">
        <v>3661</v>
      </c>
      <c r="G1314" s="120">
        <v>22.13</v>
      </c>
      <c r="H1314" s="121">
        <v>-0.25856543953551375</v>
      </c>
      <c r="I1314" s="89">
        <v>-11683.933101469216</v>
      </c>
      <c r="J1314" s="89">
        <v>1307174.875</v>
      </c>
      <c r="K1314" s="90">
        <v>-8.9383091160386754E-3</v>
      </c>
      <c r="L1314" s="126">
        <v>8.9383091160386754E-3</v>
      </c>
      <c r="M1314" s="82"/>
    </row>
    <row r="1315" spans="1:13">
      <c r="A1315" s="125" t="s">
        <v>1273</v>
      </c>
      <c r="B1315" s="119" t="s">
        <v>2492</v>
      </c>
      <c r="C1315" s="6" t="s">
        <v>805</v>
      </c>
      <c r="D1315" s="31" t="s">
        <v>3983</v>
      </c>
      <c r="E1315" s="28" t="s">
        <v>3604</v>
      </c>
      <c r="F1315" s="28" t="s">
        <v>3663</v>
      </c>
      <c r="G1315" s="120">
        <v>34.39</v>
      </c>
      <c r="H1315" s="121">
        <v>-3.9349688891709401E-2</v>
      </c>
      <c r="I1315" s="89">
        <v>-1144.218926772591</v>
      </c>
      <c r="J1315" s="89">
        <v>174110.34375</v>
      </c>
      <c r="K1315" s="90">
        <v>-6.5718032721567756E-3</v>
      </c>
      <c r="L1315" s="126">
        <v>6.5718032721567756E-3</v>
      </c>
      <c r="M1315" s="82"/>
    </row>
    <row r="1316" spans="1:13">
      <c r="A1316" s="125" t="s">
        <v>1146</v>
      </c>
      <c r="B1316" s="119" t="s">
        <v>2369</v>
      </c>
      <c r="C1316" s="6" t="s">
        <v>699</v>
      </c>
      <c r="D1316" s="31" t="s">
        <v>3987</v>
      </c>
      <c r="E1316" s="28" t="s">
        <v>3604</v>
      </c>
      <c r="F1316" s="28" t="s">
        <v>3661</v>
      </c>
      <c r="G1316" s="120">
        <v>2.36</v>
      </c>
      <c r="H1316" s="121">
        <v>-1.2319138656580474E-2</v>
      </c>
      <c r="I1316" s="89">
        <v>-5219.9740070256248</v>
      </c>
      <c r="J1316" s="89">
        <v>468929.5</v>
      </c>
      <c r="K1316" s="90">
        <v>-1.1131681856282501E-2</v>
      </c>
      <c r="L1316" s="126">
        <v>1.1131681856282501E-2</v>
      </c>
      <c r="M1316" s="82"/>
    </row>
    <row r="1317" spans="1:13">
      <c r="A1317" s="125" t="s">
        <v>1310</v>
      </c>
      <c r="B1317" s="119" t="s">
        <v>4737</v>
      </c>
      <c r="C1317" s="6" t="s">
        <v>4720</v>
      </c>
      <c r="D1317" s="31" t="s">
        <v>3994</v>
      </c>
      <c r="E1317" s="28" t="s">
        <v>3604</v>
      </c>
      <c r="F1317" s="28" t="s">
        <v>3663</v>
      </c>
      <c r="G1317" s="120">
        <v>3.31</v>
      </c>
      <c r="H1317" s="121">
        <v>-3.5197690687674933E-3</v>
      </c>
      <c r="I1317" s="89">
        <v>-1063.3743410173695</v>
      </c>
      <c r="J1317" s="89">
        <v>147337.09375</v>
      </c>
      <c r="K1317" s="90">
        <v>-7.2172886946018609E-3</v>
      </c>
      <c r="L1317" s="126">
        <v>7.2172886946018609E-3</v>
      </c>
      <c r="M1317" s="82"/>
    </row>
    <row r="1318" spans="1:13">
      <c r="A1318" s="125" t="s">
        <v>5766</v>
      </c>
      <c r="B1318" s="119" t="s">
        <v>5887</v>
      </c>
      <c r="C1318" s="6" t="s">
        <v>5809</v>
      </c>
      <c r="D1318" s="31" t="s">
        <v>3994</v>
      </c>
      <c r="E1318" s="28" t="s">
        <v>3604</v>
      </c>
      <c r="F1318" s="28" t="s">
        <v>3661</v>
      </c>
      <c r="G1318" s="120">
        <v>24.79</v>
      </c>
      <c r="H1318" s="121">
        <v>-0.10862158303403928</v>
      </c>
      <c r="I1318" s="89">
        <v>-4381.6693438499105</v>
      </c>
      <c r="J1318" s="89">
        <v>543768.375</v>
      </c>
      <c r="K1318" s="90">
        <v>-8.0579701676286534E-3</v>
      </c>
      <c r="L1318" s="126">
        <v>8.0579701676286534E-3</v>
      </c>
      <c r="M1318" s="82"/>
    </row>
    <row r="1319" spans="1:13">
      <c r="A1319" s="125" t="s">
        <v>951</v>
      </c>
      <c r="B1319" s="119" t="s">
        <v>2127</v>
      </c>
      <c r="C1319" s="6" t="s">
        <v>3453</v>
      </c>
      <c r="D1319" s="31" t="s">
        <v>3982</v>
      </c>
      <c r="E1319" s="28" t="s">
        <v>3604</v>
      </c>
      <c r="F1319" s="28" t="s">
        <v>3663</v>
      </c>
      <c r="G1319" s="120">
        <v>6.41</v>
      </c>
      <c r="H1319" s="121">
        <v>-1.3237216664519408E-2</v>
      </c>
      <c r="I1319" s="89">
        <v>-2065.0884032011554</v>
      </c>
      <c r="J1319" s="89">
        <v>282313.25</v>
      </c>
      <c r="K1319" s="90">
        <v>-7.3148830357808404E-3</v>
      </c>
      <c r="L1319" s="126">
        <v>7.3148830357808404E-3</v>
      </c>
      <c r="M1319" s="82"/>
    </row>
    <row r="1320" spans="1:13">
      <c r="A1320" s="125" t="s">
        <v>5280</v>
      </c>
      <c r="B1320" s="119" t="s">
        <v>5323</v>
      </c>
      <c r="C1320" s="6" t="s">
        <v>5370</v>
      </c>
      <c r="D1320" s="31" t="s">
        <v>3983</v>
      </c>
      <c r="E1320" s="28" t="s">
        <v>3604</v>
      </c>
      <c r="F1320" s="28" t="s">
        <v>3663</v>
      </c>
      <c r="G1320" s="120">
        <v>11.25</v>
      </c>
      <c r="H1320" s="121">
        <v>-1.0804819542073558E-2</v>
      </c>
      <c r="I1320" s="89">
        <v>-960.42840373987178</v>
      </c>
      <c r="J1320" s="89">
        <v>138334.65625</v>
      </c>
      <c r="K1320" s="90">
        <v>-6.9427895349967426E-3</v>
      </c>
      <c r="L1320" s="126">
        <v>6.9427895349967426E-3</v>
      </c>
      <c r="M1320" s="82"/>
    </row>
    <row r="1321" spans="1:13">
      <c r="A1321" s="125" t="s">
        <v>3188</v>
      </c>
      <c r="B1321" s="119" t="s">
        <v>3334</v>
      </c>
      <c r="C1321" s="6" t="s">
        <v>2610</v>
      </c>
      <c r="D1321" s="31" t="s">
        <v>3988</v>
      </c>
      <c r="E1321" s="28" t="s">
        <v>3604</v>
      </c>
      <c r="F1321" s="28" t="s">
        <v>3663</v>
      </c>
      <c r="G1321" s="120">
        <v>56.03</v>
      </c>
      <c r="H1321" s="121">
        <v>-6.4896497763676286E-2</v>
      </c>
      <c r="I1321" s="89">
        <v>-1158.2455428105709</v>
      </c>
      <c r="J1321" s="89">
        <v>156433.296875</v>
      </c>
      <c r="K1321" s="90">
        <v>-7.4040857410048811E-3</v>
      </c>
      <c r="L1321" s="126">
        <v>7.4040857410048811E-3</v>
      </c>
      <c r="M1321" s="82"/>
    </row>
    <row r="1322" spans="1:13">
      <c r="A1322" s="125" t="s">
        <v>4238</v>
      </c>
      <c r="B1322" s="119" t="s">
        <v>4306</v>
      </c>
      <c r="C1322" s="6" t="s">
        <v>4272</v>
      </c>
      <c r="D1322" s="31" t="s">
        <v>3987</v>
      </c>
      <c r="E1322" s="28" t="s">
        <v>3604</v>
      </c>
      <c r="F1322" s="28" t="s">
        <v>3661</v>
      </c>
      <c r="G1322" s="120">
        <v>27.25</v>
      </c>
      <c r="H1322" s="121">
        <v>-5.0428220598532462E-2</v>
      </c>
      <c r="I1322" s="89">
        <v>-1850.576902698439</v>
      </c>
      <c r="J1322" s="89">
        <v>156551.546875</v>
      </c>
      <c r="K1322" s="90">
        <v>-1.1820879062766776E-2</v>
      </c>
      <c r="L1322" s="126">
        <v>1.1820879062766776E-2</v>
      </c>
      <c r="M1322" s="82"/>
    </row>
    <row r="1323" spans="1:13">
      <c r="A1323" s="125" t="s">
        <v>3783</v>
      </c>
      <c r="B1323" s="119" t="s">
        <v>2157</v>
      </c>
      <c r="C1323" s="6" t="s">
        <v>640</v>
      </c>
      <c r="D1323" s="31" t="s">
        <v>3992</v>
      </c>
      <c r="E1323" s="28" t="s">
        <v>3604</v>
      </c>
      <c r="F1323" s="28" t="s">
        <v>3663</v>
      </c>
      <c r="G1323" s="120">
        <v>44.07</v>
      </c>
      <c r="H1323" s="121">
        <v>-6.6416254056131108E-2</v>
      </c>
      <c r="I1323" s="89">
        <v>-1507.0627196762223</v>
      </c>
      <c r="J1323" s="89">
        <v>190333.65625</v>
      </c>
      <c r="K1323" s="90">
        <v>-7.9180043580769615E-3</v>
      </c>
      <c r="L1323" s="126">
        <v>7.9180043580769615E-3</v>
      </c>
      <c r="M1323" s="82"/>
    </row>
    <row r="1324" spans="1:13">
      <c r="A1324" s="125" t="s">
        <v>5269</v>
      </c>
      <c r="B1324" s="119" t="s">
        <v>5311</v>
      </c>
      <c r="C1324" s="6" t="s">
        <v>5358</v>
      </c>
      <c r="D1324" s="31" t="s">
        <v>3999</v>
      </c>
      <c r="E1324" s="28" t="s">
        <v>3604</v>
      </c>
      <c r="F1324" s="28" t="s">
        <v>3663</v>
      </c>
      <c r="G1324" s="120">
        <v>39.57</v>
      </c>
      <c r="H1324" s="121">
        <v>-1.6140979147638908E-2</v>
      </c>
      <c r="I1324" s="89">
        <v>-407.90950587917376</v>
      </c>
      <c r="J1324" s="89">
        <v>48801.80078125</v>
      </c>
      <c r="K1324" s="90">
        <v>-8.3584929111037137E-3</v>
      </c>
      <c r="L1324" s="126">
        <v>8.3584929111037137E-3</v>
      </c>
      <c r="M1324" s="82"/>
    </row>
    <row r="1325" spans="1:13">
      <c r="A1325" s="125" t="s">
        <v>5278</v>
      </c>
      <c r="B1325" s="119" t="s">
        <v>5321</v>
      </c>
      <c r="C1325" s="6" t="s">
        <v>5368</v>
      </c>
      <c r="D1325" s="31" t="s">
        <v>3991</v>
      </c>
      <c r="E1325" s="28" t="s">
        <v>3604</v>
      </c>
      <c r="F1325" s="28" t="s">
        <v>3663</v>
      </c>
      <c r="G1325" s="120">
        <v>23.61</v>
      </c>
      <c r="H1325" s="121">
        <v>-7.4421477369310526E-2</v>
      </c>
      <c r="I1325" s="89">
        <v>-3152.1167881961255</v>
      </c>
      <c r="J1325" s="89">
        <v>372369.84375</v>
      </c>
      <c r="K1325" s="90">
        <v>-8.4650162764318259E-3</v>
      </c>
      <c r="L1325" s="126">
        <v>8.4650162764318259E-3</v>
      </c>
      <c r="M1325" s="82"/>
    </row>
    <row r="1326" spans="1:13">
      <c r="A1326" s="125" t="s">
        <v>3789</v>
      </c>
      <c r="B1326" s="119" t="s">
        <v>2163</v>
      </c>
      <c r="C1326" s="6" t="s">
        <v>646</v>
      </c>
      <c r="D1326" s="31" t="s">
        <v>3991</v>
      </c>
      <c r="E1326" s="28" t="s">
        <v>3604</v>
      </c>
      <c r="F1326" s="28" t="s">
        <v>3663</v>
      </c>
      <c r="G1326" s="120">
        <v>12.64</v>
      </c>
      <c r="H1326" s="121">
        <v>-2.779520086599083E-2</v>
      </c>
      <c r="I1326" s="89">
        <v>-2198.9874102840845</v>
      </c>
      <c r="J1326" s="89">
        <v>205103</v>
      </c>
      <c r="K1326" s="90">
        <v>-1.0721381014827109E-2</v>
      </c>
      <c r="L1326" s="126">
        <v>1.0721381014827109E-2</v>
      </c>
      <c r="M1326" s="82"/>
    </row>
    <row r="1327" spans="1:13">
      <c r="A1327" s="125" t="s">
        <v>5776</v>
      </c>
      <c r="B1327" s="119" t="s">
        <v>5898</v>
      </c>
      <c r="C1327" s="6" t="s">
        <v>5820</v>
      </c>
      <c r="D1327" s="31" t="s">
        <v>4000</v>
      </c>
      <c r="E1327" s="28" t="s">
        <v>3604</v>
      </c>
      <c r="F1327" s="28" t="s">
        <v>3661</v>
      </c>
      <c r="G1327" s="120">
        <v>18.63</v>
      </c>
      <c r="H1327" s="121">
        <v>-2.9324663731492645E-2</v>
      </c>
      <c r="I1327" s="89">
        <v>-1574.0560242347101</v>
      </c>
      <c r="J1327" s="89">
        <v>137835.546875</v>
      </c>
      <c r="K1327" s="90">
        <v>-1.1419811941996259E-2</v>
      </c>
      <c r="L1327" s="126">
        <v>1.1419811941996259E-2</v>
      </c>
      <c r="M1327" s="82"/>
    </row>
    <row r="1328" spans="1:13">
      <c r="A1328" s="125" t="s">
        <v>1274</v>
      </c>
      <c r="B1328" s="119" t="s">
        <v>2493</v>
      </c>
      <c r="C1328" s="6" t="s">
        <v>806</v>
      </c>
      <c r="D1328" s="31" t="s">
        <v>3989</v>
      </c>
      <c r="E1328" s="28" t="s">
        <v>3604</v>
      </c>
      <c r="F1328" s="28" t="s">
        <v>3663</v>
      </c>
      <c r="G1328" s="120">
        <v>70.53</v>
      </c>
      <c r="H1328" s="121">
        <v>-0.11772396574693154</v>
      </c>
      <c r="I1328" s="89">
        <v>-1669.1332163183258</v>
      </c>
      <c r="J1328" s="89">
        <v>211016.046875</v>
      </c>
      <c r="K1328" s="90">
        <v>-7.9099823972490282E-3</v>
      </c>
      <c r="L1328" s="126">
        <v>7.9099823972490282E-3</v>
      </c>
      <c r="M1328" s="82"/>
    </row>
    <row r="1329" spans="1:13">
      <c r="A1329" s="125" t="s">
        <v>4251</v>
      </c>
      <c r="B1329" s="119" t="s">
        <v>4316</v>
      </c>
      <c r="C1329" s="6" t="s">
        <v>4284</v>
      </c>
      <c r="D1329" s="31" t="s">
        <v>3983</v>
      </c>
      <c r="E1329" s="28" t="s">
        <v>3604</v>
      </c>
      <c r="F1329" s="28" t="s">
        <v>3661</v>
      </c>
      <c r="G1329" s="120">
        <v>86.1</v>
      </c>
      <c r="H1329" s="121">
        <v>-0.16699246914035434</v>
      </c>
      <c r="I1329" s="89">
        <v>-1939.5176439065547</v>
      </c>
      <c r="J1329" s="89">
        <v>167271.203125</v>
      </c>
      <c r="K1329" s="90">
        <v>-1.1595048087608802E-2</v>
      </c>
      <c r="L1329" s="126">
        <v>1.1595048087608802E-2</v>
      </c>
      <c r="M1329" s="82"/>
    </row>
    <row r="1330" spans="1:13">
      <c r="A1330" s="125" t="s">
        <v>5245</v>
      </c>
      <c r="B1330" s="119" t="s">
        <v>5287</v>
      </c>
      <c r="C1330" s="6" t="s">
        <v>5332</v>
      </c>
      <c r="D1330" s="31" t="s">
        <v>3983</v>
      </c>
      <c r="E1330" s="28" t="s">
        <v>3604</v>
      </c>
      <c r="F1330" s="28" t="s">
        <v>3661</v>
      </c>
      <c r="G1330" s="120">
        <v>22.76</v>
      </c>
      <c r="H1330" s="121">
        <v>-8.147569360642215E-2</v>
      </c>
      <c r="I1330" s="89">
        <v>-3579.7756417584424</v>
      </c>
      <c r="J1330" s="89">
        <v>368588.3125</v>
      </c>
      <c r="K1330" s="90">
        <v>-9.7121246668895461E-3</v>
      </c>
      <c r="L1330" s="126">
        <v>9.7121246668895461E-3</v>
      </c>
      <c r="M1330" s="82"/>
    </row>
    <row r="1331" spans="1:13">
      <c r="A1331" s="125" t="s">
        <v>4247</v>
      </c>
      <c r="B1331" s="119" t="s">
        <v>4314</v>
      </c>
      <c r="C1331" s="6" t="s">
        <v>4282</v>
      </c>
      <c r="D1331" s="31" t="s">
        <v>3988</v>
      </c>
      <c r="E1331" s="28" t="s">
        <v>3604</v>
      </c>
      <c r="F1331" s="28" t="s">
        <v>3663</v>
      </c>
      <c r="G1331" s="120">
        <v>33.39</v>
      </c>
      <c r="H1331" s="121">
        <v>-1.0705509029322671E-2</v>
      </c>
      <c r="I1331" s="89">
        <v>-320.62021651161041</v>
      </c>
      <c r="J1331" s="89">
        <v>36052.1484375</v>
      </c>
      <c r="K1331" s="90">
        <v>-8.8932346727529313E-3</v>
      </c>
      <c r="L1331" s="126">
        <v>8.8932346727529313E-3</v>
      </c>
      <c r="M1331" s="82"/>
    </row>
    <row r="1332" spans="1:13">
      <c r="A1332" s="125" t="s">
        <v>1144</v>
      </c>
      <c r="B1332" s="119" t="s">
        <v>2367</v>
      </c>
      <c r="C1332" s="6" t="s">
        <v>697</v>
      </c>
      <c r="D1332" s="31" t="s">
        <v>3987</v>
      </c>
      <c r="E1332" s="28" t="s">
        <v>3604</v>
      </c>
      <c r="F1332" s="28" t="s">
        <v>3663</v>
      </c>
      <c r="G1332" s="120">
        <v>12.54</v>
      </c>
      <c r="H1332" s="121">
        <v>-3.7612608262251775E-2</v>
      </c>
      <c r="I1332" s="89">
        <v>-2999.4105472290094</v>
      </c>
      <c r="J1332" s="89">
        <v>353812.09375</v>
      </c>
      <c r="K1332" s="90">
        <v>-8.4774110331806863E-3</v>
      </c>
      <c r="L1332" s="126">
        <v>8.4774110331806863E-3</v>
      </c>
      <c r="M1332" s="82"/>
    </row>
    <row r="1333" spans="1:13">
      <c r="A1333" s="125" t="s">
        <v>3773</v>
      </c>
      <c r="B1333" s="119" t="s">
        <v>2148</v>
      </c>
      <c r="C1333" s="6" t="s">
        <v>630</v>
      </c>
      <c r="D1333" s="31" t="s">
        <v>3982</v>
      </c>
      <c r="E1333" s="28" t="s">
        <v>3604</v>
      </c>
      <c r="F1333" s="28" t="s">
        <v>3663</v>
      </c>
      <c r="G1333" s="120">
        <v>7.02</v>
      </c>
      <c r="H1333" s="121">
        <v>-1.0377312262161318E-2</v>
      </c>
      <c r="I1333" s="89">
        <v>-1478.2496099944899</v>
      </c>
      <c r="J1333" s="89">
        <v>165445.296875</v>
      </c>
      <c r="K1333" s="90">
        <v>-8.9349751121143191E-3</v>
      </c>
      <c r="L1333" s="126">
        <v>8.9349751121143191E-3</v>
      </c>
      <c r="M1333" s="82"/>
    </row>
    <row r="1334" spans="1:13">
      <c r="A1334" s="125" t="s">
        <v>897</v>
      </c>
      <c r="B1334" s="119" t="s">
        <v>2072</v>
      </c>
      <c r="C1334" s="6" t="s">
        <v>3400</v>
      </c>
      <c r="D1334" s="31" t="s">
        <v>3994</v>
      </c>
      <c r="E1334" s="28" t="s">
        <v>3604</v>
      </c>
      <c r="F1334" s="28" t="s">
        <v>3661</v>
      </c>
      <c r="G1334" s="120">
        <v>8.35</v>
      </c>
      <c r="H1334" s="121">
        <v>-2.8256007927680959E-2</v>
      </c>
      <c r="I1334" s="89">
        <v>-3383.9530452312524</v>
      </c>
      <c r="J1334" s="89">
        <v>321230.5</v>
      </c>
      <c r="K1334" s="90">
        <v>-1.0534345416239281E-2</v>
      </c>
      <c r="L1334" s="126">
        <v>1.0534345416239281E-2</v>
      </c>
      <c r="M1334" s="82"/>
    </row>
    <row r="1335" spans="1:13">
      <c r="A1335" s="125" t="s">
        <v>1263</v>
      </c>
      <c r="B1335" s="119" t="s">
        <v>2483</v>
      </c>
      <c r="C1335" s="6" t="s">
        <v>797</v>
      </c>
      <c r="D1335" s="31" t="s">
        <v>3999</v>
      </c>
      <c r="E1335" s="28" t="s">
        <v>3604</v>
      </c>
      <c r="F1335" s="28" t="s">
        <v>3663</v>
      </c>
      <c r="G1335" s="120">
        <v>39.64</v>
      </c>
      <c r="H1335" s="121">
        <v>-6.8402266999281036E-2</v>
      </c>
      <c r="I1335" s="89">
        <v>-1725.58695760043</v>
      </c>
      <c r="J1335" s="89">
        <v>136044.25</v>
      </c>
      <c r="K1335" s="90">
        <v>-1.2684012426842223E-2</v>
      </c>
      <c r="L1335" s="126">
        <v>1.2684012426842223E-2</v>
      </c>
      <c r="M1335" s="82"/>
    </row>
    <row r="1336" spans="1:13">
      <c r="A1336" s="125" t="s">
        <v>881</v>
      </c>
      <c r="B1336" s="119" t="s">
        <v>2055</v>
      </c>
      <c r="C1336" s="6" t="s">
        <v>3385</v>
      </c>
      <c r="D1336" s="31" t="s">
        <v>3999</v>
      </c>
      <c r="E1336" s="28" t="s">
        <v>3604</v>
      </c>
      <c r="F1336" s="28" t="s">
        <v>3661</v>
      </c>
      <c r="G1336" s="120">
        <v>27.18</v>
      </c>
      <c r="H1336" s="121">
        <v>-0.12062277476775328</v>
      </c>
      <c r="I1336" s="89">
        <v>-4437.9240164736302</v>
      </c>
      <c r="J1336" s="89">
        <v>451618.25</v>
      </c>
      <c r="K1336" s="90">
        <v>-9.8267154094716733E-3</v>
      </c>
      <c r="L1336" s="126">
        <v>9.8267154094716733E-3</v>
      </c>
      <c r="M1336" s="82"/>
    </row>
    <row r="1337" spans="1:13">
      <c r="A1337" s="125" t="s">
        <v>5769</v>
      </c>
      <c r="B1337" s="119" t="s">
        <v>5890</v>
      </c>
      <c r="C1337" s="6" t="s">
        <v>5812</v>
      </c>
      <c r="D1337" s="31" t="s">
        <v>3994</v>
      </c>
      <c r="E1337" s="28" t="s">
        <v>3604</v>
      </c>
      <c r="F1337" s="28" t="s">
        <v>3661</v>
      </c>
      <c r="G1337" s="120">
        <v>85.65</v>
      </c>
      <c r="H1337" s="121">
        <v>-0.17890680908998202</v>
      </c>
      <c r="I1337" s="89">
        <v>-2088.81271558648</v>
      </c>
      <c r="J1337" s="89">
        <v>169711.84375</v>
      </c>
      <c r="K1337" s="90">
        <v>-1.2307996127032117E-2</v>
      </c>
      <c r="L1337" s="126">
        <v>1.2307996127032117E-2</v>
      </c>
      <c r="M1337" s="82"/>
    </row>
    <row r="1338" spans="1:13">
      <c r="A1338" s="125" t="s">
        <v>3793</v>
      </c>
      <c r="B1338" s="119" t="s">
        <v>2167</v>
      </c>
      <c r="C1338" s="6" t="s">
        <v>4960</v>
      </c>
      <c r="D1338" s="31" t="s">
        <v>3983</v>
      </c>
      <c r="E1338" s="28" t="s">
        <v>3604</v>
      </c>
      <c r="F1338" s="28" t="s">
        <v>3663</v>
      </c>
      <c r="G1338" s="120">
        <v>46.06</v>
      </c>
      <c r="H1338" s="121">
        <v>-9.8009630856771848E-2</v>
      </c>
      <c r="I1338" s="89">
        <v>-2127.8686681887066</v>
      </c>
      <c r="J1338" s="89">
        <v>233572.65625</v>
      </c>
      <c r="K1338" s="90">
        <v>-9.1100932033379087E-3</v>
      </c>
      <c r="L1338" s="126">
        <v>9.1100932033379087E-3</v>
      </c>
      <c r="M1338" s="82"/>
    </row>
    <row r="1339" spans="1:13">
      <c r="A1339" s="125" t="s">
        <v>5098</v>
      </c>
      <c r="B1339" s="119" t="s">
        <v>5127</v>
      </c>
      <c r="C1339" s="6" t="s">
        <v>5118</v>
      </c>
      <c r="D1339" s="31" t="s">
        <v>3995</v>
      </c>
      <c r="E1339" s="28" t="s">
        <v>3604</v>
      </c>
      <c r="F1339" s="28" t="s">
        <v>3663</v>
      </c>
      <c r="G1339" s="120">
        <v>7.15</v>
      </c>
      <c r="H1339" s="121">
        <v>-1.4211171984525943E-2</v>
      </c>
      <c r="I1339" s="89">
        <v>-1987.5765013322998</v>
      </c>
      <c r="J1339" s="89">
        <v>208597.40625</v>
      </c>
      <c r="K1339" s="90">
        <v>-9.5282896228835526E-3</v>
      </c>
      <c r="L1339" s="126">
        <v>9.5282896228835526E-3</v>
      </c>
      <c r="M1339" s="82"/>
    </row>
    <row r="1340" spans="1:13">
      <c r="A1340" s="125" t="s">
        <v>4857</v>
      </c>
      <c r="B1340" s="119" t="s">
        <v>4918</v>
      </c>
      <c r="C1340" s="6" t="s">
        <v>4877</v>
      </c>
      <c r="D1340" s="31" t="s">
        <v>3982</v>
      </c>
      <c r="E1340" s="28" t="s">
        <v>3604</v>
      </c>
      <c r="F1340" s="28" t="s">
        <v>3661</v>
      </c>
      <c r="G1340" s="120">
        <v>44.17</v>
      </c>
      <c r="H1340" s="121">
        <v>-0.23735424258182575</v>
      </c>
      <c r="I1340" s="89">
        <v>-5373.6527639082124</v>
      </c>
      <c r="J1340" s="89">
        <v>411165.34375</v>
      </c>
      <c r="K1340" s="90">
        <v>-1.3069323194650236E-2</v>
      </c>
      <c r="L1340" s="126">
        <v>1.3069323194650236E-2</v>
      </c>
      <c r="M1340" s="82"/>
    </row>
    <row r="1341" spans="1:13">
      <c r="A1341" s="125" t="s">
        <v>4240</v>
      </c>
      <c r="B1341" s="119" t="s">
        <v>4307</v>
      </c>
      <c r="C1341" s="6" t="s">
        <v>4274</v>
      </c>
      <c r="D1341" s="31" t="s">
        <v>3996</v>
      </c>
      <c r="E1341" s="28" t="s">
        <v>3604</v>
      </c>
      <c r="F1341" s="28" t="s">
        <v>3663</v>
      </c>
      <c r="G1341" s="120">
        <v>419.1</v>
      </c>
      <c r="H1341" s="121">
        <v>-2.3574843279677866E-2</v>
      </c>
      <c r="I1341" s="89">
        <v>-56.251117345926659</v>
      </c>
      <c r="J1341" s="89">
        <v>5624.0498046875</v>
      </c>
      <c r="K1341" s="90">
        <v>-1.000188819434757E-2</v>
      </c>
      <c r="L1341" s="126">
        <v>1.000188819434757E-2</v>
      </c>
      <c r="M1341" s="82"/>
    </row>
    <row r="1342" spans="1:13">
      <c r="A1342" s="125" t="s">
        <v>5557</v>
      </c>
      <c r="B1342" s="119" t="s">
        <v>5584</v>
      </c>
      <c r="C1342" s="6" t="s">
        <v>5570</v>
      </c>
      <c r="D1342" s="31" t="s">
        <v>4000</v>
      </c>
      <c r="E1342" s="28" t="s">
        <v>3604</v>
      </c>
      <c r="F1342" s="28" t="s">
        <v>3663</v>
      </c>
      <c r="G1342" s="120">
        <v>27.11</v>
      </c>
      <c r="H1342" s="121">
        <v>-9.7996704550836519E-2</v>
      </c>
      <c r="I1342" s="89">
        <v>-3614.7806916575628</v>
      </c>
      <c r="J1342" s="89">
        <v>230220.15625</v>
      </c>
      <c r="K1342" s="90">
        <v>-1.5701408384642963E-2</v>
      </c>
      <c r="L1342" s="126">
        <v>1.5701408384642963E-2</v>
      </c>
      <c r="M1342" s="82"/>
    </row>
    <row r="1343" spans="1:13">
      <c r="A1343" s="125" t="s">
        <v>4479</v>
      </c>
      <c r="B1343" s="119" t="s">
        <v>4524</v>
      </c>
      <c r="C1343" s="6" t="s">
        <v>6052</v>
      </c>
      <c r="D1343" s="31" t="s">
        <v>3992</v>
      </c>
      <c r="E1343" s="28" t="s">
        <v>3604</v>
      </c>
      <c r="F1343" s="28" t="s">
        <v>3661</v>
      </c>
      <c r="G1343" s="120">
        <v>7.59</v>
      </c>
      <c r="H1343" s="121">
        <v>-7.3290452563021706E-3</v>
      </c>
      <c r="I1343" s="89">
        <v>-965.61861084350073</v>
      </c>
      <c r="J1343" s="89">
        <v>93234.453125</v>
      </c>
      <c r="K1343" s="90">
        <v>-1.0356886091763631E-2</v>
      </c>
      <c r="L1343" s="126">
        <v>1.0356886091763631E-2</v>
      </c>
      <c r="M1343" s="82"/>
    </row>
    <row r="1344" spans="1:13">
      <c r="A1344" s="125" t="s">
        <v>3073</v>
      </c>
      <c r="B1344" s="119" t="s">
        <v>3225</v>
      </c>
      <c r="C1344" s="6" t="s">
        <v>2278</v>
      </c>
      <c r="D1344" s="31" t="s">
        <v>3998</v>
      </c>
      <c r="E1344" s="28" t="s">
        <v>3604</v>
      </c>
      <c r="F1344" s="28" t="s">
        <v>3663</v>
      </c>
      <c r="G1344" s="120">
        <v>29.5</v>
      </c>
      <c r="H1344" s="121">
        <v>-0.13935515289519604</v>
      </c>
      <c r="I1344" s="89">
        <v>-4723.9034879727469</v>
      </c>
      <c r="J1344" s="89">
        <v>297626.40625</v>
      </c>
      <c r="K1344" s="90">
        <v>-1.5871923286285176E-2</v>
      </c>
      <c r="L1344" s="126">
        <v>1.5871923286285176E-2</v>
      </c>
      <c r="M1344" s="82"/>
    </row>
    <row r="1345" spans="1:13">
      <c r="A1345" s="125" t="s">
        <v>1167</v>
      </c>
      <c r="B1345" s="119" t="s">
        <v>2388</v>
      </c>
      <c r="C1345" s="6" t="s">
        <v>717</v>
      </c>
      <c r="D1345" s="31" t="s">
        <v>3982</v>
      </c>
      <c r="E1345" s="28" t="s">
        <v>3604</v>
      </c>
      <c r="F1345" s="28" t="s">
        <v>3663</v>
      </c>
      <c r="G1345" s="120">
        <v>29.53</v>
      </c>
      <c r="H1345" s="121">
        <v>-8.9889811505900835E-2</v>
      </c>
      <c r="I1345" s="89">
        <v>-3044.0166442905802</v>
      </c>
      <c r="J1345" s="89">
        <v>188006.40625</v>
      </c>
      <c r="K1345" s="90">
        <v>-1.6191026173027444E-2</v>
      </c>
      <c r="L1345" s="126">
        <v>1.6191026173027444E-2</v>
      </c>
      <c r="M1345" s="82"/>
    </row>
    <row r="1346" spans="1:13">
      <c r="A1346" s="125" t="s">
        <v>1183</v>
      </c>
      <c r="B1346" s="119" t="s">
        <v>2404</v>
      </c>
      <c r="C1346" s="6" t="s">
        <v>731</v>
      </c>
      <c r="D1346" s="31" t="s">
        <v>3982</v>
      </c>
      <c r="E1346" s="28" t="s">
        <v>3604</v>
      </c>
      <c r="F1346" s="28" t="s">
        <v>3661</v>
      </c>
      <c r="G1346" s="120">
        <v>48.03</v>
      </c>
      <c r="H1346" s="121">
        <v>-7.1470122007263645E-2</v>
      </c>
      <c r="I1346" s="89">
        <v>-1488.0308558664096</v>
      </c>
      <c r="J1346" s="89">
        <v>111256</v>
      </c>
      <c r="K1346" s="90">
        <v>-1.3374836915459928E-2</v>
      </c>
      <c r="L1346" s="126">
        <v>1.3374836915459928E-2</v>
      </c>
      <c r="M1346" s="82"/>
    </row>
    <row r="1347" spans="1:13">
      <c r="A1347" s="125" t="s">
        <v>3762</v>
      </c>
      <c r="B1347" s="119" t="s">
        <v>2138</v>
      </c>
      <c r="C1347" s="6" t="s">
        <v>3463</v>
      </c>
      <c r="D1347" s="31" t="s">
        <v>3982</v>
      </c>
      <c r="E1347" s="28" t="s">
        <v>3604</v>
      </c>
      <c r="F1347" s="28" t="s">
        <v>3663</v>
      </c>
      <c r="G1347" s="120">
        <v>26.21</v>
      </c>
      <c r="H1347" s="121">
        <v>-2.9070650865984475E-2</v>
      </c>
      <c r="I1347" s="89">
        <v>-1109.1434897361494</v>
      </c>
      <c r="J1347" s="89">
        <v>79712.953125</v>
      </c>
      <c r="K1347" s="90">
        <v>-1.3914219035353916E-2</v>
      </c>
      <c r="L1347" s="126">
        <v>1.3914219035353916E-2</v>
      </c>
      <c r="M1347" s="82"/>
    </row>
    <row r="1348" spans="1:13">
      <c r="A1348" s="125" t="s">
        <v>1139</v>
      </c>
      <c r="B1348" s="119" t="s">
        <v>2363</v>
      </c>
      <c r="C1348" s="6" t="s">
        <v>693</v>
      </c>
      <c r="D1348" s="31" t="s">
        <v>3999</v>
      </c>
      <c r="E1348" s="28" t="s">
        <v>3604</v>
      </c>
      <c r="F1348" s="28" t="s">
        <v>3661</v>
      </c>
      <c r="G1348" s="120">
        <v>59.4</v>
      </c>
      <c r="H1348" s="121">
        <v>-0.20845161440706209</v>
      </c>
      <c r="I1348" s="89">
        <v>-3509.286437829328</v>
      </c>
      <c r="J1348" s="89">
        <v>224078.59375</v>
      </c>
      <c r="K1348" s="90">
        <v>-1.5660962428854622E-2</v>
      </c>
      <c r="L1348" s="126">
        <v>1.5660962428854622E-2</v>
      </c>
      <c r="M1348" s="82"/>
    </row>
    <row r="1349" spans="1:13">
      <c r="A1349" s="125" t="s">
        <v>620</v>
      </c>
      <c r="B1349" s="119" t="s">
        <v>607</v>
      </c>
      <c r="C1349" s="6" t="s">
        <v>582</v>
      </c>
      <c r="D1349" s="31" t="s">
        <v>3999</v>
      </c>
      <c r="E1349" s="28" t="s">
        <v>3604</v>
      </c>
      <c r="F1349" s="28" t="s">
        <v>3663</v>
      </c>
      <c r="G1349" s="120">
        <v>39.479999999999997</v>
      </c>
      <c r="H1349" s="121">
        <v>-3.0804022816285602E-2</v>
      </c>
      <c r="I1349" s="89">
        <v>-780.24373901432637</v>
      </c>
      <c r="J1349" s="89">
        <v>78637</v>
      </c>
      <c r="K1349" s="90">
        <v>-9.9220944213833998E-3</v>
      </c>
      <c r="L1349" s="126">
        <v>9.9220944213833998E-3</v>
      </c>
      <c r="M1349" s="82"/>
    </row>
    <row r="1350" spans="1:13">
      <c r="A1350" s="125" t="s">
        <v>3819</v>
      </c>
      <c r="B1350" s="119" t="s">
        <v>2346</v>
      </c>
      <c r="C1350" s="6" t="s">
        <v>676</v>
      </c>
      <c r="D1350" s="31" t="s">
        <v>4002</v>
      </c>
      <c r="E1350" s="28" t="s">
        <v>3604</v>
      </c>
      <c r="F1350" s="28" t="s">
        <v>3661</v>
      </c>
      <c r="G1350" s="120">
        <v>18.48</v>
      </c>
      <c r="H1350" s="121">
        <v>-0.11596742646384357</v>
      </c>
      <c r="I1350" s="89">
        <v>-6275.2936398183747</v>
      </c>
      <c r="J1350" s="89">
        <v>445071.9375</v>
      </c>
      <c r="K1350" s="90">
        <v>-1.4099504172442628E-2</v>
      </c>
      <c r="L1350" s="126">
        <v>1.4099504172442628E-2</v>
      </c>
      <c r="M1350" s="82"/>
    </row>
    <row r="1351" spans="1:13">
      <c r="A1351" s="125" t="s">
        <v>5474</v>
      </c>
      <c r="B1351" s="119" t="s">
        <v>5485</v>
      </c>
      <c r="C1351" s="6" t="s">
        <v>5479</v>
      </c>
      <c r="D1351" s="31" t="s">
        <v>3998</v>
      </c>
      <c r="E1351" s="28" t="s">
        <v>3604</v>
      </c>
      <c r="F1351" s="28" t="s">
        <v>3663</v>
      </c>
      <c r="G1351" s="120">
        <v>46.03</v>
      </c>
      <c r="H1351" s="121">
        <v>-8.0092543290637599E-2</v>
      </c>
      <c r="I1351" s="89">
        <v>-1740.0074579760503</v>
      </c>
      <c r="J1351" s="89">
        <v>99359.3515625</v>
      </c>
      <c r="K1351" s="90">
        <v>-1.7512266642375717E-2</v>
      </c>
      <c r="L1351" s="126">
        <v>1.7512266642375717E-2</v>
      </c>
      <c r="M1351" s="82"/>
    </row>
    <row r="1352" spans="1:13">
      <c r="A1352" s="125" t="s">
        <v>612</v>
      </c>
      <c r="B1352" s="119" t="s">
        <v>600</v>
      </c>
      <c r="C1352" s="6" t="s">
        <v>575</v>
      </c>
      <c r="D1352" s="31" t="s">
        <v>3984</v>
      </c>
      <c r="E1352" s="28" t="s">
        <v>3604</v>
      </c>
      <c r="F1352" s="28" t="s">
        <v>3661</v>
      </c>
      <c r="G1352" s="120">
        <v>67.7</v>
      </c>
      <c r="H1352" s="121">
        <v>-0.22263261746298635</v>
      </c>
      <c r="I1352" s="89">
        <v>-3288.517244652679</v>
      </c>
      <c r="J1352" s="89">
        <v>192014.84375</v>
      </c>
      <c r="K1352" s="90">
        <v>-1.7126369922391374E-2</v>
      </c>
      <c r="L1352" s="126">
        <v>1.7126369922391374E-2</v>
      </c>
      <c r="M1352" s="82"/>
    </row>
    <row r="1353" spans="1:13">
      <c r="A1353" s="125" t="s">
        <v>2952</v>
      </c>
      <c r="B1353" s="119" t="s">
        <v>440</v>
      </c>
      <c r="C1353" s="6" t="s">
        <v>1903</v>
      </c>
      <c r="D1353" s="31" t="s">
        <v>4000</v>
      </c>
      <c r="E1353" s="28" t="s">
        <v>3604</v>
      </c>
      <c r="F1353" s="28" t="s">
        <v>3663</v>
      </c>
      <c r="G1353" s="120">
        <v>16.03</v>
      </c>
      <c r="H1353" s="121">
        <v>-7.6508340602807451E-2</v>
      </c>
      <c r="I1353" s="89">
        <v>-4772.822245964283</v>
      </c>
      <c r="J1353" s="89">
        <v>422905.25</v>
      </c>
      <c r="K1353" s="90">
        <v>-1.1285795685828642E-2</v>
      </c>
      <c r="L1353" s="126">
        <v>1.1285795685828642E-2</v>
      </c>
      <c r="M1353" s="82"/>
    </row>
    <row r="1354" spans="1:13">
      <c r="A1354" s="125" t="s">
        <v>3765</v>
      </c>
      <c r="B1354" s="119" t="s">
        <v>2141</v>
      </c>
      <c r="C1354" s="6" t="s">
        <v>3466</v>
      </c>
      <c r="D1354" s="31" t="s">
        <v>3989</v>
      </c>
      <c r="E1354" s="28" t="s">
        <v>3604</v>
      </c>
      <c r="F1354" s="28" t="s">
        <v>3663</v>
      </c>
      <c r="G1354" s="120">
        <v>44.99</v>
      </c>
      <c r="H1354" s="121">
        <v>-9.476016582515763E-2</v>
      </c>
      <c r="I1354" s="89">
        <v>-2106.2495182297757</v>
      </c>
      <c r="J1354" s="89">
        <v>185115</v>
      </c>
      <c r="K1354" s="90">
        <v>-1.1378059683060668E-2</v>
      </c>
      <c r="L1354" s="126">
        <v>1.1378059683060668E-2</v>
      </c>
      <c r="M1354" s="82"/>
    </row>
    <row r="1355" spans="1:13">
      <c r="A1355" s="125" t="s">
        <v>3821</v>
      </c>
      <c r="B1355" s="119" t="s">
        <v>2348</v>
      </c>
      <c r="C1355" s="6" t="s">
        <v>678</v>
      </c>
      <c r="D1355" s="31" t="s">
        <v>3994</v>
      </c>
      <c r="E1355" s="28" t="s">
        <v>3604</v>
      </c>
      <c r="F1355" s="28" t="s">
        <v>3661</v>
      </c>
      <c r="G1355" s="120">
        <v>18.579999999999998</v>
      </c>
      <c r="H1355" s="121">
        <v>-2.6969019528409997E-2</v>
      </c>
      <c r="I1355" s="89">
        <v>-1451.508047815393</v>
      </c>
      <c r="J1355" s="89">
        <v>119868.25</v>
      </c>
      <c r="K1355" s="90">
        <v>-1.2109195285785794E-2</v>
      </c>
      <c r="L1355" s="126">
        <v>1.2109195285785794E-2</v>
      </c>
      <c r="M1355" s="82"/>
    </row>
    <row r="1356" spans="1:13">
      <c r="A1356" s="125" t="s">
        <v>5775</v>
      </c>
      <c r="B1356" s="119" t="s">
        <v>5897</v>
      </c>
      <c r="C1356" s="6" t="s">
        <v>5819</v>
      </c>
      <c r="D1356" s="31" t="s">
        <v>3995</v>
      </c>
      <c r="E1356" s="28" t="s">
        <v>3604</v>
      </c>
      <c r="F1356" s="28" t="s">
        <v>3661</v>
      </c>
      <c r="G1356" s="120">
        <v>12.33</v>
      </c>
      <c r="H1356" s="121">
        <v>-2.4452165100958698E-2</v>
      </c>
      <c r="I1356" s="89">
        <v>-1983.1439660144929</v>
      </c>
      <c r="J1356" s="89">
        <v>165770.453125</v>
      </c>
      <c r="K1356" s="90">
        <v>-1.1963193250844852E-2</v>
      </c>
      <c r="L1356" s="126">
        <v>1.1963193250844852E-2</v>
      </c>
      <c r="M1356" s="82"/>
    </row>
    <row r="1357" spans="1:13">
      <c r="A1357" s="125" t="s">
        <v>3066</v>
      </c>
      <c r="B1357" s="119" t="s">
        <v>3216</v>
      </c>
      <c r="C1357" s="6" t="s">
        <v>2272</v>
      </c>
      <c r="D1357" s="31" t="s">
        <v>3982</v>
      </c>
      <c r="E1357" s="28" t="s">
        <v>3604</v>
      </c>
      <c r="F1357" s="28" t="s">
        <v>3663</v>
      </c>
      <c r="G1357" s="120">
        <v>44.45</v>
      </c>
      <c r="H1357" s="121">
        <v>-8.9889415718593713E-2</v>
      </c>
      <c r="I1357" s="89">
        <v>-2022.2590712844476</v>
      </c>
      <c r="J1357" s="89">
        <v>167728.65625</v>
      </c>
      <c r="K1357" s="90">
        <v>-1.2056729699606399E-2</v>
      </c>
      <c r="L1357" s="126">
        <v>1.2056729699606399E-2</v>
      </c>
      <c r="M1357" s="82"/>
    </row>
    <row r="1358" spans="1:13">
      <c r="A1358" s="125" t="s">
        <v>861</v>
      </c>
      <c r="B1358" s="119" t="s">
        <v>2036</v>
      </c>
      <c r="C1358" s="6" t="s">
        <v>3367</v>
      </c>
      <c r="D1358" s="31" t="s">
        <v>3999</v>
      </c>
      <c r="E1358" s="28" t="s">
        <v>3604</v>
      </c>
      <c r="F1358" s="28" t="s">
        <v>3663</v>
      </c>
      <c r="G1358" s="120">
        <v>39.64</v>
      </c>
      <c r="H1358" s="121">
        <v>-7.7531196460143004E-2</v>
      </c>
      <c r="I1358" s="89">
        <v>-1955.8828572185416</v>
      </c>
      <c r="J1358" s="89">
        <v>126752.046875</v>
      </c>
      <c r="K1358" s="90">
        <v>-1.5430779268972192E-2</v>
      </c>
      <c r="L1358" s="126">
        <v>1.5430779268972192E-2</v>
      </c>
      <c r="M1358" s="82"/>
    </row>
    <row r="1359" spans="1:13">
      <c r="A1359" s="125" t="s">
        <v>1161</v>
      </c>
      <c r="B1359" s="119" t="s">
        <v>2382</v>
      </c>
      <c r="C1359" s="6" t="s">
        <v>711</v>
      </c>
      <c r="D1359" s="31" t="s">
        <v>4001</v>
      </c>
      <c r="E1359" s="28" t="s">
        <v>3604</v>
      </c>
      <c r="F1359" s="28" t="s">
        <v>3663</v>
      </c>
      <c r="G1359" s="120">
        <v>26.71</v>
      </c>
      <c r="H1359" s="121">
        <v>-9.011352511889556E-2</v>
      </c>
      <c r="I1359" s="89">
        <v>-3373.7748078957534</v>
      </c>
      <c r="J1359" s="89">
        <v>215344.40625</v>
      </c>
      <c r="K1359" s="90">
        <v>-1.5666879240777833E-2</v>
      </c>
      <c r="L1359" s="126">
        <v>1.5666879240777833E-2</v>
      </c>
      <c r="M1359" s="82"/>
    </row>
    <row r="1360" spans="1:13">
      <c r="A1360" s="125" t="s">
        <v>890</v>
      </c>
      <c r="B1360" s="119" t="s">
        <v>2065</v>
      </c>
      <c r="C1360" s="6" t="s">
        <v>3394</v>
      </c>
      <c r="D1360" s="31" t="s">
        <v>3984</v>
      </c>
      <c r="E1360" s="28" t="s">
        <v>3604</v>
      </c>
      <c r="F1360" s="28" t="s">
        <v>3661</v>
      </c>
      <c r="G1360" s="120">
        <v>33.46</v>
      </c>
      <c r="H1360" s="121">
        <v>-0.16314756277831188</v>
      </c>
      <c r="I1360" s="89">
        <v>-4875.8984691665228</v>
      </c>
      <c r="J1360" s="89">
        <v>271667.75</v>
      </c>
      <c r="K1360" s="90">
        <v>-1.7948020952676651E-2</v>
      </c>
      <c r="L1360" s="126">
        <v>1.7948020952676651E-2</v>
      </c>
      <c r="M1360" s="82"/>
    </row>
    <row r="1361" spans="1:13">
      <c r="A1361" s="125" t="s">
        <v>5095</v>
      </c>
      <c r="B1361" s="119" t="s">
        <v>5124</v>
      </c>
      <c r="C1361" s="6" t="s">
        <v>5115</v>
      </c>
      <c r="D1361" s="31" t="s">
        <v>3992</v>
      </c>
      <c r="E1361" s="28" t="s">
        <v>3604</v>
      </c>
      <c r="F1361" s="28" t="s">
        <v>3661</v>
      </c>
      <c r="G1361" s="120">
        <v>52.06</v>
      </c>
      <c r="H1361" s="121">
        <v>-0.3020580440463731</v>
      </c>
      <c r="I1361" s="89">
        <v>-5802.1137926694792</v>
      </c>
      <c r="J1361" s="89">
        <v>315791.0625</v>
      </c>
      <c r="K1361" s="90">
        <v>-1.8373267902949214E-2</v>
      </c>
      <c r="L1361" s="126">
        <v>1.8373267902949214E-2</v>
      </c>
      <c r="M1361" s="82"/>
    </row>
    <row r="1362" spans="1:13">
      <c r="A1362" s="125" t="s">
        <v>5275</v>
      </c>
      <c r="B1362" s="119" t="s">
        <v>5317</v>
      </c>
      <c r="C1362" s="6" t="s">
        <v>5364</v>
      </c>
      <c r="D1362" s="31" t="s">
        <v>4002</v>
      </c>
      <c r="E1362" s="28" t="s">
        <v>3604</v>
      </c>
      <c r="F1362" s="28" t="s">
        <v>3661</v>
      </c>
      <c r="G1362" s="120">
        <v>17.27</v>
      </c>
      <c r="H1362" s="121">
        <v>-6.4372554653251104E-2</v>
      </c>
      <c r="I1362" s="89">
        <v>-3727.4206516068971</v>
      </c>
      <c r="J1362" s="89">
        <v>248845.703125</v>
      </c>
      <c r="K1362" s="90">
        <v>-1.4978842731853568E-2</v>
      </c>
      <c r="L1362" s="126">
        <v>1.4978842731853568E-2</v>
      </c>
      <c r="M1362" s="82"/>
    </row>
    <row r="1363" spans="1:13">
      <c r="A1363" s="125" t="s">
        <v>5062</v>
      </c>
      <c r="B1363" s="119" t="s">
        <v>5068</v>
      </c>
      <c r="C1363" s="6" t="s">
        <v>5075</v>
      </c>
      <c r="D1363" s="31" t="s">
        <v>3986</v>
      </c>
      <c r="E1363" s="28" t="s">
        <v>3604</v>
      </c>
      <c r="F1363" s="28" t="s">
        <v>3663</v>
      </c>
      <c r="G1363" s="120">
        <v>8.15</v>
      </c>
      <c r="H1363" s="121">
        <v>-1.6290690997620181E-2</v>
      </c>
      <c r="I1363" s="89">
        <v>-1998.8577911190407</v>
      </c>
      <c r="J1363" s="89">
        <v>154536</v>
      </c>
      <c r="K1363" s="90">
        <v>-1.2934576999010202E-2</v>
      </c>
      <c r="L1363" s="126">
        <v>1.2934576999010202E-2</v>
      </c>
      <c r="M1363" s="82"/>
    </row>
    <row r="1364" spans="1:13">
      <c r="A1364" s="125" t="s">
        <v>942</v>
      </c>
      <c r="B1364" s="119" t="s">
        <v>2117</v>
      </c>
      <c r="C1364" s="6" t="s">
        <v>3443</v>
      </c>
      <c r="D1364" s="31" t="s">
        <v>3984</v>
      </c>
      <c r="E1364" s="28" t="s">
        <v>3604</v>
      </c>
      <c r="F1364" s="28" t="s">
        <v>3663</v>
      </c>
      <c r="G1364" s="120">
        <v>47.7</v>
      </c>
      <c r="H1364" s="121">
        <v>-4.0043823970369416E-2</v>
      </c>
      <c r="I1364" s="89">
        <v>-839.49316499726228</v>
      </c>
      <c r="J1364" s="89">
        <v>41885.75</v>
      </c>
      <c r="K1364" s="90">
        <v>-2.0042452743409447E-2</v>
      </c>
      <c r="L1364" s="126">
        <v>2.0042452743409447E-2</v>
      </c>
      <c r="M1364" s="82"/>
    </row>
    <row r="1365" spans="1:13">
      <c r="A1365" s="125" t="s">
        <v>884</v>
      </c>
      <c r="B1365" s="119" t="s">
        <v>2059</v>
      </c>
      <c r="C1365" s="6" t="s">
        <v>3389</v>
      </c>
      <c r="D1365" s="31" t="s">
        <v>3983</v>
      </c>
      <c r="E1365" s="28" t="s">
        <v>3604</v>
      </c>
      <c r="F1365" s="28" t="s">
        <v>3661</v>
      </c>
      <c r="G1365" s="120">
        <v>13.4</v>
      </c>
      <c r="H1365" s="121">
        <v>-6.5543441480875222E-2</v>
      </c>
      <c r="I1365" s="89">
        <v>-4891.3016030503886</v>
      </c>
      <c r="J1365" s="89">
        <v>292099.09375</v>
      </c>
      <c r="K1365" s="90">
        <v>-1.6745350149003631E-2</v>
      </c>
      <c r="L1365" s="126">
        <v>1.6745350149003631E-2</v>
      </c>
      <c r="M1365" s="82"/>
    </row>
    <row r="1366" spans="1:13">
      <c r="A1366" s="125" t="s">
        <v>5562</v>
      </c>
      <c r="B1366" s="119" t="s">
        <v>5589</v>
      </c>
      <c r="C1366" s="6" t="s">
        <v>5575</v>
      </c>
      <c r="D1366" s="31" t="s">
        <v>4001</v>
      </c>
      <c r="E1366" s="28" t="s">
        <v>3604</v>
      </c>
      <c r="F1366" s="28" t="s">
        <v>3663</v>
      </c>
      <c r="G1366" s="120">
        <v>25.52</v>
      </c>
      <c r="H1366" s="121">
        <v>-2.0406818738353986E-2</v>
      </c>
      <c r="I1366" s="89">
        <v>-799.64023269412178</v>
      </c>
      <c r="J1366" s="89">
        <v>60365.1484375</v>
      </c>
      <c r="K1366" s="90">
        <v>-1.3246720225032526E-2</v>
      </c>
      <c r="L1366" s="126">
        <v>1.3246720225032526E-2</v>
      </c>
      <c r="M1366" s="82"/>
    </row>
    <row r="1367" spans="1:13">
      <c r="A1367" s="125" t="s">
        <v>6108</v>
      </c>
      <c r="B1367" s="119" t="s">
        <v>6575</v>
      </c>
      <c r="C1367" s="6" t="s">
        <v>6743</v>
      </c>
      <c r="D1367" s="31" t="s">
        <v>3996</v>
      </c>
      <c r="E1367" s="28" t="s">
        <v>3604</v>
      </c>
      <c r="F1367" s="28" t="s">
        <v>3661</v>
      </c>
      <c r="G1367" s="120">
        <v>21.17</v>
      </c>
      <c r="H1367" s="121">
        <v>-0.92979694755024989</v>
      </c>
      <c r="I1367" s="89">
        <v>-43920.498230999045</v>
      </c>
      <c r="J1367" s="89">
        <v>2577283.5</v>
      </c>
      <c r="K1367" s="90">
        <v>-1.7041391927197395E-2</v>
      </c>
      <c r="L1367" s="126">
        <v>1.7041391927197395E-2</v>
      </c>
      <c r="M1367" s="82"/>
    </row>
    <row r="1368" spans="1:13">
      <c r="A1368" s="125" t="s">
        <v>1137</v>
      </c>
      <c r="B1368" s="119" t="s">
        <v>2361</v>
      </c>
      <c r="C1368" s="6" t="s">
        <v>691</v>
      </c>
      <c r="D1368" s="31" t="s">
        <v>3984</v>
      </c>
      <c r="E1368" s="28" t="s">
        <v>3604</v>
      </c>
      <c r="F1368" s="28" t="s">
        <v>3661</v>
      </c>
      <c r="G1368" s="120">
        <v>10.9</v>
      </c>
      <c r="H1368" s="121">
        <v>-6.2837850589161831E-2</v>
      </c>
      <c r="I1368" s="89">
        <v>-5764.9404210240209</v>
      </c>
      <c r="J1368" s="89">
        <v>360496.3125</v>
      </c>
      <c r="K1368" s="90">
        <v>-1.5991676533512449E-2</v>
      </c>
      <c r="L1368" s="126">
        <v>1.5991676533512449E-2</v>
      </c>
      <c r="M1368" s="82"/>
    </row>
    <row r="1369" spans="1:13">
      <c r="A1369" s="125" t="s">
        <v>1148</v>
      </c>
      <c r="B1369" s="119" t="s">
        <v>5309</v>
      </c>
      <c r="C1369" s="6" t="s">
        <v>701</v>
      </c>
      <c r="D1369" s="31" t="s">
        <v>3991</v>
      </c>
      <c r="E1369" s="28" t="s">
        <v>3604</v>
      </c>
      <c r="F1369" s="28" t="s">
        <v>3661</v>
      </c>
      <c r="G1369" s="120">
        <v>27.21</v>
      </c>
      <c r="H1369" s="121">
        <v>-0.18715993000679551</v>
      </c>
      <c r="I1369" s="89">
        <v>-6878.3509741563948</v>
      </c>
      <c r="J1369" s="89">
        <v>461568.40625</v>
      </c>
      <c r="K1369" s="90">
        <v>-1.49021269242394E-2</v>
      </c>
      <c r="L1369" s="126">
        <v>1.49021269242394E-2</v>
      </c>
      <c r="M1369" s="82"/>
    </row>
    <row r="1370" spans="1:13">
      <c r="A1370" s="125" t="s">
        <v>5990</v>
      </c>
      <c r="B1370" s="119" t="s">
        <v>6030</v>
      </c>
      <c r="C1370" s="6" t="s">
        <v>6050</v>
      </c>
      <c r="D1370" s="31" t="s">
        <v>3996</v>
      </c>
      <c r="E1370" s="28" t="s">
        <v>3604</v>
      </c>
      <c r="F1370" s="28" t="s">
        <v>3663</v>
      </c>
      <c r="G1370" s="120">
        <v>9.6199999999999992</v>
      </c>
      <c r="H1370" s="121">
        <v>-5.0536659830125605E-2</v>
      </c>
      <c r="I1370" s="89">
        <v>-5253.2910426326016</v>
      </c>
      <c r="J1370" s="89">
        <v>323337.65625</v>
      </c>
      <c r="K1370" s="90">
        <v>-1.6247074663554909E-2</v>
      </c>
      <c r="L1370" s="126">
        <v>1.6247074663554909E-2</v>
      </c>
      <c r="M1370" s="82"/>
    </row>
    <row r="1371" spans="1:13">
      <c r="A1371" s="125" t="s">
        <v>3786</v>
      </c>
      <c r="B1371" s="119" t="s">
        <v>2160</v>
      </c>
      <c r="C1371" s="6" t="s">
        <v>643</v>
      </c>
      <c r="D1371" s="31" t="s">
        <v>4000</v>
      </c>
      <c r="E1371" s="28" t="s">
        <v>3604</v>
      </c>
      <c r="F1371" s="28" t="s">
        <v>3663</v>
      </c>
      <c r="G1371" s="120">
        <v>33.72</v>
      </c>
      <c r="H1371" s="121">
        <v>-0.12248336901776756</v>
      </c>
      <c r="I1371" s="89">
        <v>-3632.3656292339133</v>
      </c>
      <c r="J1371" s="89">
        <v>146814.453125</v>
      </c>
      <c r="K1371" s="90">
        <v>-2.4741199193387749E-2</v>
      </c>
      <c r="L1371" s="126">
        <v>2.4741199193387749E-2</v>
      </c>
      <c r="M1371" s="82"/>
    </row>
    <row r="1372" spans="1:13">
      <c r="A1372" s="125" t="s">
        <v>5006</v>
      </c>
      <c r="B1372" s="119" t="s">
        <v>5014</v>
      </c>
      <c r="C1372" s="6" t="s">
        <v>5021</v>
      </c>
      <c r="D1372" s="31" t="s">
        <v>4005</v>
      </c>
      <c r="E1372" s="28" t="s">
        <v>3604</v>
      </c>
      <c r="F1372" s="28" t="s">
        <v>3661</v>
      </c>
      <c r="G1372" s="120">
        <v>54.34</v>
      </c>
      <c r="H1372" s="121">
        <v>-0.21529882035523348</v>
      </c>
      <c r="I1372" s="89">
        <v>-3962.0688324481685</v>
      </c>
      <c r="J1372" s="89">
        <v>203318.15625</v>
      </c>
      <c r="K1372" s="90">
        <v>-1.9487038961618405E-2</v>
      </c>
      <c r="L1372" s="126">
        <v>1.9487038961618405E-2</v>
      </c>
      <c r="M1372" s="82"/>
    </row>
    <row r="1373" spans="1:13">
      <c r="A1373" s="125" t="s">
        <v>5803</v>
      </c>
      <c r="B1373" s="119" t="s">
        <v>5925</v>
      </c>
      <c r="C1373" s="6" t="s">
        <v>5845</v>
      </c>
      <c r="D1373" s="31" t="s">
        <v>4000</v>
      </c>
      <c r="E1373" s="28" t="s">
        <v>3604</v>
      </c>
      <c r="F1373" s="28" t="s">
        <v>3661</v>
      </c>
      <c r="G1373" s="120">
        <v>24.42</v>
      </c>
      <c r="H1373" s="121">
        <v>-0.11143647965257666</v>
      </c>
      <c r="I1373" s="89">
        <v>-4563.3284051014198</v>
      </c>
      <c r="J1373" s="89">
        <v>220461.453125</v>
      </c>
      <c r="K1373" s="90">
        <v>-2.0698985425420591E-2</v>
      </c>
      <c r="L1373" s="126">
        <v>2.0698985425420591E-2</v>
      </c>
      <c r="M1373" s="82"/>
    </row>
    <row r="1374" spans="1:13">
      <c r="A1374" s="125" t="s">
        <v>4856</v>
      </c>
      <c r="B1374" s="119" t="s">
        <v>5891</v>
      </c>
      <c r="C1374" s="6" t="s">
        <v>5813</v>
      </c>
      <c r="D1374" s="31" t="s">
        <v>3986</v>
      </c>
      <c r="E1374" s="28" t="s">
        <v>3604</v>
      </c>
      <c r="F1374" s="28" t="s">
        <v>3661</v>
      </c>
      <c r="G1374" s="120">
        <v>7.13</v>
      </c>
      <c r="H1374" s="121">
        <v>-5.482388530351965E-2</v>
      </c>
      <c r="I1374" s="89">
        <v>-7689.1844745469361</v>
      </c>
      <c r="J1374" s="89">
        <v>381366.34375</v>
      </c>
      <c r="K1374" s="90">
        <v>-2.0162199943861554E-2</v>
      </c>
      <c r="L1374" s="126">
        <v>2.0162199943861554E-2</v>
      </c>
      <c r="M1374" s="82"/>
    </row>
    <row r="1375" spans="1:13">
      <c r="A1375" s="125" t="s">
        <v>1159</v>
      </c>
      <c r="B1375" s="119" t="s">
        <v>2380</v>
      </c>
      <c r="C1375" s="6" t="s">
        <v>710</v>
      </c>
      <c r="D1375" s="31" t="s">
        <v>3991</v>
      </c>
      <c r="E1375" s="28" t="s">
        <v>3604</v>
      </c>
      <c r="F1375" s="28" t="s">
        <v>3661</v>
      </c>
      <c r="G1375" s="120">
        <v>9.56</v>
      </c>
      <c r="H1375" s="121">
        <v>-0.20361241841413533</v>
      </c>
      <c r="I1375" s="89">
        <v>-21298.370127001603</v>
      </c>
      <c r="J1375" s="89">
        <v>1239626</v>
      </c>
      <c r="K1375" s="90">
        <v>-1.718128703899531E-2</v>
      </c>
      <c r="L1375" s="126">
        <v>1.718128703899531E-2</v>
      </c>
      <c r="M1375" s="82"/>
    </row>
    <row r="1376" spans="1:13">
      <c r="A1376" s="125" t="s">
        <v>5560</v>
      </c>
      <c r="B1376" s="119" t="s">
        <v>5587</v>
      </c>
      <c r="C1376" s="6" t="s">
        <v>5573</v>
      </c>
      <c r="D1376" s="31" t="s">
        <v>4000</v>
      </c>
      <c r="E1376" s="28" t="s">
        <v>3604</v>
      </c>
      <c r="F1376" s="28" t="s">
        <v>3661</v>
      </c>
      <c r="G1376" s="120">
        <v>30.24</v>
      </c>
      <c r="H1376" s="121">
        <v>-4.6482237439343779E-2</v>
      </c>
      <c r="I1376" s="89">
        <v>-1537.1110264333261</v>
      </c>
      <c r="J1376" s="89">
        <v>93721.375</v>
      </c>
      <c r="K1376" s="90">
        <v>-1.6400858677471666E-2</v>
      </c>
      <c r="L1376" s="126">
        <v>1.6400858677471666E-2</v>
      </c>
      <c r="M1376" s="82"/>
    </row>
    <row r="1377" spans="1:13">
      <c r="A1377" s="125" t="s">
        <v>4239</v>
      </c>
      <c r="B1377" s="119" t="s">
        <v>5069</v>
      </c>
      <c r="C1377" s="6" t="s">
        <v>4273</v>
      </c>
      <c r="D1377" s="31" t="s">
        <v>3991</v>
      </c>
      <c r="E1377" s="28" t="s">
        <v>3604</v>
      </c>
      <c r="F1377" s="28" t="s">
        <v>3663</v>
      </c>
      <c r="G1377" s="120">
        <v>54.14</v>
      </c>
      <c r="H1377" s="121">
        <v>-4.52599583365259E-2</v>
      </c>
      <c r="I1377" s="89">
        <v>-835.98002099235123</v>
      </c>
      <c r="J1377" s="89">
        <v>38674.69921875</v>
      </c>
      <c r="K1377" s="90">
        <v>-2.1615682549046358E-2</v>
      </c>
      <c r="L1377" s="126">
        <v>2.1615682549046358E-2</v>
      </c>
      <c r="M1377" s="82"/>
    </row>
    <row r="1378" spans="1:13">
      <c r="A1378" s="125" t="s">
        <v>1192</v>
      </c>
      <c r="B1378" s="119" t="s">
        <v>2413</v>
      </c>
      <c r="C1378" s="6" t="s">
        <v>3472</v>
      </c>
      <c r="D1378" s="31" t="s">
        <v>3983</v>
      </c>
      <c r="E1378" s="28" t="s">
        <v>3604</v>
      </c>
      <c r="F1378" s="28" t="s">
        <v>3661</v>
      </c>
      <c r="G1378" s="120">
        <v>69.7</v>
      </c>
      <c r="H1378" s="121">
        <v>-0.11997334479088434</v>
      </c>
      <c r="I1378" s="89">
        <v>-1721.2818477888716</v>
      </c>
      <c r="J1378" s="89">
        <v>82711.25</v>
      </c>
      <c r="K1378" s="90">
        <v>-2.0810734305053685E-2</v>
      </c>
      <c r="L1378" s="126">
        <v>2.0810734305053685E-2</v>
      </c>
      <c r="M1378" s="82"/>
    </row>
    <row r="1379" spans="1:13">
      <c r="A1379" s="125" t="s">
        <v>1133</v>
      </c>
      <c r="B1379" s="119" t="s">
        <v>2357</v>
      </c>
      <c r="C1379" s="6" t="s">
        <v>687</v>
      </c>
      <c r="D1379" s="31" t="s">
        <v>4000</v>
      </c>
      <c r="E1379" s="28" t="s">
        <v>3604</v>
      </c>
      <c r="F1379" s="28" t="s">
        <v>3663</v>
      </c>
      <c r="G1379" s="120">
        <v>49.79</v>
      </c>
      <c r="H1379" s="121">
        <v>-7.7872608952147593E-2</v>
      </c>
      <c r="I1379" s="89">
        <v>-1564.0210675265637</v>
      </c>
      <c r="J1379" s="89">
        <v>68769.1015625</v>
      </c>
      <c r="K1379" s="90">
        <v>-2.2743078388266006E-2</v>
      </c>
      <c r="L1379" s="126">
        <v>2.2743078388266006E-2</v>
      </c>
      <c r="M1379" s="82"/>
    </row>
    <row r="1380" spans="1:13">
      <c r="A1380" s="125" t="s">
        <v>906</v>
      </c>
      <c r="B1380" s="119" t="s">
        <v>2081</v>
      </c>
      <c r="C1380" s="6" t="s">
        <v>3408</v>
      </c>
      <c r="D1380" s="31" t="s">
        <v>4000</v>
      </c>
      <c r="E1380" s="28" t="s">
        <v>3604</v>
      </c>
      <c r="F1380" s="28" t="s">
        <v>3663</v>
      </c>
      <c r="G1380" s="120">
        <v>11.69</v>
      </c>
      <c r="H1380" s="121">
        <v>-5.7645702740146111E-2</v>
      </c>
      <c r="I1380" s="89">
        <v>-4931.1978391912844</v>
      </c>
      <c r="J1380" s="89">
        <v>229934.296875</v>
      </c>
      <c r="K1380" s="90">
        <v>-2.1446117026517577E-2</v>
      </c>
      <c r="L1380" s="126">
        <v>2.1446117026517577E-2</v>
      </c>
      <c r="M1380" s="82"/>
    </row>
    <row r="1381" spans="1:13">
      <c r="A1381" s="125" t="s">
        <v>3814</v>
      </c>
      <c r="B1381" s="119" t="s">
        <v>2341</v>
      </c>
      <c r="C1381" s="6" t="s">
        <v>671</v>
      </c>
      <c r="D1381" s="31" t="s">
        <v>4000</v>
      </c>
      <c r="E1381" s="28" t="s">
        <v>3604</v>
      </c>
      <c r="F1381" s="28" t="s">
        <v>3661</v>
      </c>
      <c r="G1381" s="120">
        <v>44.3</v>
      </c>
      <c r="H1381" s="121">
        <v>-0.24851976470496312</v>
      </c>
      <c r="I1381" s="89">
        <v>-5609.9269685093259</v>
      </c>
      <c r="J1381" s="89">
        <v>224452.75</v>
      </c>
      <c r="K1381" s="90">
        <v>-2.4993799222817834E-2</v>
      </c>
      <c r="L1381" s="126">
        <v>2.4993799222817834E-2</v>
      </c>
      <c r="M1381" s="82"/>
    </row>
    <row r="1382" spans="1:13">
      <c r="A1382" s="125" t="s">
        <v>853</v>
      </c>
      <c r="B1382" s="119" t="s">
        <v>2028</v>
      </c>
      <c r="C1382" s="6" t="s">
        <v>3359</v>
      </c>
      <c r="D1382" s="31" t="s">
        <v>3999</v>
      </c>
      <c r="E1382" s="28" t="s">
        <v>3604</v>
      </c>
      <c r="F1382" s="28" t="s">
        <v>3661</v>
      </c>
      <c r="G1382" s="120">
        <v>28.04</v>
      </c>
      <c r="H1382" s="121">
        <v>-0.12202703193102307</v>
      </c>
      <c r="I1382" s="89">
        <v>-4351.8912956855584</v>
      </c>
      <c r="J1382" s="89">
        <v>178750.046875</v>
      </c>
      <c r="K1382" s="90">
        <v>-2.4346238626325161E-2</v>
      </c>
      <c r="L1382" s="126">
        <v>2.4346238626325161E-2</v>
      </c>
      <c r="M1382" s="82"/>
    </row>
    <row r="1383" spans="1:13">
      <c r="A1383" s="125" t="s">
        <v>3810</v>
      </c>
      <c r="B1383" s="119" t="s">
        <v>2337</v>
      </c>
      <c r="C1383" s="6" t="s">
        <v>667</v>
      </c>
      <c r="D1383" s="31" t="s">
        <v>3999</v>
      </c>
      <c r="E1383" s="28" t="s">
        <v>3604</v>
      </c>
      <c r="F1383" s="28" t="s">
        <v>3663</v>
      </c>
      <c r="G1383" s="120">
        <v>31.25</v>
      </c>
      <c r="H1383" s="121">
        <v>-0.1224062764154991</v>
      </c>
      <c r="I1383" s="89">
        <v>-3917.0008452959719</v>
      </c>
      <c r="J1383" s="89">
        <v>169069.703125</v>
      </c>
      <c r="K1383" s="90">
        <v>-2.3167964294584325E-2</v>
      </c>
      <c r="L1383" s="126">
        <v>2.3167964294584325E-2</v>
      </c>
      <c r="M1383" s="82"/>
    </row>
    <row r="1384" spans="1:13">
      <c r="A1384" s="125" t="s">
        <v>5782</v>
      </c>
      <c r="B1384" s="119" t="s">
        <v>5905</v>
      </c>
      <c r="C1384" s="6" t="s">
        <v>5826</v>
      </c>
      <c r="D1384" s="31" t="s">
        <v>3983</v>
      </c>
      <c r="E1384" s="28" t="s">
        <v>3604</v>
      </c>
      <c r="F1384" s="28" t="s">
        <v>3661</v>
      </c>
      <c r="G1384" s="120">
        <v>48.95</v>
      </c>
      <c r="H1384" s="121">
        <v>-0.19368337693727505</v>
      </c>
      <c r="I1384" s="89">
        <v>-3956.7594879933613</v>
      </c>
      <c r="J1384" s="89">
        <v>168723.046875</v>
      </c>
      <c r="K1384" s="90">
        <v>-2.3451209311818336E-2</v>
      </c>
      <c r="L1384" s="126">
        <v>2.3451209311818336E-2</v>
      </c>
      <c r="M1384" s="82"/>
    </row>
    <row r="1385" spans="1:13">
      <c r="A1385" s="125" t="s">
        <v>1189</v>
      </c>
      <c r="B1385" s="119" t="s">
        <v>2410</v>
      </c>
      <c r="C1385" s="6" t="s">
        <v>737</v>
      </c>
      <c r="D1385" s="31" t="s">
        <v>3994</v>
      </c>
      <c r="E1385" s="28" t="s">
        <v>3604</v>
      </c>
      <c r="F1385" s="28" t="s">
        <v>3661</v>
      </c>
      <c r="G1385" s="120">
        <v>25.87</v>
      </c>
      <c r="H1385" s="121">
        <v>-6.8874524009528426E-2</v>
      </c>
      <c r="I1385" s="89">
        <v>-2662.3318132790268</v>
      </c>
      <c r="J1385" s="89">
        <v>111947.546875</v>
      </c>
      <c r="K1385" s="90">
        <v>-2.3781957600658918E-2</v>
      </c>
      <c r="L1385" s="126">
        <v>2.3781957600658918E-2</v>
      </c>
      <c r="M1385" s="82"/>
    </row>
    <row r="1386" spans="1:13">
      <c r="A1386" s="125" t="s">
        <v>5255</v>
      </c>
      <c r="B1386" s="119" t="s">
        <v>5297</v>
      </c>
      <c r="C1386" s="6" t="s">
        <v>5342</v>
      </c>
      <c r="D1386" s="31" t="s">
        <v>3991</v>
      </c>
      <c r="E1386" s="28" t="s">
        <v>3604</v>
      </c>
      <c r="F1386" s="28" t="s">
        <v>3661</v>
      </c>
      <c r="G1386" s="120">
        <v>40.450000000000003</v>
      </c>
      <c r="H1386" s="121">
        <v>-0.11927856911480089</v>
      </c>
      <c r="I1386" s="89">
        <v>-2948.7903365834582</v>
      </c>
      <c r="J1386" s="89">
        <v>122893.546875</v>
      </c>
      <c r="K1386" s="90">
        <v>-2.3994671905619196E-2</v>
      </c>
      <c r="L1386" s="126">
        <v>2.3994671905619196E-2</v>
      </c>
      <c r="M1386" s="82"/>
    </row>
    <row r="1387" spans="1:13">
      <c r="A1387" s="125" t="s">
        <v>1301</v>
      </c>
      <c r="B1387" s="119" t="s">
        <v>2518</v>
      </c>
      <c r="C1387" s="6" t="s">
        <v>832</v>
      </c>
      <c r="D1387" s="31" t="s">
        <v>4000</v>
      </c>
      <c r="E1387" s="28" t="s">
        <v>3604</v>
      </c>
      <c r="F1387" s="28" t="s">
        <v>3661</v>
      </c>
      <c r="G1387" s="120">
        <v>58.12</v>
      </c>
      <c r="H1387" s="121">
        <v>-0.26382321047679724</v>
      </c>
      <c r="I1387" s="89">
        <v>-4539.2844197659533</v>
      </c>
      <c r="J1387" s="89">
        <v>231912.5</v>
      </c>
      <c r="K1387" s="90">
        <v>-1.9573263277166835E-2</v>
      </c>
      <c r="L1387" s="126">
        <v>1.9573263277166835E-2</v>
      </c>
      <c r="M1387" s="82"/>
    </row>
    <row r="1388" spans="1:13">
      <c r="A1388" s="125" t="s">
        <v>6109</v>
      </c>
      <c r="B1388" s="119" t="s">
        <v>6597</v>
      </c>
      <c r="C1388" s="6" t="s">
        <v>6744</v>
      </c>
      <c r="D1388" s="31" t="s">
        <v>4000</v>
      </c>
      <c r="E1388" s="28" t="s">
        <v>3604</v>
      </c>
      <c r="F1388" s="28" t="s">
        <v>3661</v>
      </c>
      <c r="G1388" s="120">
        <v>34.159999999999997</v>
      </c>
      <c r="H1388" s="121">
        <v>-0.48101881987104272</v>
      </c>
      <c r="I1388" s="89">
        <v>-14081.347185920455</v>
      </c>
      <c r="J1388" s="89">
        <v>616198.1875</v>
      </c>
      <c r="K1388" s="90">
        <v>-2.2851977612998828E-2</v>
      </c>
      <c r="L1388" s="126">
        <v>2.2851977612998828E-2</v>
      </c>
      <c r="M1388" s="82"/>
    </row>
    <row r="1389" spans="1:13">
      <c r="A1389" s="125" t="s">
        <v>1214</v>
      </c>
      <c r="B1389" s="119" t="s">
        <v>2435</v>
      </c>
      <c r="C1389" s="6" t="s">
        <v>3756</v>
      </c>
      <c r="D1389" s="31" t="s">
        <v>3982</v>
      </c>
      <c r="E1389" s="28" t="s">
        <v>3604</v>
      </c>
      <c r="F1389" s="28" t="s">
        <v>3661</v>
      </c>
      <c r="G1389" s="120">
        <v>43.91</v>
      </c>
      <c r="H1389" s="121">
        <v>-0.14926363067236958</v>
      </c>
      <c r="I1389" s="89">
        <v>-3399.3083733174581</v>
      </c>
      <c r="J1389" s="89">
        <v>164505.703125</v>
      </c>
      <c r="K1389" s="90">
        <v>-2.0663772189919074E-2</v>
      </c>
      <c r="L1389" s="126">
        <v>2.0663772189919074E-2</v>
      </c>
      <c r="M1389" s="82"/>
    </row>
    <row r="1390" spans="1:13">
      <c r="A1390" s="125" t="s">
        <v>4482</v>
      </c>
      <c r="B1390" s="119" t="s">
        <v>4527</v>
      </c>
      <c r="C1390" s="6" t="s">
        <v>4507</v>
      </c>
      <c r="D1390" s="31" t="s">
        <v>3983</v>
      </c>
      <c r="E1390" s="28" t="s">
        <v>3604</v>
      </c>
      <c r="F1390" s="28" t="s">
        <v>3663</v>
      </c>
      <c r="G1390" s="120">
        <v>39.729999999999997</v>
      </c>
      <c r="H1390" s="121">
        <v>-2.0158168757451408E-2</v>
      </c>
      <c r="I1390" s="89">
        <v>-507.37902737103974</v>
      </c>
      <c r="J1390" s="89">
        <v>27075.400390625</v>
      </c>
      <c r="K1390" s="90">
        <v>-1.8739483813754509E-2</v>
      </c>
      <c r="L1390" s="126">
        <v>1.8739483813754509E-2</v>
      </c>
      <c r="M1390" s="82"/>
    </row>
    <row r="1391" spans="1:13">
      <c r="A1391" s="125" t="s">
        <v>1130</v>
      </c>
      <c r="B1391" s="119" t="s">
        <v>2354</v>
      </c>
      <c r="C1391" s="6" t="s">
        <v>684</v>
      </c>
      <c r="D1391" s="31" t="s">
        <v>3984</v>
      </c>
      <c r="E1391" s="28" t="s">
        <v>3604</v>
      </c>
      <c r="F1391" s="28" t="s">
        <v>3661</v>
      </c>
      <c r="G1391" s="120">
        <v>104.96</v>
      </c>
      <c r="H1391" s="121">
        <v>-0.31352667237485554</v>
      </c>
      <c r="I1391" s="89">
        <v>-2987.1062535714132</v>
      </c>
      <c r="J1391" s="89">
        <v>120934.296875</v>
      </c>
      <c r="K1391" s="90">
        <v>-2.4700240798182695E-2</v>
      </c>
      <c r="L1391" s="126">
        <v>2.4700240798182695E-2</v>
      </c>
      <c r="M1391" s="82"/>
    </row>
    <row r="1392" spans="1:13">
      <c r="A1392" s="125" t="s">
        <v>901</v>
      </c>
      <c r="B1392" s="119" t="s">
        <v>2076</v>
      </c>
      <c r="C1392" s="6" t="s">
        <v>3404</v>
      </c>
      <c r="D1392" s="31" t="s">
        <v>4000</v>
      </c>
      <c r="E1392" s="28" t="s">
        <v>3604</v>
      </c>
      <c r="F1392" s="28" t="s">
        <v>3661</v>
      </c>
      <c r="G1392" s="120">
        <v>8.1199999999999992</v>
      </c>
      <c r="H1392" s="121">
        <v>-3.8749872917191841E-2</v>
      </c>
      <c r="I1392" s="89">
        <v>-4772.1518370925924</v>
      </c>
      <c r="J1392" s="89">
        <v>170255.046875</v>
      </c>
      <c r="K1392" s="90">
        <v>-2.8029429521676801E-2</v>
      </c>
      <c r="L1392" s="126">
        <v>2.8029429521676801E-2</v>
      </c>
      <c r="M1392" s="82"/>
    </row>
    <row r="1393" spans="1:13">
      <c r="A1393" s="125" t="s">
        <v>1145</v>
      </c>
      <c r="B1393" s="119" t="s">
        <v>2368</v>
      </c>
      <c r="C1393" s="6" t="s">
        <v>698</v>
      </c>
      <c r="D1393" s="31" t="s">
        <v>4002</v>
      </c>
      <c r="E1393" s="28" t="s">
        <v>3604</v>
      </c>
      <c r="F1393" s="28" t="s">
        <v>3661</v>
      </c>
      <c r="G1393" s="120">
        <v>26.2</v>
      </c>
      <c r="H1393" s="121">
        <v>-0.59191202908595497</v>
      </c>
      <c r="I1393" s="89">
        <v>-22592.062178853244</v>
      </c>
      <c r="J1393" s="89">
        <v>901549.8125</v>
      </c>
      <c r="K1393" s="90">
        <v>-2.5059139124221429E-2</v>
      </c>
      <c r="L1393" s="126">
        <v>2.5059139124221429E-2</v>
      </c>
      <c r="M1393" s="82"/>
    </row>
    <row r="1394" spans="1:13">
      <c r="A1394" s="125" t="s">
        <v>3196</v>
      </c>
      <c r="B1394" s="119" t="s">
        <v>3342</v>
      </c>
      <c r="C1394" s="6" t="s">
        <v>2618</v>
      </c>
      <c r="D1394" s="31" t="s">
        <v>4000</v>
      </c>
      <c r="E1394" s="28" t="s">
        <v>3604</v>
      </c>
      <c r="F1394" s="28" t="s">
        <v>3661</v>
      </c>
      <c r="G1394" s="120">
        <v>49.04</v>
      </c>
      <c r="H1394" s="121">
        <v>-0.17083395829055764</v>
      </c>
      <c r="I1394" s="89">
        <v>-3483.5635866753187</v>
      </c>
      <c r="J1394" s="89">
        <v>132191.90625</v>
      </c>
      <c r="K1394" s="90">
        <v>-2.6352321299363355E-2</v>
      </c>
      <c r="L1394" s="126">
        <v>2.6352321299363355E-2</v>
      </c>
      <c r="M1394" s="82"/>
    </row>
    <row r="1395" spans="1:13">
      <c r="A1395" s="125" t="s">
        <v>957</v>
      </c>
      <c r="B1395" s="119" t="s">
        <v>2133</v>
      </c>
      <c r="C1395" s="6" t="s">
        <v>3458</v>
      </c>
      <c r="D1395" s="31" t="s">
        <v>3996</v>
      </c>
      <c r="E1395" s="28" t="s">
        <v>3604</v>
      </c>
      <c r="F1395" s="28" t="s">
        <v>3661</v>
      </c>
      <c r="G1395" s="120">
        <v>84.94</v>
      </c>
      <c r="H1395" s="121">
        <v>-0.57854973011114152</v>
      </c>
      <c r="I1395" s="89">
        <v>-6811.2753721584813</v>
      </c>
      <c r="J1395" s="89">
        <v>256099.34375</v>
      </c>
      <c r="K1395" s="90">
        <v>-2.6596223451503791E-2</v>
      </c>
      <c r="L1395" s="126">
        <v>2.6596223451503791E-2</v>
      </c>
      <c r="M1395" s="82"/>
    </row>
    <row r="1396" spans="1:13">
      <c r="A1396" s="125" t="s">
        <v>1321</v>
      </c>
      <c r="B1396" s="119" t="s">
        <v>2537</v>
      </c>
      <c r="C1396" s="6" t="s">
        <v>850</v>
      </c>
      <c r="D1396" s="31" t="s">
        <v>4001</v>
      </c>
      <c r="E1396" s="28" t="s">
        <v>3604</v>
      </c>
      <c r="F1396" s="28" t="s">
        <v>3661</v>
      </c>
      <c r="G1396" s="120">
        <v>18.48</v>
      </c>
      <c r="H1396" s="121">
        <v>-0.43846126046882383</v>
      </c>
      <c r="I1396" s="89">
        <v>-23726.258683377913</v>
      </c>
      <c r="J1396" s="89">
        <v>943270.4375</v>
      </c>
      <c r="K1396" s="90">
        <v>-2.5153188036148872E-2</v>
      </c>
      <c r="L1396" s="126">
        <v>2.5153188036148872E-2</v>
      </c>
      <c r="M1396" s="82"/>
    </row>
    <row r="1397" spans="1:13">
      <c r="A1397" s="125" t="s">
        <v>6004</v>
      </c>
      <c r="B1397" s="119" t="s">
        <v>6044</v>
      </c>
      <c r="C1397" s="6" t="s">
        <v>6068</v>
      </c>
      <c r="D1397" s="31" t="s">
        <v>4001</v>
      </c>
      <c r="E1397" s="28" t="s">
        <v>3604</v>
      </c>
      <c r="F1397" s="28" t="s">
        <v>3661</v>
      </c>
      <c r="G1397" s="120">
        <v>15.62</v>
      </c>
      <c r="H1397" s="121">
        <v>-0.18772972559573958</v>
      </c>
      <c r="I1397" s="89">
        <v>-12018.548373606887</v>
      </c>
      <c r="J1397" s="89">
        <v>443500.25</v>
      </c>
      <c r="K1397" s="90">
        <v>-2.7099304619573241E-2</v>
      </c>
      <c r="L1397" s="126">
        <v>2.7099304619573241E-2</v>
      </c>
      <c r="M1397" s="82"/>
    </row>
    <row r="1398" spans="1:13">
      <c r="A1398" s="125" t="s">
        <v>3792</v>
      </c>
      <c r="B1398" s="119" t="s">
        <v>2166</v>
      </c>
      <c r="C1398" s="6" t="s">
        <v>649</v>
      </c>
      <c r="D1398" s="31" t="s">
        <v>3991</v>
      </c>
      <c r="E1398" s="28" t="s">
        <v>3604</v>
      </c>
      <c r="F1398" s="28" t="s">
        <v>3663</v>
      </c>
      <c r="G1398" s="120">
        <v>11.57</v>
      </c>
      <c r="H1398" s="121">
        <v>-5.5049735754727346E-2</v>
      </c>
      <c r="I1398" s="89">
        <v>-4757.971975343763</v>
      </c>
      <c r="J1398" s="89">
        <v>209112.25</v>
      </c>
      <c r="K1398" s="90">
        <v>-2.2753195833069381E-2</v>
      </c>
      <c r="L1398" s="126">
        <v>2.2753195833069381E-2</v>
      </c>
      <c r="M1398" s="82"/>
    </row>
    <row r="1399" spans="1:13">
      <c r="A1399" s="125" t="s">
        <v>875</v>
      </c>
      <c r="B1399" s="119" t="s">
        <v>2050</v>
      </c>
      <c r="C1399" s="6" t="s">
        <v>3380</v>
      </c>
      <c r="D1399" s="31" t="s">
        <v>3999</v>
      </c>
      <c r="E1399" s="28" t="s">
        <v>3604</v>
      </c>
      <c r="F1399" s="28" t="s">
        <v>3661</v>
      </c>
      <c r="G1399" s="120">
        <v>45.05</v>
      </c>
      <c r="H1399" s="121">
        <v>-0.34481232063420619</v>
      </c>
      <c r="I1399" s="89">
        <v>-7653.9915790056875</v>
      </c>
      <c r="J1399" s="89">
        <v>245512.796875</v>
      </c>
      <c r="K1399" s="90">
        <v>-3.1175530059651551E-2</v>
      </c>
      <c r="L1399" s="126">
        <v>3.1175530059651551E-2</v>
      </c>
      <c r="M1399" s="82"/>
    </row>
    <row r="1400" spans="1:13">
      <c r="A1400" s="125" t="s">
        <v>1260</v>
      </c>
      <c r="B1400" s="119" t="s">
        <v>2481</v>
      </c>
      <c r="C1400" s="6" t="s">
        <v>795</v>
      </c>
      <c r="D1400" s="31" t="s">
        <v>3996</v>
      </c>
      <c r="E1400" s="28" t="s">
        <v>3604</v>
      </c>
      <c r="F1400" s="28" t="s">
        <v>3661</v>
      </c>
      <c r="G1400" s="120">
        <v>29.75</v>
      </c>
      <c r="H1400" s="121">
        <v>-1.0468674662890989</v>
      </c>
      <c r="I1400" s="89">
        <v>-35188.822396272233</v>
      </c>
      <c r="J1400" s="89">
        <v>1153395.375</v>
      </c>
      <c r="K1400" s="90">
        <v>-3.0508898474013939E-2</v>
      </c>
      <c r="L1400" s="126">
        <v>3.0508898474013939E-2</v>
      </c>
      <c r="M1400" s="82"/>
    </row>
    <row r="1401" spans="1:13">
      <c r="A1401" s="125" t="s">
        <v>3782</v>
      </c>
      <c r="B1401" s="119" t="s">
        <v>2156</v>
      </c>
      <c r="C1401" s="6" t="s">
        <v>639</v>
      </c>
      <c r="D1401" s="31" t="s">
        <v>4000</v>
      </c>
      <c r="E1401" s="28" t="s">
        <v>3604</v>
      </c>
      <c r="F1401" s="28" t="s">
        <v>3661</v>
      </c>
      <c r="G1401" s="120">
        <v>9.42</v>
      </c>
      <c r="H1401" s="121">
        <v>-6.8796003403378728E-2</v>
      </c>
      <c r="I1401" s="89">
        <v>-7303.185074668655</v>
      </c>
      <c r="J1401" s="89">
        <v>228958.40625</v>
      </c>
      <c r="K1401" s="90">
        <v>-3.1897431477987744E-2</v>
      </c>
      <c r="L1401" s="126">
        <v>3.1897431477987744E-2</v>
      </c>
      <c r="M1401" s="82"/>
    </row>
    <row r="1402" spans="1:13">
      <c r="A1402" s="125" t="s">
        <v>3091</v>
      </c>
      <c r="B1402" s="119" t="s">
        <v>3244</v>
      </c>
      <c r="C1402" s="6" t="s">
        <v>2296</v>
      </c>
      <c r="D1402" s="31" t="s">
        <v>3998</v>
      </c>
      <c r="E1402" s="28" t="s">
        <v>3604</v>
      </c>
      <c r="F1402" s="28" t="s">
        <v>3661</v>
      </c>
      <c r="G1402" s="120">
        <v>55.39</v>
      </c>
      <c r="H1402" s="121">
        <v>-0.17209630293405209</v>
      </c>
      <c r="I1402" s="89">
        <v>-3106.9922898366508</v>
      </c>
      <c r="J1402" s="89">
        <v>86863.5</v>
      </c>
      <c r="K1402" s="90">
        <v>-3.5768674873066945E-2</v>
      </c>
      <c r="L1402" s="126">
        <v>3.5768674873066945E-2</v>
      </c>
      <c r="M1402" s="82"/>
    </row>
    <row r="1403" spans="1:13">
      <c r="A1403" s="125" t="s">
        <v>4265</v>
      </c>
      <c r="B1403" s="119" t="s">
        <v>4331</v>
      </c>
      <c r="C1403" s="6" t="s">
        <v>4298</v>
      </c>
      <c r="D1403" s="31" t="s">
        <v>3986</v>
      </c>
      <c r="E1403" s="28" t="s">
        <v>3604</v>
      </c>
      <c r="F1403" s="28" t="s">
        <v>3661</v>
      </c>
      <c r="G1403" s="120">
        <v>63.22</v>
      </c>
      <c r="H1403" s="121">
        <v>-0.48498911048783588</v>
      </c>
      <c r="I1403" s="89">
        <v>-7671.4506562454262</v>
      </c>
      <c r="J1403" s="89">
        <v>237229.703125</v>
      </c>
      <c r="K1403" s="90">
        <v>-3.233764809039625E-2</v>
      </c>
      <c r="L1403" s="126">
        <v>3.233764809039625E-2</v>
      </c>
      <c r="M1403" s="82"/>
    </row>
    <row r="1404" spans="1:13">
      <c r="A1404" s="125" t="s">
        <v>1307</v>
      </c>
      <c r="B1404" s="119" t="s">
        <v>2524</v>
      </c>
      <c r="C1404" s="6" t="s">
        <v>838</v>
      </c>
      <c r="D1404" s="31" t="s">
        <v>3987</v>
      </c>
      <c r="E1404" s="28" t="s">
        <v>3604</v>
      </c>
      <c r="F1404" s="28" t="s">
        <v>3661</v>
      </c>
      <c r="G1404" s="120">
        <v>18.079999999999998</v>
      </c>
      <c r="H1404" s="121">
        <v>-0.16340882540417606</v>
      </c>
      <c r="I1404" s="89">
        <v>-9038.0987502309781</v>
      </c>
      <c r="J1404" s="89">
        <v>314213.90625</v>
      </c>
      <c r="K1404" s="90">
        <v>-2.8764158970863429E-2</v>
      </c>
      <c r="L1404" s="126">
        <v>2.8764158970863429E-2</v>
      </c>
      <c r="M1404" s="82"/>
    </row>
    <row r="1405" spans="1:13">
      <c r="A1405" s="125" t="s">
        <v>3764</v>
      </c>
      <c r="B1405" s="119" t="s">
        <v>2140</v>
      </c>
      <c r="C1405" s="6" t="s">
        <v>3465</v>
      </c>
      <c r="D1405" s="31" t="s">
        <v>3986</v>
      </c>
      <c r="E1405" s="28" t="s">
        <v>3604</v>
      </c>
      <c r="F1405" s="28" t="s">
        <v>3661</v>
      </c>
      <c r="G1405" s="120">
        <v>46.36</v>
      </c>
      <c r="H1405" s="121">
        <v>-0.47755909007921371</v>
      </c>
      <c r="I1405" s="89">
        <v>-10301.102029318674</v>
      </c>
      <c r="J1405" s="89">
        <v>316313.4375</v>
      </c>
      <c r="K1405" s="90">
        <v>-3.256612210576313E-2</v>
      </c>
      <c r="L1405" s="126">
        <v>3.256612210576313E-2</v>
      </c>
      <c r="M1405" s="82"/>
    </row>
    <row r="1406" spans="1:13">
      <c r="A1406" s="125" t="s">
        <v>1295</v>
      </c>
      <c r="B1406" s="119" t="s">
        <v>2514</v>
      </c>
      <c r="C1406" s="6" t="s">
        <v>827</v>
      </c>
      <c r="D1406" s="31" t="s">
        <v>3991</v>
      </c>
      <c r="E1406" s="28" t="s">
        <v>3604</v>
      </c>
      <c r="F1406" s="28" t="s">
        <v>3663</v>
      </c>
      <c r="G1406" s="120">
        <v>21.24</v>
      </c>
      <c r="H1406" s="121">
        <v>-3.8667056435566172E-2</v>
      </c>
      <c r="I1406" s="89">
        <v>-1820.4828830304227</v>
      </c>
      <c r="J1406" s="89">
        <v>57326.1015625</v>
      </c>
      <c r="K1406" s="90">
        <v>-3.1756614062542425E-2</v>
      </c>
      <c r="L1406" s="126">
        <v>3.1756614062542425E-2</v>
      </c>
      <c r="M1406" s="82"/>
    </row>
    <row r="1407" spans="1:13">
      <c r="A1407" s="125" t="s">
        <v>1135</v>
      </c>
      <c r="B1407" s="119" t="s">
        <v>2359</v>
      </c>
      <c r="C1407" s="6" t="s">
        <v>689</v>
      </c>
      <c r="D1407" s="31" t="s">
        <v>3990</v>
      </c>
      <c r="E1407" s="28" t="s">
        <v>3604</v>
      </c>
      <c r="F1407" s="28" t="s">
        <v>3661</v>
      </c>
      <c r="G1407" s="120">
        <v>78.73</v>
      </c>
      <c r="H1407" s="121">
        <v>-0.10597120021571808</v>
      </c>
      <c r="I1407" s="89">
        <v>-1346.0078777558499</v>
      </c>
      <c r="J1407" s="89">
        <v>48135.3515625</v>
      </c>
      <c r="K1407" s="90">
        <v>-2.796298009807124E-2</v>
      </c>
      <c r="L1407" s="126">
        <v>2.796298009807124E-2</v>
      </c>
      <c r="M1407" s="82"/>
    </row>
    <row r="1408" spans="1:13">
      <c r="A1408" s="125" t="s">
        <v>896</v>
      </c>
      <c r="B1408" s="119" t="s">
        <v>2071</v>
      </c>
      <c r="C1408" s="6" t="s">
        <v>3399</v>
      </c>
      <c r="D1408" s="31" t="s">
        <v>3982</v>
      </c>
      <c r="E1408" s="28" t="s">
        <v>3604</v>
      </c>
      <c r="F1408" s="28" t="s">
        <v>3661</v>
      </c>
      <c r="G1408" s="120">
        <v>17.79</v>
      </c>
      <c r="H1408" s="121">
        <v>-2.8478174581004715E-2</v>
      </c>
      <c r="I1408" s="89">
        <v>-1600.79677240049</v>
      </c>
      <c r="J1408" s="89">
        <v>54004.3984375</v>
      </c>
      <c r="K1408" s="90">
        <v>-2.9641970260128221E-2</v>
      </c>
      <c r="L1408" s="126">
        <v>2.9641970260128221E-2</v>
      </c>
      <c r="M1408" s="82"/>
    </row>
    <row r="1409" spans="1:13">
      <c r="A1409" s="125" t="s">
        <v>877</v>
      </c>
      <c r="B1409" s="119" t="s">
        <v>2051</v>
      </c>
      <c r="C1409" s="6" t="s">
        <v>3381</v>
      </c>
      <c r="D1409" s="31" t="s">
        <v>3999</v>
      </c>
      <c r="E1409" s="28" t="s">
        <v>3604</v>
      </c>
      <c r="F1409" s="28" t="s">
        <v>3661</v>
      </c>
      <c r="G1409" s="120">
        <v>32.1</v>
      </c>
      <c r="H1409" s="121">
        <v>-7.5844090385114291E-2</v>
      </c>
      <c r="I1409" s="89">
        <v>-2362.7442487574544</v>
      </c>
      <c r="J1409" s="89">
        <v>73122.3984375</v>
      </c>
      <c r="K1409" s="90">
        <v>-3.2312182029654919E-2</v>
      </c>
      <c r="L1409" s="126">
        <v>3.2312182029654919E-2</v>
      </c>
      <c r="M1409" s="82"/>
    </row>
    <row r="1410" spans="1:13">
      <c r="A1410" s="125" t="s">
        <v>3775</v>
      </c>
      <c r="B1410" s="119" t="s">
        <v>2150</v>
      </c>
      <c r="C1410" s="6" t="s">
        <v>632</v>
      </c>
      <c r="D1410" s="31" t="s">
        <v>4001</v>
      </c>
      <c r="E1410" s="28" t="s">
        <v>3604</v>
      </c>
      <c r="F1410" s="28" t="s">
        <v>3661</v>
      </c>
      <c r="G1410" s="120">
        <v>33.799999999999997</v>
      </c>
      <c r="H1410" s="121">
        <v>-0.15686011611098707</v>
      </c>
      <c r="I1410" s="89">
        <v>-4640.8318376031675</v>
      </c>
      <c r="J1410" s="89">
        <v>150371.34375</v>
      </c>
      <c r="K1410" s="90">
        <v>-3.086247500267595E-2</v>
      </c>
      <c r="L1410" s="126">
        <v>3.086247500267595E-2</v>
      </c>
      <c r="M1410" s="82"/>
    </row>
    <row r="1411" spans="1:13">
      <c r="A1411" s="125" t="s">
        <v>955</v>
      </c>
      <c r="B1411" s="119" t="s">
        <v>2131</v>
      </c>
      <c r="C1411" s="6" t="s">
        <v>3456</v>
      </c>
      <c r="D1411" s="31" t="s">
        <v>3983</v>
      </c>
      <c r="E1411" s="28" t="s">
        <v>3604</v>
      </c>
      <c r="F1411" s="28" t="s">
        <v>3661</v>
      </c>
      <c r="G1411" s="120">
        <v>65.11</v>
      </c>
      <c r="H1411" s="121">
        <v>-7.6283121563851031E-2</v>
      </c>
      <c r="I1411" s="89">
        <v>-1171.6037715228233</v>
      </c>
      <c r="J1411" s="89">
        <v>30013.25</v>
      </c>
      <c r="K1411" s="90">
        <v>-3.9036218054453391E-2</v>
      </c>
      <c r="L1411" s="126">
        <v>3.9036218054453391E-2</v>
      </c>
      <c r="M1411" s="82"/>
    </row>
    <row r="1412" spans="1:13">
      <c r="A1412" s="125" t="s">
        <v>4202</v>
      </c>
      <c r="B1412" s="119" t="s">
        <v>2864</v>
      </c>
      <c r="C1412" s="6" t="s">
        <v>61</v>
      </c>
      <c r="D1412" s="31" t="s">
        <v>3986</v>
      </c>
      <c r="E1412" s="28" t="s">
        <v>3604</v>
      </c>
      <c r="F1412" s="28" t="s">
        <v>3661</v>
      </c>
      <c r="G1412" s="120">
        <v>2.69</v>
      </c>
      <c r="H1412" s="121">
        <v>-0.15913617857254478</v>
      </c>
      <c r="I1412" s="89">
        <v>-59158.430696113297</v>
      </c>
      <c r="J1412" s="89">
        <v>1746000</v>
      </c>
      <c r="K1412" s="90">
        <v>-3.388226271255057E-2</v>
      </c>
      <c r="L1412" s="126">
        <v>3.388226271255057E-2</v>
      </c>
      <c r="M1412" s="82"/>
    </row>
    <row r="1413" spans="1:13">
      <c r="A1413" s="125" t="s">
        <v>1275</v>
      </c>
      <c r="B1413" s="119" t="s">
        <v>2494</v>
      </c>
      <c r="C1413" s="6" t="s">
        <v>807</v>
      </c>
      <c r="D1413" s="31" t="s">
        <v>3999</v>
      </c>
      <c r="E1413" s="28" t="s">
        <v>3604</v>
      </c>
      <c r="F1413" s="28" t="s">
        <v>3661</v>
      </c>
      <c r="G1413" s="120">
        <v>86.62</v>
      </c>
      <c r="H1413" s="121">
        <v>-0.2086796064043587</v>
      </c>
      <c r="I1413" s="89">
        <v>-2409.1388409646584</v>
      </c>
      <c r="J1413" s="89">
        <v>68582.3984375</v>
      </c>
      <c r="K1413" s="90">
        <v>-3.5127655139680435E-2</v>
      </c>
      <c r="L1413" s="126">
        <v>3.5127655139680435E-2</v>
      </c>
      <c r="M1413" s="82"/>
    </row>
    <row r="1414" spans="1:13">
      <c r="A1414" s="125" t="s">
        <v>3794</v>
      </c>
      <c r="B1414" s="119" t="s">
        <v>2168</v>
      </c>
      <c r="C1414" s="6" t="s">
        <v>650</v>
      </c>
      <c r="D1414" s="31" t="s">
        <v>4002</v>
      </c>
      <c r="E1414" s="28" t="s">
        <v>3604</v>
      </c>
      <c r="F1414" s="28" t="s">
        <v>3661</v>
      </c>
      <c r="G1414" s="120">
        <v>45.55</v>
      </c>
      <c r="H1414" s="121">
        <v>-0.33851833857755187</v>
      </c>
      <c r="I1414" s="89">
        <v>-7431.7966756871974</v>
      </c>
      <c r="J1414" s="89">
        <v>208607.203125</v>
      </c>
      <c r="K1414" s="90">
        <v>-3.5625791268741443E-2</v>
      </c>
      <c r="L1414" s="126">
        <v>3.5625791268741443E-2</v>
      </c>
      <c r="M1414" s="82"/>
    </row>
    <row r="1415" spans="1:13">
      <c r="A1415" s="125" t="s">
        <v>4838</v>
      </c>
      <c r="B1415" s="119" t="s">
        <v>4933</v>
      </c>
      <c r="C1415" s="6" t="s">
        <v>4849</v>
      </c>
      <c r="D1415" s="31" t="s">
        <v>4002</v>
      </c>
      <c r="E1415" s="28" t="s">
        <v>3604</v>
      </c>
      <c r="F1415" s="28" t="s">
        <v>3661</v>
      </c>
      <c r="G1415" s="120">
        <v>33.630000000000003</v>
      </c>
      <c r="H1415" s="121">
        <v>-0.46400167488463623</v>
      </c>
      <c r="I1415" s="89">
        <v>-13797.254679888081</v>
      </c>
      <c r="J1415" s="89">
        <v>365646.65625</v>
      </c>
      <c r="K1415" s="90">
        <v>-3.7733846171027527E-2</v>
      </c>
      <c r="L1415" s="126">
        <v>3.7733846171027527E-2</v>
      </c>
      <c r="M1415" s="82"/>
    </row>
    <row r="1416" spans="1:13">
      <c r="A1416" s="125" t="s">
        <v>1308</v>
      </c>
      <c r="B1416" s="119" t="s">
        <v>2525</v>
      </c>
      <c r="C1416" s="6" t="s">
        <v>839</v>
      </c>
      <c r="D1416" s="31" t="s">
        <v>3999</v>
      </c>
      <c r="E1416" s="28" t="s">
        <v>3604</v>
      </c>
      <c r="F1416" s="28" t="s">
        <v>3663</v>
      </c>
      <c r="G1416" s="120">
        <v>10.220000000000001</v>
      </c>
      <c r="H1416" s="121">
        <v>-1.1746044344760362E-2</v>
      </c>
      <c r="I1416" s="89">
        <v>-1149.3194075107986</v>
      </c>
      <c r="J1416" s="89">
        <v>29229</v>
      </c>
      <c r="K1416" s="90">
        <v>-3.9321201803373312E-2</v>
      </c>
      <c r="L1416" s="126">
        <v>3.9321201803373312E-2</v>
      </c>
      <c r="M1416" s="82"/>
    </row>
    <row r="1417" spans="1:13">
      <c r="A1417" s="125" t="s">
        <v>3003</v>
      </c>
      <c r="B1417" s="119" t="s">
        <v>492</v>
      </c>
      <c r="C1417" s="6" t="s">
        <v>2214</v>
      </c>
      <c r="D1417" s="31" t="s">
        <v>3991</v>
      </c>
      <c r="E1417" s="28" t="s">
        <v>3604</v>
      </c>
      <c r="F1417" s="28" t="s">
        <v>3661</v>
      </c>
      <c r="G1417" s="120">
        <v>10.86</v>
      </c>
      <c r="H1417" s="121">
        <v>-0.90343729825283192</v>
      </c>
      <c r="I1417" s="89">
        <v>-83189.438144827989</v>
      </c>
      <c r="J1417" s="89">
        <v>2282953</v>
      </c>
      <c r="K1417" s="90">
        <v>-3.643940026134046E-2</v>
      </c>
      <c r="L1417" s="126">
        <v>3.643940026134046E-2</v>
      </c>
      <c r="M1417" s="82"/>
    </row>
    <row r="1418" spans="1:13">
      <c r="A1418" s="125" t="s">
        <v>859</v>
      </c>
      <c r="B1418" s="119" t="s">
        <v>2034</v>
      </c>
      <c r="C1418" s="6" t="s">
        <v>3365</v>
      </c>
      <c r="D1418" s="31" t="s">
        <v>3982</v>
      </c>
      <c r="E1418" s="28" t="s">
        <v>3604</v>
      </c>
      <c r="F1418" s="28" t="s">
        <v>3663</v>
      </c>
      <c r="G1418" s="120">
        <v>11.58</v>
      </c>
      <c r="H1418" s="121">
        <v>-9.9027721816776805E-3</v>
      </c>
      <c r="I1418" s="89">
        <v>-855.161673720007</v>
      </c>
      <c r="J1418" s="89">
        <v>24574.19921875</v>
      </c>
      <c r="K1418" s="90">
        <v>-3.4799167456391521E-2</v>
      </c>
      <c r="L1418" s="126">
        <v>3.4799167456391521E-2</v>
      </c>
      <c r="M1418" s="82"/>
    </row>
    <row r="1419" spans="1:13">
      <c r="A1419" s="125" t="s">
        <v>1314</v>
      </c>
      <c r="B1419" s="119" t="s">
        <v>2530</v>
      </c>
      <c r="C1419" s="6" t="s">
        <v>844</v>
      </c>
      <c r="D1419" s="31" t="s">
        <v>4005</v>
      </c>
      <c r="E1419" s="28" t="s">
        <v>3604</v>
      </c>
      <c r="F1419" s="28" t="s">
        <v>3661</v>
      </c>
      <c r="G1419" s="120">
        <v>22.54</v>
      </c>
      <c r="H1419" s="121">
        <v>-0.15083675368578325</v>
      </c>
      <c r="I1419" s="89">
        <v>-6691.9589035396302</v>
      </c>
      <c r="J1419" s="89">
        <v>179057.046875</v>
      </c>
      <c r="K1419" s="90">
        <v>-3.7373334478208481E-2</v>
      </c>
      <c r="L1419" s="126">
        <v>3.7373334478208481E-2</v>
      </c>
      <c r="M1419" s="82"/>
    </row>
    <row r="1420" spans="1:13">
      <c r="A1420" s="125" t="s">
        <v>1298</v>
      </c>
      <c r="B1420" s="119" t="s">
        <v>2516</v>
      </c>
      <c r="C1420" s="6" t="s">
        <v>830</v>
      </c>
      <c r="D1420" s="31" t="s">
        <v>4001</v>
      </c>
      <c r="E1420" s="28" t="s">
        <v>3604</v>
      </c>
      <c r="F1420" s="28" t="s">
        <v>3661</v>
      </c>
      <c r="G1420" s="120">
        <v>64.84</v>
      </c>
      <c r="H1420" s="121">
        <v>-0.29936652269478559</v>
      </c>
      <c r="I1420" s="89">
        <v>-4617.0037429794193</v>
      </c>
      <c r="J1420" s="89">
        <v>123391.75</v>
      </c>
      <c r="K1420" s="90">
        <v>-3.7417442762416604E-2</v>
      </c>
      <c r="L1420" s="126">
        <v>3.7417442762416604E-2</v>
      </c>
      <c r="M1420" s="82"/>
    </row>
    <row r="1421" spans="1:13">
      <c r="A1421" s="125" t="s">
        <v>937</v>
      </c>
      <c r="B1421" s="119" t="s">
        <v>2112</v>
      </c>
      <c r="C1421" s="6" t="s">
        <v>3438</v>
      </c>
      <c r="D1421" s="31" t="s">
        <v>3996</v>
      </c>
      <c r="E1421" s="28" t="s">
        <v>3604</v>
      </c>
      <c r="F1421" s="28" t="s">
        <v>3661</v>
      </c>
      <c r="G1421" s="120">
        <v>52.55</v>
      </c>
      <c r="H1421" s="121">
        <v>-0.18473496393178637</v>
      </c>
      <c r="I1421" s="89">
        <v>-3515.413205171958</v>
      </c>
      <c r="J1421" s="89">
        <v>98489.1015625</v>
      </c>
      <c r="K1421" s="90">
        <v>-3.5693423428592441E-2</v>
      </c>
      <c r="L1421" s="126">
        <v>3.5693423428592441E-2</v>
      </c>
      <c r="M1421" s="82"/>
    </row>
    <row r="1422" spans="1:13">
      <c r="A1422" s="125" t="s">
        <v>1217</v>
      </c>
      <c r="B1422" s="119" t="s">
        <v>2438</v>
      </c>
      <c r="C1422" s="6" t="s">
        <v>3759</v>
      </c>
      <c r="D1422" s="31" t="s">
        <v>3989</v>
      </c>
      <c r="E1422" s="28" t="s">
        <v>3604</v>
      </c>
      <c r="F1422" s="28" t="s">
        <v>3661</v>
      </c>
      <c r="G1422" s="120">
        <v>60.18</v>
      </c>
      <c r="H1422" s="121">
        <v>-0.97497027082795729</v>
      </c>
      <c r="I1422" s="89">
        <v>-16200.901808374165</v>
      </c>
      <c r="J1422" s="89">
        <v>388925.5</v>
      </c>
      <c r="K1422" s="90">
        <v>-4.165554022138987E-2</v>
      </c>
      <c r="L1422" s="126">
        <v>4.165554022138987E-2</v>
      </c>
      <c r="M1422" s="82"/>
    </row>
    <row r="1423" spans="1:13">
      <c r="A1423" s="125" t="s">
        <v>5795</v>
      </c>
      <c r="B1423" s="119" t="s">
        <v>3308</v>
      </c>
      <c r="C1423" s="6" t="s">
        <v>2583</v>
      </c>
      <c r="D1423" s="31" t="s">
        <v>3999</v>
      </c>
      <c r="E1423" s="28" t="s">
        <v>3604</v>
      </c>
      <c r="F1423" s="28" t="s">
        <v>3661</v>
      </c>
      <c r="G1423" s="120">
        <v>16.5</v>
      </c>
      <c r="H1423" s="121">
        <v>-0.2593828618252324</v>
      </c>
      <c r="I1423" s="89">
        <v>-15720.173443953479</v>
      </c>
      <c r="J1423" s="89">
        <v>421816.25</v>
      </c>
      <c r="K1423" s="90">
        <v>-3.7267823238088811E-2</v>
      </c>
      <c r="L1423" s="126">
        <v>3.7267823238088811E-2</v>
      </c>
      <c r="M1423" s="82"/>
    </row>
    <row r="1424" spans="1:13">
      <c r="A1424" s="125" t="s">
        <v>1172</v>
      </c>
      <c r="B1424" s="119" t="s">
        <v>2393</v>
      </c>
      <c r="C1424" s="6" t="s">
        <v>721</v>
      </c>
      <c r="D1424" s="31" t="s">
        <v>3999</v>
      </c>
      <c r="E1424" s="28" t="s">
        <v>3604</v>
      </c>
      <c r="F1424" s="28" t="s">
        <v>3661</v>
      </c>
      <c r="G1424" s="120">
        <v>31.43</v>
      </c>
      <c r="H1424" s="121">
        <v>-0.15012003831991977</v>
      </c>
      <c r="I1424" s="89">
        <v>-4776.3295679261782</v>
      </c>
      <c r="J1424" s="89">
        <v>143833.5</v>
      </c>
      <c r="K1424" s="90">
        <v>-3.3207351332799229E-2</v>
      </c>
      <c r="L1424" s="126">
        <v>3.3207351332799229E-2</v>
      </c>
      <c r="M1424" s="82"/>
    </row>
    <row r="1425" spans="1:13">
      <c r="A1425" s="125" t="s">
        <v>6110</v>
      </c>
      <c r="B1425" s="119" t="s">
        <v>6635</v>
      </c>
      <c r="C1425" s="6" t="s">
        <v>6745</v>
      </c>
      <c r="D1425" s="31" t="s">
        <v>3998</v>
      </c>
      <c r="E1425" s="28" t="s">
        <v>3604</v>
      </c>
      <c r="F1425" s="28" t="s">
        <v>3661</v>
      </c>
      <c r="G1425" s="120">
        <v>30.08</v>
      </c>
      <c r="H1425" s="121">
        <v>-0.61261711093722426</v>
      </c>
      <c r="I1425" s="89">
        <v>-20366.260337008785</v>
      </c>
      <c r="J1425" s="89">
        <v>517819.3125</v>
      </c>
      <c r="K1425" s="90">
        <v>-3.9330824180121293E-2</v>
      </c>
      <c r="L1425" s="126">
        <v>3.9330824180121293E-2</v>
      </c>
      <c r="M1425" s="82"/>
    </row>
    <row r="1426" spans="1:13">
      <c r="A1426" s="125" t="s">
        <v>1238</v>
      </c>
      <c r="B1426" s="119" t="s">
        <v>2459</v>
      </c>
      <c r="C1426" s="6" t="s">
        <v>774</v>
      </c>
      <c r="D1426" s="31" t="s">
        <v>3987</v>
      </c>
      <c r="E1426" s="28" t="s">
        <v>3604</v>
      </c>
      <c r="F1426" s="28" t="s">
        <v>3661</v>
      </c>
      <c r="G1426" s="120">
        <v>14.72</v>
      </c>
      <c r="H1426" s="121">
        <v>-0.15222292616002833</v>
      </c>
      <c r="I1426" s="89">
        <v>-10341.231396741054</v>
      </c>
      <c r="J1426" s="89">
        <v>255799.453125</v>
      </c>
      <c r="K1426" s="90">
        <v>-4.0427105181056293E-2</v>
      </c>
      <c r="L1426" s="126">
        <v>4.0427105181056293E-2</v>
      </c>
      <c r="M1426" s="82"/>
    </row>
    <row r="1427" spans="1:13">
      <c r="A1427" s="125" t="s">
        <v>5008</v>
      </c>
      <c r="B1427" s="119" t="s">
        <v>4799</v>
      </c>
      <c r="C1427" s="6" t="s">
        <v>4805</v>
      </c>
      <c r="D1427" s="31" t="s">
        <v>3998</v>
      </c>
      <c r="E1427" s="28" t="s">
        <v>3604</v>
      </c>
      <c r="F1427" s="28" t="s">
        <v>3661</v>
      </c>
      <c r="G1427" s="120">
        <v>17.07</v>
      </c>
      <c r="H1427" s="121">
        <v>-0.47990809368479392</v>
      </c>
      <c r="I1427" s="89">
        <v>-28114.123824533919</v>
      </c>
      <c r="J1427" s="89">
        <v>626553.1875</v>
      </c>
      <c r="K1427" s="90">
        <v>-4.4871088976039912E-2</v>
      </c>
      <c r="L1427" s="126">
        <v>4.4871088976039912E-2</v>
      </c>
      <c r="M1427" s="82"/>
    </row>
    <row r="1428" spans="1:13">
      <c r="A1428" s="125" t="s">
        <v>1242</v>
      </c>
      <c r="B1428" s="119" t="s">
        <v>2463</v>
      </c>
      <c r="C1428" s="6" t="s">
        <v>778</v>
      </c>
      <c r="D1428" s="31" t="s">
        <v>3994</v>
      </c>
      <c r="E1428" s="28" t="s">
        <v>3604</v>
      </c>
      <c r="F1428" s="28" t="s">
        <v>3661</v>
      </c>
      <c r="G1428" s="120">
        <v>17.68</v>
      </c>
      <c r="H1428" s="121">
        <v>-0.20725115504237021</v>
      </c>
      <c r="I1428" s="89">
        <v>-11722.350398324108</v>
      </c>
      <c r="J1428" s="89">
        <v>282107.25</v>
      </c>
      <c r="K1428" s="90">
        <v>-4.1552815102497746E-2</v>
      </c>
      <c r="L1428" s="126">
        <v>4.1552815102497746E-2</v>
      </c>
      <c r="M1428" s="82"/>
    </row>
    <row r="1429" spans="1:13">
      <c r="A1429" s="125" t="s">
        <v>868</v>
      </c>
      <c r="B1429" s="119" t="s">
        <v>2043</v>
      </c>
      <c r="C1429" s="6" t="s">
        <v>3374</v>
      </c>
      <c r="D1429" s="31" t="s">
        <v>3984</v>
      </c>
      <c r="E1429" s="28" t="s">
        <v>3604</v>
      </c>
      <c r="F1429" s="28" t="s">
        <v>3661</v>
      </c>
      <c r="G1429" s="120">
        <v>81.5</v>
      </c>
      <c r="H1429" s="121">
        <v>-0.2553809219546942</v>
      </c>
      <c r="I1429" s="89">
        <v>-3133.5082448428739</v>
      </c>
      <c r="J1429" s="89">
        <v>69381.8984375</v>
      </c>
      <c r="K1429" s="90">
        <v>-4.5163195522324506E-2</v>
      </c>
      <c r="L1429" s="126">
        <v>4.5163195522324506E-2</v>
      </c>
      <c r="M1429" s="82"/>
    </row>
    <row r="1430" spans="1:13">
      <c r="A1430" s="125" t="s">
        <v>3791</v>
      </c>
      <c r="B1430" s="119" t="s">
        <v>2165</v>
      </c>
      <c r="C1430" s="6" t="s">
        <v>648</v>
      </c>
      <c r="D1430" s="31" t="s">
        <v>3994</v>
      </c>
      <c r="E1430" s="28" t="s">
        <v>3604</v>
      </c>
      <c r="F1430" s="28" t="s">
        <v>3661</v>
      </c>
      <c r="G1430" s="120">
        <v>14.71</v>
      </c>
      <c r="H1430" s="121">
        <v>-0.10065685333468424</v>
      </c>
      <c r="I1430" s="89">
        <v>-6842.7500567426396</v>
      </c>
      <c r="J1430" s="89">
        <v>163685.65625</v>
      </c>
      <c r="K1430" s="90">
        <v>-4.1804213108884665E-2</v>
      </c>
      <c r="L1430" s="126">
        <v>4.1804213108884665E-2</v>
      </c>
      <c r="M1430" s="82"/>
    </row>
    <row r="1431" spans="1:13">
      <c r="A1431" s="125" t="s">
        <v>5060</v>
      </c>
      <c r="B1431" s="119" t="s">
        <v>5065</v>
      </c>
      <c r="C1431" s="6" t="s">
        <v>5073</v>
      </c>
      <c r="D1431" s="31" t="s">
        <v>3994</v>
      </c>
      <c r="E1431" s="28" t="s">
        <v>3604</v>
      </c>
      <c r="F1431" s="28" t="s">
        <v>3661</v>
      </c>
      <c r="G1431" s="120">
        <v>10.47</v>
      </c>
      <c r="H1431" s="121">
        <v>-0.97491995599873282</v>
      </c>
      <c r="I1431" s="89">
        <v>-93115.564087749066</v>
      </c>
      <c r="J1431" s="89">
        <v>1966699.375</v>
      </c>
      <c r="K1431" s="90">
        <v>-4.7346109563770548E-2</v>
      </c>
      <c r="L1431" s="126">
        <v>4.7346109563770548E-2</v>
      </c>
      <c r="M1431" s="82"/>
    </row>
    <row r="1432" spans="1:13">
      <c r="A1432" s="125" t="s">
        <v>5285</v>
      </c>
      <c r="B1432" s="119" t="s">
        <v>5330</v>
      </c>
      <c r="C1432" s="6" t="s">
        <v>5377</v>
      </c>
      <c r="D1432" s="31" t="s">
        <v>4003</v>
      </c>
      <c r="E1432" s="28" t="s">
        <v>3604</v>
      </c>
      <c r="F1432" s="28" t="s">
        <v>3661</v>
      </c>
      <c r="G1432" s="120">
        <v>2.36</v>
      </c>
      <c r="H1432" s="121">
        <v>-1.1763822169632692E-2</v>
      </c>
      <c r="I1432" s="89">
        <v>-4984.6704108613103</v>
      </c>
      <c r="J1432" s="89">
        <v>112818.5</v>
      </c>
      <c r="K1432" s="90">
        <v>-4.4183094181019164E-2</v>
      </c>
      <c r="L1432" s="126">
        <v>4.4183094181019164E-2</v>
      </c>
      <c r="M1432" s="82"/>
    </row>
    <row r="1433" spans="1:13">
      <c r="A1433" s="125" t="s">
        <v>4480</v>
      </c>
      <c r="B1433" s="119" t="s">
        <v>4525</v>
      </c>
      <c r="C1433" s="6" t="s">
        <v>4505</v>
      </c>
      <c r="D1433" s="31" t="s">
        <v>3987</v>
      </c>
      <c r="E1433" s="28" t="s">
        <v>3604</v>
      </c>
      <c r="F1433" s="28" t="s">
        <v>3661</v>
      </c>
      <c r="G1433" s="120">
        <v>36.33</v>
      </c>
      <c r="H1433" s="121">
        <v>-1.8111699610564616</v>
      </c>
      <c r="I1433" s="89">
        <v>-49853.288220656796</v>
      </c>
      <c r="J1433" s="89">
        <v>1030855.125</v>
      </c>
      <c r="K1433" s="90">
        <v>-4.8361100421998482E-2</v>
      </c>
      <c r="L1433" s="126">
        <v>4.8361100421998482E-2</v>
      </c>
      <c r="M1433" s="82"/>
    </row>
    <row r="1434" spans="1:13">
      <c r="A1434" s="125" t="s">
        <v>5762</v>
      </c>
      <c r="B1434" s="119" t="s">
        <v>5883</v>
      </c>
      <c r="C1434" s="6" t="s">
        <v>5805</v>
      </c>
      <c r="D1434" s="31" t="s">
        <v>3999</v>
      </c>
      <c r="E1434" s="28" t="s">
        <v>3604</v>
      </c>
      <c r="F1434" s="28" t="s">
        <v>3661</v>
      </c>
      <c r="G1434" s="120">
        <v>17.57</v>
      </c>
      <c r="H1434" s="121">
        <v>-0.1797546657086522</v>
      </c>
      <c r="I1434" s="89">
        <v>-10230.772094971668</v>
      </c>
      <c r="J1434" s="89">
        <v>206623.5</v>
      </c>
      <c r="K1434" s="90">
        <v>-4.9514077996799334E-2</v>
      </c>
      <c r="L1434" s="126">
        <v>4.9514077996799334E-2</v>
      </c>
      <c r="M1434" s="82"/>
    </row>
    <row r="1435" spans="1:13">
      <c r="A1435" s="125" t="s">
        <v>1170</v>
      </c>
      <c r="B1435" s="119" t="s">
        <v>2391</v>
      </c>
      <c r="C1435" s="6" t="s">
        <v>719</v>
      </c>
      <c r="D1435" s="31" t="s">
        <v>3998</v>
      </c>
      <c r="E1435" s="28" t="s">
        <v>3604</v>
      </c>
      <c r="F1435" s="28" t="s">
        <v>3661</v>
      </c>
      <c r="G1435" s="120">
        <v>34.549999999999997</v>
      </c>
      <c r="H1435" s="121">
        <v>-0.37317188463507217</v>
      </c>
      <c r="I1435" s="89">
        <v>-10800.922854850134</v>
      </c>
      <c r="J1435" s="89">
        <v>216089.15625</v>
      </c>
      <c r="K1435" s="90">
        <v>-4.9983641207586665E-2</v>
      </c>
      <c r="L1435" s="126">
        <v>4.9983641207586665E-2</v>
      </c>
      <c r="M1435" s="82"/>
    </row>
    <row r="1436" spans="1:13">
      <c r="A1436" s="125" t="s">
        <v>1316</v>
      </c>
      <c r="B1436" s="119" t="s">
        <v>2532</v>
      </c>
      <c r="C1436" s="6" t="s">
        <v>846</v>
      </c>
      <c r="D1436" s="31" t="s">
        <v>3992</v>
      </c>
      <c r="E1436" s="28" t="s">
        <v>3604</v>
      </c>
      <c r="F1436" s="28" t="s">
        <v>3661</v>
      </c>
      <c r="G1436" s="120">
        <v>43.12</v>
      </c>
      <c r="H1436" s="121">
        <v>-0.26259016704293903</v>
      </c>
      <c r="I1436" s="89">
        <v>-6089.7534100867124</v>
      </c>
      <c r="J1436" s="89">
        <v>125078.796875</v>
      </c>
      <c r="K1436" s="90">
        <v>-4.8687336001261905E-2</v>
      </c>
      <c r="L1436" s="126">
        <v>4.8687336001261905E-2</v>
      </c>
      <c r="M1436" s="82"/>
    </row>
    <row r="1437" spans="1:13">
      <c r="A1437" s="125" t="s">
        <v>1228</v>
      </c>
      <c r="B1437" s="119" t="s">
        <v>2449</v>
      </c>
      <c r="C1437" s="6" t="s">
        <v>765</v>
      </c>
      <c r="D1437" s="31" t="s">
        <v>3996</v>
      </c>
      <c r="E1437" s="28" t="s">
        <v>3604</v>
      </c>
      <c r="F1437" s="28" t="s">
        <v>3661</v>
      </c>
      <c r="G1437" s="120">
        <v>62.8</v>
      </c>
      <c r="H1437" s="121">
        <v>-1.4002546868707497</v>
      </c>
      <c r="I1437" s="89">
        <v>-22297.049153992833</v>
      </c>
      <c r="J1437" s="89">
        <v>430367.34375</v>
      </c>
      <c r="K1437" s="90">
        <v>-5.1809342594881382E-2</v>
      </c>
      <c r="L1437" s="126">
        <v>5.1809342594881382E-2</v>
      </c>
      <c r="M1437" s="82"/>
    </row>
    <row r="1438" spans="1:13">
      <c r="A1438" s="125" t="s">
        <v>4744</v>
      </c>
      <c r="B1438" s="119" t="s">
        <v>4738</v>
      </c>
      <c r="C1438" s="6" t="s">
        <v>4721</v>
      </c>
      <c r="D1438" s="31" t="s">
        <v>3992</v>
      </c>
      <c r="E1438" s="28" t="s">
        <v>3604</v>
      </c>
      <c r="F1438" s="28" t="s">
        <v>3661</v>
      </c>
      <c r="G1438" s="120">
        <v>81.260000000000005</v>
      </c>
      <c r="H1438" s="121">
        <v>-0.53669491589454688</v>
      </c>
      <c r="I1438" s="89">
        <v>-6604.6630063321054</v>
      </c>
      <c r="J1438" s="89">
        <v>130575.6015625</v>
      </c>
      <c r="K1438" s="90">
        <v>-5.0581141708704161E-2</v>
      </c>
      <c r="L1438" s="126">
        <v>5.0581141708704161E-2</v>
      </c>
      <c r="M1438" s="82"/>
    </row>
    <row r="1439" spans="1:13">
      <c r="A1439" s="125" t="s">
        <v>5774</v>
      </c>
      <c r="B1439" s="119" t="s">
        <v>5896</v>
      </c>
      <c r="C1439" s="6" t="s">
        <v>5818</v>
      </c>
      <c r="D1439" s="31" t="s">
        <v>3994</v>
      </c>
      <c r="E1439" s="28" t="s">
        <v>3604</v>
      </c>
      <c r="F1439" s="28" t="s">
        <v>3661</v>
      </c>
      <c r="G1439" s="120">
        <v>14.67</v>
      </c>
      <c r="H1439" s="121">
        <v>-2.7111266581462408</v>
      </c>
      <c r="I1439" s="89">
        <v>-184807.54315925293</v>
      </c>
      <c r="J1439" s="89">
        <v>3657897.75</v>
      </c>
      <c r="K1439" s="90">
        <v>-5.0522883850225977E-2</v>
      </c>
      <c r="L1439" s="126">
        <v>5.0522883850225977E-2</v>
      </c>
      <c r="M1439" s="82"/>
    </row>
    <row r="1440" spans="1:13">
      <c r="A1440" s="125" t="s">
        <v>869</v>
      </c>
      <c r="B1440" s="119" t="s">
        <v>2044</v>
      </c>
      <c r="C1440" s="6" t="s">
        <v>3375</v>
      </c>
      <c r="D1440" s="31" t="s">
        <v>3984</v>
      </c>
      <c r="E1440" s="28" t="s">
        <v>3604</v>
      </c>
      <c r="F1440" s="28" t="s">
        <v>3661</v>
      </c>
      <c r="G1440" s="120">
        <v>51.88</v>
      </c>
      <c r="H1440" s="121">
        <v>-0.74872094905932618</v>
      </c>
      <c r="I1440" s="89">
        <v>-14431.783906309294</v>
      </c>
      <c r="J1440" s="89">
        <v>279516.5625</v>
      </c>
      <c r="K1440" s="90">
        <v>-5.1631229925093593E-2</v>
      </c>
      <c r="L1440" s="126">
        <v>5.1631229925093593E-2</v>
      </c>
      <c r="M1440" s="82"/>
    </row>
    <row r="1441" spans="1:13">
      <c r="A1441" s="125" t="s">
        <v>1211</v>
      </c>
      <c r="B1441" s="119" t="s">
        <v>2432</v>
      </c>
      <c r="C1441" s="6" t="s">
        <v>3754</v>
      </c>
      <c r="D1441" s="31" t="s">
        <v>3982</v>
      </c>
      <c r="E1441" s="28" t="s">
        <v>3604</v>
      </c>
      <c r="F1441" s="28" t="s">
        <v>3661</v>
      </c>
      <c r="G1441" s="120">
        <v>16.399999999999999</v>
      </c>
      <c r="H1441" s="121">
        <v>-3.3648720255473295E-2</v>
      </c>
      <c r="I1441" s="89">
        <v>-2051.7512350898351</v>
      </c>
      <c r="J1441" s="89">
        <v>45648.3984375</v>
      </c>
      <c r="K1441" s="90">
        <v>-4.4946839436196484E-2</v>
      </c>
      <c r="L1441" s="126">
        <v>4.4946839436196484E-2</v>
      </c>
      <c r="M1441" s="82"/>
    </row>
    <row r="1442" spans="1:13">
      <c r="A1442" s="125" t="s">
        <v>857</v>
      </c>
      <c r="B1442" s="119" t="s">
        <v>2032</v>
      </c>
      <c r="C1442" s="6" t="s">
        <v>3363</v>
      </c>
      <c r="D1442" s="31" t="s">
        <v>3987</v>
      </c>
      <c r="E1442" s="28" t="s">
        <v>3604</v>
      </c>
      <c r="F1442" s="28" t="s">
        <v>3661</v>
      </c>
      <c r="G1442" s="120">
        <v>38.11</v>
      </c>
      <c r="H1442" s="121">
        <v>-0.69314642110046665</v>
      </c>
      <c r="I1442" s="89">
        <v>-18188.045686183854</v>
      </c>
      <c r="J1442" s="89">
        <v>344148.8125</v>
      </c>
      <c r="K1442" s="90">
        <v>-5.2849363489184939E-2</v>
      </c>
      <c r="L1442" s="126">
        <v>5.2849363489184939E-2</v>
      </c>
      <c r="M1442" s="82"/>
    </row>
    <row r="1443" spans="1:13">
      <c r="A1443" s="125" t="s">
        <v>3802</v>
      </c>
      <c r="B1443" s="119" t="s">
        <v>2331</v>
      </c>
      <c r="C1443" s="6" t="s">
        <v>659</v>
      </c>
      <c r="D1443" s="31" t="s">
        <v>3993</v>
      </c>
      <c r="E1443" s="28" t="s">
        <v>3604</v>
      </c>
      <c r="F1443" s="28" t="s">
        <v>3661</v>
      </c>
      <c r="G1443" s="120">
        <v>14.84</v>
      </c>
      <c r="H1443" s="121">
        <v>-0.16252356579771488</v>
      </c>
      <c r="I1443" s="89">
        <v>-10951.722762649251</v>
      </c>
      <c r="J1443" s="89">
        <v>199261.046875</v>
      </c>
      <c r="K1443" s="90">
        <v>-5.4961684355294298E-2</v>
      </c>
      <c r="L1443" s="126">
        <v>5.4961684355294298E-2</v>
      </c>
      <c r="M1443" s="82"/>
    </row>
    <row r="1444" spans="1:13">
      <c r="A1444" s="125" t="s">
        <v>854</v>
      </c>
      <c r="B1444" s="119" t="s">
        <v>2029</v>
      </c>
      <c r="C1444" s="6" t="s">
        <v>3360</v>
      </c>
      <c r="D1444" s="31" t="s">
        <v>3984</v>
      </c>
      <c r="E1444" s="28" t="s">
        <v>3604</v>
      </c>
      <c r="F1444" s="28" t="s">
        <v>3661</v>
      </c>
      <c r="G1444" s="120">
        <v>46.69</v>
      </c>
      <c r="H1444" s="121">
        <v>-0.41056407206934192</v>
      </c>
      <c r="I1444" s="89">
        <v>-8793.4048419220817</v>
      </c>
      <c r="J1444" s="89">
        <v>161651.703125</v>
      </c>
      <c r="K1444" s="90">
        <v>-5.4397229796721833E-2</v>
      </c>
      <c r="L1444" s="126">
        <v>5.4397229796721833E-2</v>
      </c>
      <c r="M1444" s="82"/>
    </row>
    <row r="1445" spans="1:13">
      <c r="A1445" s="125" t="s">
        <v>1249</v>
      </c>
      <c r="B1445" s="119" t="s">
        <v>2470</v>
      </c>
      <c r="C1445" s="6" t="s">
        <v>785</v>
      </c>
      <c r="D1445" s="31" t="s">
        <v>4000</v>
      </c>
      <c r="E1445" s="28" t="s">
        <v>3604</v>
      </c>
      <c r="F1445" s="28" t="s">
        <v>3661</v>
      </c>
      <c r="G1445" s="120">
        <v>47.98</v>
      </c>
      <c r="H1445" s="121">
        <v>-0.20952843559225126</v>
      </c>
      <c r="I1445" s="89">
        <v>-4366.9953228897721</v>
      </c>
      <c r="J1445" s="89">
        <v>72875.6484375</v>
      </c>
      <c r="K1445" s="90">
        <v>-5.9923930922343938E-2</v>
      </c>
      <c r="L1445" s="126">
        <v>5.9923930922343938E-2</v>
      </c>
      <c r="M1445" s="82"/>
    </row>
    <row r="1446" spans="1:13">
      <c r="A1446" s="125" t="s">
        <v>4674</v>
      </c>
      <c r="B1446" s="119" t="s">
        <v>4677</v>
      </c>
      <c r="C1446" s="6" t="s">
        <v>4676</v>
      </c>
      <c r="D1446" s="31" t="s">
        <v>3999</v>
      </c>
      <c r="E1446" s="28" t="s">
        <v>3604</v>
      </c>
      <c r="F1446" s="28" t="s">
        <v>3661</v>
      </c>
      <c r="G1446" s="120">
        <v>63.77</v>
      </c>
      <c r="H1446" s="121">
        <v>-0.74639161811798105</v>
      </c>
      <c r="I1446" s="89">
        <v>-11704.431835000487</v>
      </c>
      <c r="J1446" s="89">
        <v>228836.90625</v>
      </c>
      <c r="K1446" s="90">
        <v>-5.1147483274457554E-2</v>
      </c>
      <c r="L1446" s="126">
        <v>5.1147483274457554E-2</v>
      </c>
      <c r="M1446" s="82"/>
    </row>
    <row r="1447" spans="1:13">
      <c r="A1447" s="125" t="s">
        <v>2950</v>
      </c>
      <c r="B1447" s="119" t="s">
        <v>439</v>
      </c>
      <c r="C1447" s="6" t="s">
        <v>1901</v>
      </c>
      <c r="D1447" s="31" t="s">
        <v>3982</v>
      </c>
      <c r="E1447" s="28" t="s">
        <v>3604</v>
      </c>
      <c r="F1447" s="28" t="s">
        <v>3661</v>
      </c>
      <c r="G1447" s="120">
        <v>19.5</v>
      </c>
      <c r="H1447" s="121">
        <v>-0.3300008540056853</v>
      </c>
      <c r="I1447" s="89">
        <v>-16923.120718240272</v>
      </c>
      <c r="J1447" s="89">
        <v>319581.09375</v>
      </c>
      <c r="K1447" s="90">
        <v>-5.2954073470562656E-2</v>
      </c>
      <c r="L1447" s="126">
        <v>5.2954073470562656E-2</v>
      </c>
      <c r="M1447" s="82"/>
    </row>
    <row r="1448" spans="1:13">
      <c r="A1448" s="125" t="s">
        <v>1141</v>
      </c>
      <c r="B1448" s="119" t="s">
        <v>2364</v>
      </c>
      <c r="C1448" s="6" t="s">
        <v>694</v>
      </c>
      <c r="D1448" s="31" t="s">
        <v>3988</v>
      </c>
      <c r="E1448" s="28" t="s">
        <v>3604</v>
      </c>
      <c r="F1448" s="28" t="s">
        <v>3661</v>
      </c>
      <c r="G1448" s="120">
        <v>106.55</v>
      </c>
      <c r="H1448" s="121">
        <v>-0.42148679929782512</v>
      </c>
      <c r="I1448" s="89">
        <v>-3955.7653617815595</v>
      </c>
      <c r="J1448" s="89">
        <v>69731.703125</v>
      </c>
      <c r="K1448" s="90">
        <v>-5.6728362918234111E-2</v>
      </c>
      <c r="L1448" s="126">
        <v>5.6728362918234111E-2</v>
      </c>
      <c r="M1448" s="82"/>
    </row>
    <row r="1449" spans="1:13">
      <c r="A1449" s="125" t="s">
        <v>5773</v>
      </c>
      <c r="B1449" s="119" t="s">
        <v>5895</v>
      </c>
      <c r="C1449" s="6" t="s">
        <v>5817</v>
      </c>
      <c r="D1449" s="31" t="s">
        <v>3998</v>
      </c>
      <c r="E1449" s="28" t="s">
        <v>3604</v>
      </c>
      <c r="F1449" s="28" t="s">
        <v>3661</v>
      </c>
      <c r="G1449" s="120">
        <v>31.07</v>
      </c>
      <c r="H1449" s="121">
        <v>-0.28474284202430516</v>
      </c>
      <c r="I1449" s="89">
        <v>-9164.5588034858411</v>
      </c>
      <c r="J1449" s="89">
        <v>173145.5</v>
      </c>
      <c r="K1449" s="90">
        <v>-5.2929812230094582E-2</v>
      </c>
      <c r="L1449" s="126">
        <v>5.2929812230094582E-2</v>
      </c>
      <c r="M1449" s="82"/>
    </row>
    <row r="1450" spans="1:13">
      <c r="A1450" s="125" t="s">
        <v>1313</v>
      </c>
      <c r="B1450" s="119" t="s">
        <v>2529</v>
      </c>
      <c r="C1450" s="6" t="s">
        <v>843</v>
      </c>
      <c r="D1450" s="31" t="s">
        <v>3997</v>
      </c>
      <c r="E1450" s="28" t="s">
        <v>3604</v>
      </c>
      <c r="F1450" s="28" t="s">
        <v>3661</v>
      </c>
      <c r="G1450" s="120">
        <v>111.51</v>
      </c>
      <c r="H1450" s="121">
        <v>-0.56736372312194527</v>
      </c>
      <c r="I1450" s="89">
        <v>-5088.0075609536843</v>
      </c>
      <c r="J1450" s="89">
        <v>85608.3515625</v>
      </c>
      <c r="K1450" s="90">
        <v>-5.9433542032859818E-2</v>
      </c>
      <c r="L1450" s="126">
        <v>5.9433542032859818E-2</v>
      </c>
      <c r="M1450" s="82"/>
    </row>
    <row r="1451" spans="1:13">
      <c r="A1451" s="125" t="s">
        <v>5272</v>
      </c>
      <c r="B1451" s="119" t="s">
        <v>5314</v>
      </c>
      <c r="C1451" s="6" t="s">
        <v>5361</v>
      </c>
      <c r="D1451" s="31" t="s">
        <v>3999</v>
      </c>
      <c r="E1451" s="28" t="s">
        <v>3604</v>
      </c>
      <c r="F1451" s="28" t="s">
        <v>3661</v>
      </c>
      <c r="G1451" s="120">
        <v>22.32</v>
      </c>
      <c r="H1451" s="121">
        <v>-1.4508423412691032</v>
      </c>
      <c r="I1451" s="89">
        <v>-65001.897010264474</v>
      </c>
      <c r="J1451" s="89">
        <v>1100758.125</v>
      </c>
      <c r="K1451" s="90">
        <v>-5.9051934783824082E-2</v>
      </c>
      <c r="L1451" s="126">
        <v>5.9051934783824082E-2</v>
      </c>
      <c r="M1451" s="82"/>
    </row>
    <row r="1452" spans="1:13">
      <c r="A1452" s="125" t="s">
        <v>6111</v>
      </c>
      <c r="B1452" s="119" t="s">
        <v>6663</v>
      </c>
      <c r="C1452" s="6" t="s">
        <v>6746</v>
      </c>
      <c r="D1452" s="31" t="s">
        <v>3989</v>
      </c>
      <c r="E1452" s="28" t="s">
        <v>3604</v>
      </c>
      <c r="F1452" s="28" t="s">
        <v>3661</v>
      </c>
      <c r="G1452" s="120">
        <v>64.28</v>
      </c>
      <c r="H1452" s="121">
        <v>-1.1448067853852908</v>
      </c>
      <c r="I1452" s="89">
        <v>-17809.688633871978</v>
      </c>
      <c r="J1452" s="89">
        <v>320602.0625</v>
      </c>
      <c r="K1452" s="90">
        <v>-5.5550761261468733E-2</v>
      </c>
      <c r="L1452" s="126">
        <v>5.5550761261468733E-2</v>
      </c>
      <c r="M1452" s="82"/>
    </row>
    <row r="1453" spans="1:13">
      <c r="A1453" s="125" t="s">
        <v>5282</v>
      </c>
      <c r="B1453" s="119" t="s">
        <v>5327</v>
      </c>
      <c r="C1453" s="6" t="s">
        <v>5374</v>
      </c>
      <c r="D1453" s="31" t="s">
        <v>3993</v>
      </c>
      <c r="E1453" s="28" t="s">
        <v>3604</v>
      </c>
      <c r="F1453" s="28" t="s">
        <v>3661</v>
      </c>
      <c r="G1453" s="120">
        <v>16.98</v>
      </c>
      <c r="H1453" s="121">
        <v>-6.6348353057751996E-2</v>
      </c>
      <c r="I1453" s="89">
        <v>-3907.4412872645466</v>
      </c>
      <c r="J1453" s="89">
        <v>69782.953125</v>
      </c>
      <c r="K1453" s="90">
        <v>-5.5994209363213254E-2</v>
      </c>
      <c r="L1453" s="126">
        <v>5.5994209363213254E-2</v>
      </c>
      <c r="M1453" s="82"/>
    </row>
    <row r="1454" spans="1:13">
      <c r="A1454" s="125" t="s">
        <v>1213</v>
      </c>
      <c r="B1454" s="119" t="s">
        <v>2434</v>
      </c>
      <c r="C1454" s="6" t="s">
        <v>5356</v>
      </c>
      <c r="D1454" s="31" t="s">
        <v>3994</v>
      </c>
      <c r="E1454" s="28" t="s">
        <v>3604</v>
      </c>
      <c r="F1454" s="28" t="s">
        <v>3661</v>
      </c>
      <c r="G1454" s="120">
        <v>71.13</v>
      </c>
      <c r="H1454" s="121">
        <v>-4.2698718385427572</v>
      </c>
      <c r="I1454" s="89">
        <v>-60029.12749251732</v>
      </c>
      <c r="J1454" s="89">
        <v>999981.625</v>
      </c>
      <c r="K1454" s="90">
        <v>-6.0030230548003639E-2</v>
      </c>
      <c r="L1454" s="126">
        <v>6.0030230548003639E-2</v>
      </c>
      <c r="M1454" s="82"/>
    </row>
    <row r="1455" spans="1:13">
      <c r="A1455" s="125" t="s">
        <v>4244</v>
      </c>
      <c r="B1455" s="119" t="s">
        <v>4311</v>
      </c>
      <c r="C1455" s="6" t="s">
        <v>4279</v>
      </c>
      <c r="D1455" s="31" t="s">
        <v>3982</v>
      </c>
      <c r="E1455" s="28" t="s">
        <v>3604</v>
      </c>
      <c r="F1455" s="28" t="s">
        <v>3661</v>
      </c>
      <c r="G1455" s="120">
        <v>31.98</v>
      </c>
      <c r="H1455" s="121">
        <v>-0.34883352818220997</v>
      </c>
      <c r="I1455" s="89">
        <v>-10907.865171426203</v>
      </c>
      <c r="J1455" s="89">
        <v>183473.5</v>
      </c>
      <c r="K1455" s="90">
        <v>-5.9451992638861757E-2</v>
      </c>
      <c r="L1455" s="126">
        <v>5.9451992638861757E-2</v>
      </c>
      <c r="M1455" s="82"/>
    </row>
    <row r="1456" spans="1:13">
      <c r="A1456" s="125" t="s">
        <v>1287</v>
      </c>
      <c r="B1456" s="119" t="s">
        <v>2506</v>
      </c>
      <c r="C1456" s="6" t="s">
        <v>819</v>
      </c>
      <c r="D1456" s="31" t="s">
        <v>3986</v>
      </c>
      <c r="E1456" s="28" t="s">
        <v>3604</v>
      </c>
      <c r="F1456" s="28" t="s">
        <v>3661</v>
      </c>
      <c r="G1456" s="120">
        <v>27.35</v>
      </c>
      <c r="H1456" s="121">
        <v>-0.17537460599965835</v>
      </c>
      <c r="I1456" s="89">
        <v>-6412.234223022243</v>
      </c>
      <c r="J1456" s="89">
        <v>99547.703125</v>
      </c>
      <c r="K1456" s="90">
        <v>-6.44136833068919E-2</v>
      </c>
      <c r="L1456" s="126">
        <v>6.44136833068919E-2</v>
      </c>
      <c r="M1456" s="82"/>
    </row>
    <row r="1457" spans="1:13">
      <c r="A1457" s="125" t="s">
        <v>3090</v>
      </c>
      <c r="B1457" s="119" t="s">
        <v>3243</v>
      </c>
      <c r="C1457" s="6" t="s">
        <v>2295</v>
      </c>
      <c r="D1457" s="31" t="s">
        <v>3984</v>
      </c>
      <c r="E1457" s="28" t="s">
        <v>3604</v>
      </c>
      <c r="F1457" s="28" t="s">
        <v>3661</v>
      </c>
      <c r="G1457" s="120">
        <v>50.03</v>
      </c>
      <c r="H1457" s="121">
        <v>-1.4275598533182206</v>
      </c>
      <c r="I1457" s="89">
        <v>-28534.07662039217</v>
      </c>
      <c r="J1457" s="89">
        <v>429135.75</v>
      </c>
      <c r="K1457" s="90">
        <v>-6.6491958827462339E-2</v>
      </c>
      <c r="L1457" s="126">
        <v>6.6491958827462339E-2</v>
      </c>
      <c r="M1457" s="82"/>
    </row>
    <row r="1458" spans="1:13">
      <c r="A1458" s="125" t="s">
        <v>1276</v>
      </c>
      <c r="B1458" s="119" t="s">
        <v>2495</v>
      </c>
      <c r="C1458" s="6" t="s">
        <v>808</v>
      </c>
      <c r="D1458" s="31" t="s">
        <v>3986</v>
      </c>
      <c r="E1458" s="28" t="s">
        <v>3604</v>
      </c>
      <c r="F1458" s="28" t="s">
        <v>3661</v>
      </c>
      <c r="G1458" s="120">
        <v>30.08</v>
      </c>
      <c r="H1458" s="121">
        <v>-0.34392619875119224</v>
      </c>
      <c r="I1458" s="89">
        <v>-11433.716713802933</v>
      </c>
      <c r="J1458" s="89">
        <v>166211.34375</v>
      </c>
      <c r="K1458" s="90">
        <v>-6.8790230894231211E-2</v>
      </c>
      <c r="L1458" s="126">
        <v>6.8790230894231211E-2</v>
      </c>
      <c r="M1458" s="82"/>
    </row>
    <row r="1459" spans="1:13">
      <c r="A1459" s="125" t="s">
        <v>5995</v>
      </c>
      <c r="B1459" s="119" t="s">
        <v>6035</v>
      </c>
      <c r="C1459" s="6" t="s">
        <v>6058</v>
      </c>
      <c r="D1459" s="31" t="s">
        <v>3999</v>
      </c>
      <c r="E1459" s="28" t="s">
        <v>3604</v>
      </c>
      <c r="F1459" s="28" t="s">
        <v>3661</v>
      </c>
      <c r="G1459" s="120">
        <v>28.57</v>
      </c>
      <c r="H1459" s="121">
        <v>-0.74515165239845205</v>
      </c>
      <c r="I1459" s="89">
        <v>-26081.611914541554</v>
      </c>
      <c r="J1459" s="89">
        <v>382522.5625</v>
      </c>
      <c r="K1459" s="90">
        <v>-6.8183198774167869E-2</v>
      </c>
      <c r="L1459" s="126">
        <v>6.8183198774167869E-2</v>
      </c>
      <c r="M1459" s="82"/>
    </row>
    <row r="1460" spans="1:13">
      <c r="A1460" s="125" t="s">
        <v>889</v>
      </c>
      <c r="B1460" s="119" t="s">
        <v>2064</v>
      </c>
      <c r="C1460" s="6" t="s">
        <v>3393</v>
      </c>
      <c r="D1460" s="31" t="s">
        <v>3999</v>
      </c>
      <c r="E1460" s="28" t="s">
        <v>3604</v>
      </c>
      <c r="F1460" s="28" t="s">
        <v>3661</v>
      </c>
      <c r="G1460" s="120">
        <v>33.54</v>
      </c>
      <c r="H1460" s="121">
        <v>-0.48146028591950246</v>
      </c>
      <c r="I1460" s="89">
        <v>-14354.808763252908</v>
      </c>
      <c r="J1460" s="89">
        <v>201666.75</v>
      </c>
      <c r="K1460" s="90">
        <v>-7.1180840486857189E-2</v>
      </c>
      <c r="L1460" s="126">
        <v>7.1180840486857189E-2</v>
      </c>
      <c r="M1460" s="82"/>
    </row>
    <row r="1461" spans="1:13">
      <c r="A1461" s="125" t="s">
        <v>3772</v>
      </c>
      <c r="B1461" s="119" t="s">
        <v>2147</v>
      </c>
      <c r="C1461" s="6" t="s">
        <v>629</v>
      </c>
      <c r="D1461" s="31" t="s">
        <v>3999</v>
      </c>
      <c r="E1461" s="28" t="s">
        <v>3604</v>
      </c>
      <c r="F1461" s="28" t="s">
        <v>3661</v>
      </c>
      <c r="G1461" s="120">
        <v>40.590000000000003</v>
      </c>
      <c r="H1461" s="121">
        <v>-0.25711336442267801</v>
      </c>
      <c r="I1461" s="89">
        <v>-6334.4016857028328</v>
      </c>
      <c r="J1461" s="89">
        <v>86703.1015625</v>
      </c>
      <c r="K1461" s="90">
        <v>-7.3058536217838463E-2</v>
      </c>
      <c r="L1461" s="126">
        <v>7.3058536217838463E-2</v>
      </c>
      <c r="M1461" s="82"/>
    </row>
    <row r="1462" spans="1:13">
      <c r="A1462" s="125" t="s">
        <v>899</v>
      </c>
      <c r="B1462" s="119" t="s">
        <v>2074</v>
      </c>
      <c r="C1462" s="6" t="s">
        <v>3402</v>
      </c>
      <c r="D1462" s="31" t="s">
        <v>3982</v>
      </c>
      <c r="E1462" s="28" t="s">
        <v>3604</v>
      </c>
      <c r="F1462" s="28" t="s">
        <v>3661</v>
      </c>
      <c r="G1462" s="120">
        <v>21.03</v>
      </c>
      <c r="H1462" s="121">
        <v>-0.63336492531505295</v>
      </c>
      <c r="I1462" s="89">
        <v>-30117.209953164664</v>
      </c>
      <c r="J1462" s="89">
        <v>416710</v>
      </c>
      <c r="K1462" s="90">
        <v>-7.2273787413704174E-2</v>
      </c>
      <c r="L1462" s="126">
        <v>7.2273787413704174E-2</v>
      </c>
      <c r="M1462" s="82"/>
    </row>
    <row r="1463" spans="1:13">
      <c r="A1463" s="125" t="s">
        <v>615</v>
      </c>
      <c r="B1463" s="119" t="s">
        <v>603</v>
      </c>
      <c r="C1463" s="6" t="s">
        <v>578</v>
      </c>
      <c r="D1463" s="31" t="s">
        <v>3992</v>
      </c>
      <c r="E1463" s="28" t="s">
        <v>3604</v>
      </c>
      <c r="F1463" s="28" t="s">
        <v>3661</v>
      </c>
      <c r="G1463" s="120">
        <v>6.78</v>
      </c>
      <c r="H1463" s="121">
        <v>-0.36589021679013994</v>
      </c>
      <c r="I1463" s="89">
        <v>-53966.108671112081</v>
      </c>
      <c r="J1463" s="89">
        <v>720483.625</v>
      </c>
      <c r="K1463" s="90">
        <v>-7.4902616518331119E-2</v>
      </c>
      <c r="L1463" s="126">
        <v>7.4902616518331119E-2</v>
      </c>
      <c r="M1463" s="82"/>
    </row>
    <row r="1464" spans="1:13">
      <c r="A1464" s="125" t="s">
        <v>1207</v>
      </c>
      <c r="B1464" s="119" t="s">
        <v>2428</v>
      </c>
      <c r="C1464" s="6" t="s">
        <v>3750</v>
      </c>
      <c r="D1464" s="31" t="s">
        <v>4001</v>
      </c>
      <c r="E1464" s="28" t="s">
        <v>3604</v>
      </c>
      <c r="F1464" s="28" t="s">
        <v>3661</v>
      </c>
      <c r="G1464" s="120">
        <v>20.41</v>
      </c>
      <c r="H1464" s="121">
        <v>-0.16978340933883301</v>
      </c>
      <c r="I1464" s="89">
        <v>-8318.6383801486045</v>
      </c>
      <c r="J1464" s="89">
        <v>111655.8984375</v>
      </c>
      <c r="K1464" s="90">
        <v>-7.4502453489324688E-2</v>
      </c>
      <c r="L1464" s="126">
        <v>7.4502453489324688E-2</v>
      </c>
      <c r="M1464" s="82"/>
    </row>
    <row r="1465" spans="1:13">
      <c r="A1465" s="125" t="s">
        <v>1194</v>
      </c>
      <c r="B1465" s="119" t="s">
        <v>2415</v>
      </c>
      <c r="C1465" s="6" t="s">
        <v>3474</v>
      </c>
      <c r="D1465" s="31" t="s">
        <v>3999</v>
      </c>
      <c r="E1465" s="28" t="s">
        <v>3604</v>
      </c>
      <c r="F1465" s="28" t="s">
        <v>3661</v>
      </c>
      <c r="G1465" s="120">
        <v>50.97</v>
      </c>
      <c r="H1465" s="121">
        <v>-0.67011304554045659</v>
      </c>
      <c r="I1465" s="89">
        <v>-13147.205131262637</v>
      </c>
      <c r="J1465" s="89">
        <v>175780</v>
      </c>
      <c r="K1465" s="90">
        <v>-7.4793521056221626E-2</v>
      </c>
      <c r="L1465" s="126">
        <v>7.4793521056221626E-2</v>
      </c>
      <c r="M1465" s="82"/>
    </row>
    <row r="1466" spans="1:13">
      <c r="A1466" s="125" t="s">
        <v>944</v>
      </c>
      <c r="B1466" s="119" t="s">
        <v>2119</v>
      </c>
      <c r="C1466" s="6" t="s">
        <v>3445</v>
      </c>
      <c r="D1466" s="31" t="s">
        <v>3986</v>
      </c>
      <c r="E1466" s="28" t="s">
        <v>3604</v>
      </c>
      <c r="F1466" s="28" t="s">
        <v>3661</v>
      </c>
      <c r="G1466" s="120">
        <v>42.57</v>
      </c>
      <c r="H1466" s="121">
        <v>-0.70980122282171532</v>
      </c>
      <c r="I1466" s="89">
        <v>-16673.742607980159</v>
      </c>
      <c r="J1466" s="89">
        <v>206687.90625</v>
      </c>
      <c r="K1466" s="90">
        <v>-8.0671108970509289E-2</v>
      </c>
      <c r="L1466" s="126">
        <v>8.0671108970509289E-2</v>
      </c>
      <c r="M1466" s="82"/>
    </row>
    <row r="1467" spans="1:13">
      <c r="A1467" s="125" t="s">
        <v>608</v>
      </c>
      <c r="B1467" s="119" t="s">
        <v>597</v>
      </c>
      <c r="C1467" s="6" t="s">
        <v>572</v>
      </c>
      <c r="D1467" s="31" t="s">
        <v>4002</v>
      </c>
      <c r="E1467" s="28" t="s">
        <v>3604</v>
      </c>
      <c r="F1467" s="28" t="s">
        <v>3661</v>
      </c>
      <c r="G1467" s="120">
        <v>142.66999999999999</v>
      </c>
      <c r="H1467" s="121">
        <v>-1.8164631306613488</v>
      </c>
      <c r="I1467" s="89">
        <v>-12731.920730786775</v>
      </c>
      <c r="J1467" s="89">
        <v>150205.296875</v>
      </c>
      <c r="K1467" s="90">
        <v>-8.4763460381708164E-2</v>
      </c>
      <c r="L1467" s="126">
        <v>8.4763460381708164E-2</v>
      </c>
      <c r="M1467" s="82"/>
    </row>
    <row r="1468" spans="1:13">
      <c r="A1468" s="125" t="s">
        <v>5554</v>
      </c>
      <c r="B1468" s="119" t="s">
        <v>5580</v>
      </c>
      <c r="C1468" s="6" t="s">
        <v>5567</v>
      </c>
      <c r="D1468" s="31" t="s">
        <v>4000</v>
      </c>
      <c r="E1468" s="28" t="s">
        <v>3604</v>
      </c>
      <c r="F1468" s="28" t="s">
        <v>3661</v>
      </c>
      <c r="G1468" s="120">
        <v>24.34</v>
      </c>
      <c r="H1468" s="121">
        <v>-0.39727736382885481</v>
      </c>
      <c r="I1468" s="89">
        <v>-16321.995227150976</v>
      </c>
      <c r="J1468" s="89">
        <v>194304.796875</v>
      </c>
      <c r="K1468" s="90">
        <v>-8.4002018939610776E-2</v>
      </c>
      <c r="L1468" s="126">
        <v>8.4002018939610776E-2</v>
      </c>
      <c r="M1468" s="82"/>
    </row>
    <row r="1469" spans="1:13">
      <c r="A1469" s="125" t="s">
        <v>864</v>
      </c>
      <c r="B1469" s="119" t="s">
        <v>2039</v>
      </c>
      <c r="C1469" s="6" t="s">
        <v>3370</v>
      </c>
      <c r="D1469" s="31" t="s">
        <v>3999</v>
      </c>
      <c r="E1469" s="28" t="s">
        <v>3604</v>
      </c>
      <c r="F1469" s="28" t="s">
        <v>3661</v>
      </c>
      <c r="G1469" s="120">
        <v>45.27</v>
      </c>
      <c r="H1469" s="121">
        <v>-0.65652831807391043</v>
      </c>
      <c r="I1469" s="89">
        <v>-14502.503160457487</v>
      </c>
      <c r="J1469" s="89">
        <v>181031.15625</v>
      </c>
      <c r="K1469" s="90">
        <v>-8.0110537107932145E-2</v>
      </c>
      <c r="L1469" s="126">
        <v>8.0110537107932145E-2</v>
      </c>
      <c r="M1469" s="82"/>
    </row>
    <row r="1470" spans="1:13">
      <c r="A1470" s="125" t="s">
        <v>904</v>
      </c>
      <c r="B1470" s="119" t="s">
        <v>2079</v>
      </c>
      <c r="C1470" s="6" t="s">
        <v>3407</v>
      </c>
      <c r="D1470" s="31" t="s">
        <v>4000</v>
      </c>
      <c r="E1470" s="28" t="s">
        <v>3604</v>
      </c>
      <c r="F1470" s="28" t="s">
        <v>3661</v>
      </c>
      <c r="G1470" s="120">
        <v>12.63</v>
      </c>
      <c r="H1470" s="121">
        <v>-0.42759916840933532</v>
      </c>
      <c r="I1470" s="89">
        <v>-33855.832811507149</v>
      </c>
      <c r="J1470" s="89">
        <v>418040.1875</v>
      </c>
      <c r="K1470" s="90">
        <v>-8.0987029055686541E-2</v>
      </c>
      <c r="L1470" s="126">
        <v>8.0987029055686541E-2</v>
      </c>
      <c r="M1470" s="82"/>
    </row>
    <row r="1471" spans="1:13">
      <c r="A1471" s="125" t="s">
        <v>3147</v>
      </c>
      <c r="B1471" s="119" t="s">
        <v>3296</v>
      </c>
      <c r="C1471" s="6" t="s">
        <v>2571</v>
      </c>
      <c r="D1471" s="31" t="s">
        <v>4003</v>
      </c>
      <c r="E1471" s="28" t="s">
        <v>3604</v>
      </c>
      <c r="F1471" s="28" t="s">
        <v>3661</v>
      </c>
      <c r="G1471" s="120">
        <v>38.83</v>
      </c>
      <c r="H1471" s="121">
        <v>-0.38187933308129807</v>
      </c>
      <c r="I1471" s="89">
        <v>-9834.6467443033234</v>
      </c>
      <c r="J1471" s="89">
        <v>116494.046875</v>
      </c>
      <c r="K1471" s="90">
        <v>-8.4421882560711953E-2</v>
      </c>
      <c r="L1471" s="126">
        <v>8.4421882560711953E-2</v>
      </c>
      <c r="M1471" s="82"/>
    </row>
    <row r="1472" spans="1:13">
      <c r="A1472" s="125" t="s">
        <v>5286</v>
      </c>
      <c r="B1472" s="119" t="s">
        <v>5331</v>
      </c>
      <c r="C1472" s="6" t="s">
        <v>5378</v>
      </c>
      <c r="D1472" s="31" t="s">
        <v>3990</v>
      </c>
      <c r="E1472" s="28" t="s">
        <v>3604</v>
      </c>
      <c r="F1472" s="28" t="s">
        <v>3661</v>
      </c>
      <c r="G1472" s="120">
        <v>32.53</v>
      </c>
      <c r="H1472" s="121">
        <v>-0.44137463395717569</v>
      </c>
      <c r="I1472" s="89">
        <v>-13568.233444733343</v>
      </c>
      <c r="J1472" s="89">
        <v>146329.40625</v>
      </c>
      <c r="K1472" s="90">
        <v>-9.272390145253763E-2</v>
      </c>
      <c r="L1472" s="126">
        <v>9.272390145253763E-2</v>
      </c>
      <c r="M1472" s="82"/>
    </row>
    <row r="1473" spans="1:13">
      <c r="A1473" s="125" t="s">
        <v>3787</v>
      </c>
      <c r="B1473" s="119" t="s">
        <v>2161</v>
      </c>
      <c r="C1473" s="6" t="s">
        <v>644</v>
      </c>
      <c r="D1473" s="31" t="s">
        <v>3994</v>
      </c>
      <c r="E1473" s="28" t="s">
        <v>3604</v>
      </c>
      <c r="F1473" s="28" t="s">
        <v>3661</v>
      </c>
      <c r="G1473" s="120">
        <v>18.39</v>
      </c>
      <c r="H1473" s="121">
        <v>-2.1586393536363646</v>
      </c>
      <c r="I1473" s="89">
        <v>-117381.15027930203</v>
      </c>
      <c r="J1473" s="89">
        <v>1274286.375</v>
      </c>
      <c r="K1473" s="90">
        <v>-9.2115204699808578E-2</v>
      </c>
      <c r="L1473" s="126">
        <v>9.2115204699808578E-2</v>
      </c>
      <c r="M1473" s="82"/>
    </row>
    <row r="1474" spans="1:13">
      <c r="A1474" s="125" t="s">
        <v>4253</v>
      </c>
      <c r="B1474" s="119" t="s">
        <v>4318</v>
      </c>
      <c r="C1474" s="6" t="s">
        <v>4286</v>
      </c>
      <c r="D1474" s="31" t="s">
        <v>3984</v>
      </c>
      <c r="E1474" s="28" t="s">
        <v>3604</v>
      </c>
      <c r="F1474" s="28" t="s">
        <v>3661</v>
      </c>
      <c r="G1474" s="120">
        <v>19.97</v>
      </c>
      <c r="H1474" s="121">
        <v>-0.55439924239644212</v>
      </c>
      <c r="I1474" s="89">
        <v>-27761.604526612024</v>
      </c>
      <c r="J1474" s="89">
        <v>286917.8125</v>
      </c>
      <c r="K1474" s="90">
        <v>-9.6758037727657717E-2</v>
      </c>
      <c r="L1474" s="126">
        <v>9.6758037727657717E-2</v>
      </c>
      <c r="M1474" s="82"/>
    </row>
    <row r="1475" spans="1:13">
      <c r="A1475" s="125" t="s">
        <v>1323</v>
      </c>
      <c r="B1475" s="119" t="s">
        <v>2539</v>
      </c>
      <c r="C1475" s="6" t="s">
        <v>852</v>
      </c>
      <c r="D1475" s="31" t="s">
        <v>3994</v>
      </c>
      <c r="E1475" s="28" t="s">
        <v>3604</v>
      </c>
      <c r="F1475" s="28" t="s">
        <v>3661</v>
      </c>
      <c r="G1475" s="120">
        <v>14.76</v>
      </c>
      <c r="H1475" s="121">
        <v>-0.6684907744573898</v>
      </c>
      <c r="I1475" s="89">
        <v>-45290.702876516923</v>
      </c>
      <c r="J1475" s="89">
        <v>465590.3125</v>
      </c>
      <c r="K1475" s="90">
        <v>-9.7275870353331129E-2</v>
      </c>
      <c r="L1475" s="126">
        <v>9.7275870353331129E-2</v>
      </c>
      <c r="M1475" s="82"/>
    </row>
    <row r="1476" spans="1:13">
      <c r="A1476" s="125" t="s">
        <v>610</v>
      </c>
      <c r="B1476" s="119" t="s">
        <v>2121</v>
      </c>
      <c r="C1476" s="6" t="s">
        <v>3447</v>
      </c>
      <c r="D1476" s="31" t="s">
        <v>3994</v>
      </c>
      <c r="E1476" s="28" t="s">
        <v>3604</v>
      </c>
      <c r="F1476" s="28" t="s">
        <v>3661</v>
      </c>
      <c r="G1476" s="120">
        <v>38.200000000000003</v>
      </c>
      <c r="H1476" s="121">
        <v>-0.42425280211312605</v>
      </c>
      <c r="I1476" s="89">
        <v>-11106.094296155132</v>
      </c>
      <c r="J1476" s="89">
        <v>114470.046875</v>
      </c>
      <c r="K1476" s="90">
        <v>-9.7021837584139903E-2</v>
      </c>
      <c r="L1476" s="126">
        <v>9.7021837584139903E-2</v>
      </c>
      <c r="M1476" s="82"/>
    </row>
    <row r="1477" spans="1:13">
      <c r="A1477" s="125" t="s">
        <v>4860</v>
      </c>
      <c r="B1477" s="119" t="s">
        <v>2330</v>
      </c>
      <c r="C1477" s="6" t="s">
        <v>658</v>
      </c>
      <c r="D1477" s="31" t="s">
        <v>3998</v>
      </c>
      <c r="E1477" s="28" t="s">
        <v>3604</v>
      </c>
      <c r="F1477" s="28" t="s">
        <v>3661</v>
      </c>
      <c r="G1477" s="120">
        <v>76.040000000000006</v>
      </c>
      <c r="H1477" s="121">
        <v>-0.68166297633722173</v>
      </c>
      <c r="I1477" s="89">
        <v>-8964.5315141665142</v>
      </c>
      <c r="J1477" s="89">
        <v>87408.1484375</v>
      </c>
      <c r="K1477" s="90">
        <v>-0.10255944868316802</v>
      </c>
      <c r="L1477" s="126">
        <v>0.10255944868316802</v>
      </c>
      <c r="M1477" s="82"/>
    </row>
    <row r="1478" spans="1:13">
      <c r="A1478" s="125" t="s">
        <v>3050</v>
      </c>
      <c r="B1478" s="119" t="s">
        <v>535</v>
      </c>
      <c r="C1478" s="6" t="s">
        <v>2256</v>
      </c>
      <c r="D1478" s="31" t="s">
        <v>3990</v>
      </c>
      <c r="E1478" s="28" t="s">
        <v>3604</v>
      </c>
      <c r="F1478" s="28" t="s">
        <v>3661</v>
      </c>
      <c r="G1478" s="120">
        <v>34.44</v>
      </c>
      <c r="H1478" s="121">
        <v>-0.57587260765477244</v>
      </c>
      <c r="I1478" s="89">
        <v>-16721.039711230329</v>
      </c>
      <c r="J1478" s="89">
        <v>160237.59375</v>
      </c>
      <c r="K1478" s="90">
        <v>-0.10435154023417385</v>
      </c>
      <c r="L1478" s="126">
        <v>0.10435154023417385</v>
      </c>
      <c r="M1478" s="82"/>
    </row>
    <row r="1479" spans="1:13">
      <c r="A1479" s="125" t="s">
        <v>4256</v>
      </c>
      <c r="B1479" s="119" t="s">
        <v>503</v>
      </c>
      <c r="C1479" s="6" t="s">
        <v>2224</v>
      </c>
      <c r="D1479" s="31" t="s">
        <v>3999</v>
      </c>
      <c r="E1479" s="28" t="s">
        <v>3604</v>
      </c>
      <c r="F1479" s="28" t="s">
        <v>3661</v>
      </c>
      <c r="G1479" s="120">
        <v>85.04</v>
      </c>
      <c r="H1479" s="121">
        <v>-7.4694759519375076</v>
      </c>
      <c r="I1479" s="89">
        <v>-87834.853621090151</v>
      </c>
      <c r="J1479" s="89">
        <v>778988.9375</v>
      </c>
      <c r="K1479" s="90">
        <v>-0.11275494348222391</v>
      </c>
      <c r="L1479" s="126">
        <v>0.11275494348222391</v>
      </c>
      <c r="M1479" s="82"/>
    </row>
    <row r="1480" spans="1:13">
      <c r="A1480" s="125" t="s">
        <v>5558</v>
      </c>
      <c r="B1480" s="119" t="s">
        <v>5585</v>
      </c>
      <c r="C1480" s="6" t="s">
        <v>5571</v>
      </c>
      <c r="D1480" s="31" t="s">
        <v>3996</v>
      </c>
      <c r="E1480" s="28" t="s">
        <v>3604</v>
      </c>
      <c r="F1480" s="28" t="s">
        <v>3661</v>
      </c>
      <c r="G1480" s="120">
        <v>57.8</v>
      </c>
      <c r="H1480" s="121">
        <v>-1.8750597708856951</v>
      </c>
      <c r="I1480" s="89">
        <v>-32440.480465150431</v>
      </c>
      <c r="J1480" s="89">
        <v>282167.3125</v>
      </c>
      <c r="K1480" s="90">
        <v>-0.11496895291565862</v>
      </c>
      <c r="L1480" s="126">
        <v>0.11496895291565862</v>
      </c>
      <c r="M1480" s="82"/>
    </row>
    <row r="1481" spans="1:13">
      <c r="A1481" s="125" t="s">
        <v>4655</v>
      </c>
      <c r="B1481" s="119" t="s">
        <v>4662</v>
      </c>
      <c r="C1481" s="6" t="s">
        <v>4648</v>
      </c>
      <c r="D1481" s="31" t="s">
        <v>3999</v>
      </c>
      <c r="E1481" s="28" t="s">
        <v>3604</v>
      </c>
      <c r="F1481" s="28" t="s">
        <v>3661</v>
      </c>
      <c r="G1481" s="120">
        <v>20.25</v>
      </c>
      <c r="H1481" s="121">
        <v>-0.31459150710754891</v>
      </c>
      <c r="I1481" s="89">
        <v>-15535.383067039453</v>
      </c>
      <c r="J1481" s="89">
        <v>134779.15625</v>
      </c>
      <c r="K1481" s="90">
        <v>-0.1152654720454184</v>
      </c>
      <c r="L1481" s="126">
        <v>0.1152654720454184</v>
      </c>
      <c r="M1481" s="82"/>
    </row>
    <row r="1482" spans="1:13">
      <c r="A1482" s="125" t="s">
        <v>1195</v>
      </c>
      <c r="B1482" s="119" t="s">
        <v>2416</v>
      </c>
      <c r="C1482" s="6" t="s">
        <v>3475</v>
      </c>
      <c r="D1482" s="31" t="s">
        <v>3982</v>
      </c>
      <c r="E1482" s="28" t="s">
        <v>3604</v>
      </c>
      <c r="F1482" s="28" t="s">
        <v>3661</v>
      </c>
      <c r="G1482" s="120">
        <v>27.4</v>
      </c>
      <c r="H1482" s="121">
        <v>-0.65882203740553391</v>
      </c>
      <c r="I1482" s="89">
        <v>-24044.599905311457</v>
      </c>
      <c r="J1482" s="89">
        <v>204560</v>
      </c>
      <c r="K1482" s="90">
        <v>-0.11754301870019289</v>
      </c>
      <c r="L1482" s="126">
        <v>0.11754301870019289</v>
      </c>
      <c r="M1482" s="82"/>
    </row>
    <row r="1483" spans="1:13">
      <c r="A1483" s="125" t="s">
        <v>945</v>
      </c>
      <c r="B1483" s="119" t="s">
        <v>2120</v>
      </c>
      <c r="C1483" s="6" t="s">
        <v>3446</v>
      </c>
      <c r="D1483" s="31" t="s">
        <v>3992</v>
      </c>
      <c r="E1483" s="28" t="s">
        <v>3604</v>
      </c>
      <c r="F1483" s="28" t="s">
        <v>3661</v>
      </c>
      <c r="G1483" s="120">
        <v>36.5</v>
      </c>
      <c r="H1483" s="121">
        <v>-0.96720865434243031</v>
      </c>
      <c r="I1483" s="89">
        <v>-26498.867242258362</v>
      </c>
      <c r="J1483" s="89">
        <v>217629.203125</v>
      </c>
      <c r="K1483" s="90">
        <v>-0.12176154147400048</v>
      </c>
      <c r="L1483" s="126">
        <v>0.12176154147400048</v>
      </c>
      <c r="M1483" s="82"/>
    </row>
    <row r="1484" spans="1:13">
      <c r="A1484" s="125" t="s">
        <v>1320</v>
      </c>
      <c r="B1484" s="119" t="s">
        <v>2536</v>
      </c>
      <c r="C1484" s="6" t="s">
        <v>849</v>
      </c>
      <c r="D1484" s="31" t="s">
        <v>3999</v>
      </c>
      <c r="E1484" s="28" t="s">
        <v>3604</v>
      </c>
      <c r="F1484" s="28" t="s">
        <v>3661</v>
      </c>
      <c r="G1484" s="120">
        <v>57.4</v>
      </c>
      <c r="H1484" s="121">
        <v>-0.71028759529061647</v>
      </c>
      <c r="I1484" s="89">
        <v>-12374.34835001074</v>
      </c>
      <c r="J1484" s="89">
        <v>98257.796875</v>
      </c>
      <c r="K1484" s="90">
        <v>-0.12593757181176102</v>
      </c>
      <c r="L1484" s="126">
        <v>0.12593757181176102</v>
      </c>
      <c r="M1484" s="82"/>
    </row>
    <row r="1485" spans="1:13">
      <c r="A1485" s="125" t="s">
        <v>1186</v>
      </c>
      <c r="B1485" s="119" t="s">
        <v>2407</v>
      </c>
      <c r="C1485" s="6" t="s">
        <v>734</v>
      </c>
      <c r="D1485" s="31" t="s">
        <v>4000</v>
      </c>
      <c r="E1485" s="28" t="s">
        <v>3604</v>
      </c>
      <c r="F1485" s="28" t="s">
        <v>3661</v>
      </c>
      <c r="G1485" s="120">
        <v>29.31</v>
      </c>
      <c r="H1485" s="121">
        <v>-0.35706185335660473</v>
      </c>
      <c r="I1485" s="89">
        <v>-12182.253611620768</v>
      </c>
      <c r="J1485" s="89">
        <v>89630.3515625</v>
      </c>
      <c r="K1485" s="90">
        <v>-0.13591661082714798</v>
      </c>
      <c r="L1485" s="126">
        <v>0.13591661082714798</v>
      </c>
      <c r="M1485" s="82"/>
    </row>
    <row r="1486" spans="1:13">
      <c r="A1486" s="125" t="s">
        <v>3820</v>
      </c>
      <c r="B1486" s="119" t="s">
        <v>2347</v>
      </c>
      <c r="C1486" s="6" t="s">
        <v>677</v>
      </c>
      <c r="D1486" s="31" t="s">
        <v>4002</v>
      </c>
      <c r="E1486" s="28" t="s">
        <v>3604</v>
      </c>
      <c r="F1486" s="28" t="s">
        <v>3661</v>
      </c>
      <c r="G1486" s="120">
        <v>40.130000000000003</v>
      </c>
      <c r="H1486" s="121">
        <v>-1.7397157149115572</v>
      </c>
      <c r="I1486" s="89">
        <v>-43351.998876440499</v>
      </c>
      <c r="J1486" s="89">
        <v>320963.34375</v>
      </c>
      <c r="K1486" s="90">
        <v>-0.13506837998985827</v>
      </c>
      <c r="L1486" s="126">
        <v>0.13506837998985827</v>
      </c>
      <c r="M1486" s="82"/>
    </row>
    <row r="1487" spans="1:13">
      <c r="A1487" s="125" t="s">
        <v>4661</v>
      </c>
      <c r="B1487" s="119" t="s">
        <v>4668</v>
      </c>
      <c r="C1487" s="6" t="s">
        <v>4654</v>
      </c>
      <c r="D1487" s="31" t="s">
        <v>3998</v>
      </c>
      <c r="E1487" s="28" t="s">
        <v>3604</v>
      </c>
      <c r="F1487" s="28" t="s">
        <v>3661</v>
      </c>
      <c r="G1487" s="120">
        <v>15.77</v>
      </c>
      <c r="H1487" s="121">
        <v>-0.36222624660682112</v>
      </c>
      <c r="I1487" s="89">
        <v>-22969.324451922708</v>
      </c>
      <c r="J1487" s="89">
        <v>164182.09375</v>
      </c>
      <c r="K1487" s="90">
        <v>-0.13990151987523128</v>
      </c>
      <c r="L1487" s="126">
        <v>0.13990151987523128</v>
      </c>
      <c r="M1487" s="82"/>
    </row>
    <row r="1488" spans="1:13">
      <c r="A1488" s="125" t="s">
        <v>4490</v>
      </c>
      <c r="B1488" s="119" t="s">
        <v>4535</v>
      </c>
      <c r="C1488" s="6" t="s">
        <v>4515</v>
      </c>
      <c r="D1488" s="31" t="s">
        <v>3994</v>
      </c>
      <c r="E1488" s="28" t="s">
        <v>3604</v>
      </c>
      <c r="F1488" s="28" t="s">
        <v>3661</v>
      </c>
      <c r="G1488" s="120">
        <v>23.1</v>
      </c>
      <c r="H1488" s="121">
        <v>-2.5323175831620386</v>
      </c>
      <c r="I1488" s="89">
        <v>-109624.13779922244</v>
      </c>
      <c r="J1488" s="89">
        <v>752170</v>
      </c>
      <c r="K1488" s="90">
        <v>-0.14574383157959298</v>
      </c>
      <c r="L1488" s="126">
        <v>0.14574383157959298</v>
      </c>
      <c r="M1488" s="82"/>
    </row>
    <row r="1489" spans="1:13">
      <c r="A1489" s="125" t="s">
        <v>1247</v>
      </c>
      <c r="B1489" s="119" t="s">
        <v>2468</v>
      </c>
      <c r="C1489" s="6" t="s">
        <v>783</v>
      </c>
      <c r="D1489" s="31" t="s">
        <v>3982</v>
      </c>
      <c r="E1489" s="28" t="s">
        <v>3604</v>
      </c>
      <c r="F1489" s="28" t="s">
        <v>3661</v>
      </c>
      <c r="G1489" s="120">
        <v>38.29</v>
      </c>
      <c r="H1489" s="121">
        <v>-1.1917167395577695</v>
      </c>
      <c r="I1489" s="89">
        <v>-31123.445796755539</v>
      </c>
      <c r="J1489" s="89">
        <v>217051.40625</v>
      </c>
      <c r="K1489" s="90">
        <v>-0.14339204861408511</v>
      </c>
      <c r="L1489" s="126">
        <v>0.14339204861408511</v>
      </c>
      <c r="M1489" s="82"/>
    </row>
    <row r="1490" spans="1:13">
      <c r="A1490" s="125" t="s">
        <v>1288</v>
      </c>
      <c r="B1490" s="119" t="s">
        <v>2507</v>
      </c>
      <c r="C1490" s="6" t="s">
        <v>820</v>
      </c>
      <c r="D1490" s="31" t="s">
        <v>3998</v>
      </c>
      <c r="E1490" s="28" t="s">
        <v>3604</v>
      </c>
      <c r="F1490" s="28" t="s">
        <v>3661</v>
      </c>
      <c r="G1490" s="120">
        <v>30.44</v>
      </c>
      <c r="H1490" s="121">
        <v>-1.2348649016577418</v>
      </c>
      <c r="I1490" s="89">
        <v>-40567.17810964986</v>
      </c>
      <c r="J1490" s="89">
        <v>284050.4375</v>
      </c>
      <c r="K1490" s="90">
        <v>-0.14281681262909465</v>
      </c>
      <c r="L1490" s="126">
        <v>0.14281681262909465</v>
      </c>
      <c r="M1490" s="82"/>
    </row>
    <row r="1491" spans="1:13">
      <c r="A1491" s="125" t="s">
        <v>4659</v>
      </c>
      <c r="B1491" s="119" t="s">
        <v>4666</v>
      </c>
      <c r="C1491" s="6" t="s">
        <v>4652</v>
      </c>
      <c r="D1491" s="31" t="s">
        <v>3996</v>
      </c>
      <c r="E1491" s="28" t="s">
        <v>3604</v>
      </c>
      <c r="F1491" s="28" t="s">
        <v>3661</v>
      </c>
      <c r="G1491" s="120">
        <v>61.27</v>
      </c>
      <c r="H1491" s="121">
        <v>-1.8936954160632111</v>
      </c>
      <c r="I1491" s="89">
        <v>-30907.383973612064</v>
      </c>
      <c r="J1491" s="89">
        <v>209059.59375</v>
      </c>
      <c r="K1491" s="90">
        <v>-0.14784006521399864</v>
      </c>
      <c r="L1491" s="126">
        <v>0.14784006521399864</v>
      </c>
      <c r="M1491" s="82"/>
    </row>
    <row r="1492" spans="1:13">
      <c r="A1492" s="125" t="s">
        <v>862</v>
      </c>
      <c r="B1492" s="119" t="s">
        <v>2037</v>
      </c>
      <c r="C1492" s="6" t="s">
        <v>3368</v>
      </c>
      <c r="D1492" s="31" t="s">
        <v>3999</v>
      </c>
      <c r="E1492" s="28" t="s">
        <v>3604</v>
      </c>
      <c r="F1492" s="28" t="s">
        <v>3661</v>
      </c>
      <c r="G1492" s="120">
        <v>24.39</v>
      </c>
      <c r="H1492" s="121">
        <v>-0.43744350026363577</v>
      </c>
      <c r="I1492" s="89">
        <v>-17935.36286443771</v>
      </c>
      <c r="J1492" s="89">
        <v>120326.8515625</v>
      </c>
      <c r="K1492" s="90">
        <v>-0.14905536571046862</v>
      </c>
      <c r="L1492" s="126">
        <v>0.14905536571046862</v>
      </c>
      <c r="M1492" s="82"/>
    </row>
    <row r="1493" spans="1:13">
      <c r="A1493" s="125" t="s">
        <v>5259</v>
      </c>
      <c r="B1493" s="119" t="s">
        <v>5301</v>
      </c>
      <c r="C1493" s="6" t="s">
        <v>5347</v>
      </c>
      <c r="D1493" s="31" t="s">
        <v>3992</v>
      </c>
      <c r="E1493" s="28" t="s">
        <v>3604</v>
      </c>
      <c r="F1493" s="28" t="s">
        <v>3661</v>
      </c>
      <c r="G1493" s="120">
        <v>22.33</v>
      </c>
      <c r="H1493" s="121">
        <v>-2.2882069533717422</v>
      </c>
      <c r="I1493" s="89">
        <v>-102472.32213935256</v>
      </c>
      <c r="J1493" s="89">
        <v>653900.375</v>
      </c>
      <c r="K1493" s="90">
        <v>-0.15670937968089185</v>
      </c>
      <c r="L1493" s="126">
        <v>0.15670937968089185</v>
      </c>
      <c r="M1493" s="82"/>
    </row>
    <row r="1494" spans="1:13">
      <c r="A1494" s="125" t="s">
        <v>4246</v>
      </c>
      <c r="B1494" s="119" t="s">
        <v>4313</v>
      </c>
      <c r="C1494" s="6" t="s">
        <v>4281</v>
      </c>
      <c r="D1494" s="31" t="s">
        <v>3987</v>
      </c>
      <c r="E1494" s="28" t="s">
        <v>3604</v>
      </c>
      <c r="F1494" s="28" t="s">
        <v>3661</v>
      </c>
      <c r="G1494" s="120">
        <v>33.22</v>
      </c>
      <c r="H1494" s="121">
        <v>-2.350334789890518</v>
      </c>
      <c r="I1494" s="89">
        <v>-70750.595722170925</v>
      </c>
      <c r="J1494" s="89">
        <v>433773.90625</v>
      </c>
      <c r="K1494" s="90">
        <v>-0.16310477578933652</v>
      </c>
      <c r="L1494" s="126">
        <v>0.16310477578933652</v>
      </c>
      <c r="M1494" s="82"/>
    </row>
    <row r="1495" spans="1:13">
      <c r="A1495" s="125" t="s">
        <v>3138</v>
      </c>
      <c r="B1495" s="119" t="s">
        <v>3286</v>
      </c>
      <c r="C1495" s="6" t="s">
        <v>2563</v>
      </c>
      <c r="D1495" s="31" t="s">
        <v>3996</v>
      </c>
      <c r="E1495" s="28" t="s">
        <v>3604</v>
      </c>
      <c r="F1495" s="28" t="s">
        <v>3661</v>
      </c>
      <c r="G1495" s="120">
        <v>12.51</v>
      </c>
      <c r="H1495" s="121">
        <v>-0.69548246190900453</v>
      </c>
      <c r="I1495" s="89">
        <v>-55594.121655396048</v>
      </c>
      <c r="J1495" s="89">
        <v>348662.9375</v>
      </c>
      <c r="K1495" s="90">
        <v>-0.1594494730470056</v>
      </c>
      <c r="L1495" s="126">
        <v>0.1594494730470056</v>
      </c>
      <c r="M1495" s="82"/>
    </row>
    <row r="1496" spans="1:13">
      <c r="A1496" s="125" t="s">
        <v>5277</v>
      </c>
      <c r="B1496" s="119" t="s">
        <v>5320</v>
      </c>
      <c r="C1496" s="6" t="s">
        <v>5367</v>
      </c>
      <c r="D1496" s="31" t="s">
        <v>3994</v>
      </c>
      <c r="E1496" s="28" t="s">
        <v>3604</v>
      </c>
      <c r="F1496" s="28" t="s">
        <v>3661</v>
      </c>
      <c r="G1496" s="120">
        <v>27.43</v>
      </c>
      <c r="H1496" s="121">
        <v>-0.92938694616193773</v>
      </c>
      <c r="I1496" s="89">
        <v>-33882.134384321464</v>
      </c>
      <c r="J1496" s="89">
        <v>198325.5</v>
      </c>
      <c r="K1496" s="90">
        <v>-0.17084103851658744</v>
      </c>
      <c r="L1496" s="126">
        <v>0.17084103851658744</v>
      </c>
      <c r="M1496" s="82"/>
    </row>
    <row r="1497" spans="1:13">
      <c r="A1497" s="125" t="s">
        <v>892</v>
      </c>
      <c r="B1497" s="119" t="s">
        <v>2067</v>
      </c>
      <c r="C1497" s="6" t="s">
        <v>3396</v>
      </c>
      <c r="D1497" s="31" t="s">
        <v>3982</v>
      </c>
      <c r="E1497" s="28" t="s">
        <v>3604</v>
      </c>
      <c r="F1497" s="28" t="s">
        <v>3661</v>
      </c>
      <c r="G1497" s="120">
        <v>12.97</v>
      </c>
      <c r="H1497" s="121">
        <v>-0.26463238951240886</v>
      </c>
      <c r="I1497" s="89">
        <v>-20403.422475898904</v>
      </c>
      <c r="J1497" s="89">
        <v>119708.5</v>
      </c>
      <c r="K1497" s="90">
        <v>-0.17044255400325711</v>
      </c>
      <c r="L1497" s="126">
        <v>0.17044255400325711</v>
      </c>
      <c r="M1497" s="82"/>
    </row>
    <row r="1498" spans="1:13">
      <c r="A1498" s="125" t="s">
        <v>921</v>
      </c>
      <c r="B1498" s="119" t="s">
        <v>2096</v>
      </c>
      <c r="C1498" s="6" t="s">
        <v>3423</v>
      </c>
      <c r="D1498" s="31" t="s">
        <v>3998</v>
      </c>
      <c r="E1498" s="28" t="s">
        <v>3604</v>
      </c>
      <c r="F1498" s="28" t="s">
        <v>3661</v>
      </c>
      <c r="G1498" s="120">
        <v>6.48</v>
      </c>
      <c r="H1498" s="121">
        <v>-0.11963917563363327</v>
      </c>
      <c r="I1498" s="89">
        <v>-18462.835745931057</v>
      </c>
      <c r="J1498" s="89">
        <v>105815.703125</v>
      </c>
      <c r="K1498" s="90">
        <v>-0.17448105716521983</v>
      </c>
      <c r="L1498" s="126">
        <v>0.17448105716521983</v>
      </c>
      <c r="M1498" s="82"/>
    </row>
    <row r="1499" spans="1:13">
      <c r="A1499" s="125" t="s">
        <v>5765</v>
      </c>
      <c r="B1499" s="119" t="s">
        <v>5886</v>
      </c>
      <c r="C1499" s="6" t="s">
        <v>5808</v>
      </c>
      <c r="D1499" s="31" t="s">
        <v>3994</v>
      </c>
      <c r="E1499" s="28" t="s">
        <v>3604</v>
      </c>
      <c r="F1499" s="28" t="s">
        <v>3661</v>
      </c>
      <c r="G1499" s="120">
        <v>9.9</v>
      </c>
      <c r="H1499" s="121">
        <v>-0.38878836837009212</v>
      </c>
      <c r="I1499" s="89">
        <v>-39271.552360615366</v>
      </c>
      <c r="J1499" s="89">
        <v>216726.75</v>
      </c>
      <c r="K1499" s="90">
        <v>-0.18120306958239057</v>
      </c>
      <c r="L1499" s="126">
        <v>0.18120306958239057</v>
      </c>
      <c r="M1499" s="82"/>
    </row>
    <row r="1500" spans="1:13">
      <c r="A1500" s="125" t="s">
        <v>5793</v>
      </c>
      <c r="B1500" s="119" t="s">
        <v>5916</v>
      </c>
      <c r="C1500" s="6" t="s">
        <v>5836</v>
      </c>
      <c r="D1500" s="31" t="s">
        <v>3995</v>
      </c>
      <c r="E1500" s="28" t="s">
        <v>3604</v>
      </c>
      <c r="F1500" s="28" t="s">
        <v>3661</v>
      </c>
      <c r="G1500" s="120">
        <v>59.93</v>
      </c>
      <c r="H1500" s="121">
        <v>-0.8249965559157314</v>
      </c>
      <c r="I1500" s="89">
        <v>-13766.002935353437</v>
      </c>
      <c r="J1500" s="89">
        <v>74203.75</v>
      </c>
      <c r="K1500" s="90">
        <v>-0.18551627020674072</v>
      </c>
      <c r="L1500" s="126">
        <v>0.18551627020674072</v>
      </c>
      <c r="M1500" s="82"/>
    </row>
    <row r="1501" spans="1:13">
      <c r="A1501" s="125" t="s">
        <v>1157</v>
      </c>
      <c r="B1501" s="119" t="s">
        <v>2378</v>
      </c>
      <c r="C1501" s="6" t="s">
        <v>708</v>
      </c>
      <c r="D1501" s="31" t="s">
        <v>3999</v>
      </c>
      <c r="E1501" s="28" t="s">
        <v>3604</v>
      </c>
      <c r="F1501" s="28" t="s">
        <v>3661</v>
      </c>
      <c r="G1501" s="120">
        <v>71.83</v>
      </c>
      <c r="H1501" s="121">
        <v>-1.4454245650702053</v>
      </c>
      <c r="I1501" s="89">
        <v>-20122.853474456431</v>
      </c>
      <c r="J1501" s="89">
        <v>107964.8984375</v>
      </c>
      <c r="K1501" s="90">
        <v>-0.18638329462334824</v>
      </c>
      <c r="L1501" s="126">
        <v>0.18638329462334824</v>
      </c>
      <c r="M1501" s="82"/>
    </row>
    <row r="1502" spans="1:13">
      <c r="A1502" s="125" t="s">
        <v>930</v>
      </c>
      <c r="B1502" s="119" t="s">
        <v>2105</v>
      </c>
      <c r="C1502" s="6" t="s">
        <v>3431</v>
      </c>
      <c r="D1502" s="31" t="s">
        <v>3983</v>
      </c>
      <c r="E1502" s="28" t="s">
        <v>3604</v>
      </c>
      <c r="F1502" s="28" t="s">
        <v>3661</v>
      </c>
      <c r="G1502" s="120">
        <v>63</v>
      </c>
      <c r="H1502" s="121">
        <v>-1.2209861560267636</v>
      </c>
      <c r="I1502" s="89">
        <v>-19380.732635345455</v>
      </c>
      <c r="J1502" s="89">
        <v>101646.546875</v>
      </c>
      <c r="K1502" s="90">
        <v>-0.19066789016629301</v>
      </c>
      <c r="L1502" s="126">
        <v>0.19066789016629301</v>
      </c>
      <c r="M1502" s="82"/>
    </row>
    <row r="1503" spans="1:13">
      <c r="A1503" s="125" t="s">
        <v>4248</v>
      </c>
      <c r="B1503" s="119" t="s">
        <v>4315</v>
      </c>
      <c r="C1503" s="6" t="s">
        <v>4283</v>
      </c>
      <c r="D1503" s="31" t="s">
        <v>3982</v>
      </c>
      <c r="E1503" s="28" t="s">
        <v>3604</v>
      </c>
      <c r="F1503" s="28" t="s">
        <v>3661</v>
      </c>
      <c r="G1503" s="120">
        <v>52.91</v>
      </c>
      <c r="H1503" s="121">
        <v>-2.4988518516932108</v>
      </c>
      <c r="I1503" s="89">
        <v>-47228.347225348909</v>
      </c>
      <c r="J1503" s="89">
        <v>232679.25</v>
      </c>
      <c r="K1503" s="90">
        <v>-0.20297618814461929</v>
      </c>
      <c r="L1503" s="126">
        <v>0.20297618814461929</v>
      </c>
      <c r="M1503" s="82"/>
    </row>
    <row r="1504" spans="1:13">
      <c r="A1504" s="125" t="s">
        <v>1175</v>
      </c>
      <c r="B1504" s="119" t="s">
        <v>2396</v>
      </c>
      <c r="C1504" s="6" t="s">
        <v>724</v>
      </c>
      <c r="D1504" s="31" t="s">
        <v>3999</v>
      </c>
      <c r="E1504" s="28" t="s">
        <v>3604</v>
      </c>
      <c r="F1504" s="28" t="s">
        <v>3661</v>
      </c>
      <c r="G1504" s="120">
        <v>54.88</v>
      </c>
      <c r="H1504" s="121">
        <v>-1.6312934462064208</v>
      </c>
      <c r="I1504" s="89">
        <v>-29724.73480696831</v>
      </c>
      <c r="J1504" s="89">
        <v>150459.15625</v>
      </c>
      <c r="K1504" s="90">
        <v>-0.19756015883525407</v>
      </c>
      <c r="L1504" s="126">
        <v>0.19756015883525407</v>
      </c>
      <c r="M1504" s="82"/>
    </row>
    <row r="1505" spans="1:13">
      <c r="A1505" s="125" t="s">
        <v>1165</v>
      </c>
      <c r="B1505" s="119" t="s">
        <v>2386</v>
      </c>
      <c r="C1505" s="6" t="s">
        <v>715</v>
      </c>
      <c r="D1505" s="31" t="s">
        <v>3996</v>
      </c>
      <c r="E1505" s="28" t="s">
        <v>3604</v>
      </c>
      <c r="F1505" s="28" t="s">
        <v>3661</v>
      </c>
      <c r="G1505" s="120">
        <v>19.600000000000001</v>
      </c>
      <c r="H1505" s="121">
        <v>-0.20302685262878681</v>
      </c>
      <c r="I1505" s="89">
        <v>-10358.512889223815</v>
      </c>
      <c r="J1505" s="89">
        <v>49937.25</v>
      </c>
      <c r="K1505" s="90">
        <v>-0.20743058316635007</v>
      </c>
      <c r="L1505" s="126">
        <v>0.20743058316635007</v>
      </c>
      <c r="M1505" s="82"/>
    </row>
    <row r="1506" spans="1:13">
      <c r="A1506" s="125" t="s">
        <v>1224</v>
      </c>
      <c r="B1506" s="119" t="s">
        <v>2444</v>
      </c>
      <c r="C1506" s="6" t="s">
        <v>760</v>
      </c>
      <c r="D1506" s="31" t="s">
        <v>3986</v>
      </c>
      <c r="E1506" s="28" t="s">
        <v>3604</v>
      </c>
      <c r="F1506" s="28" t="s">
        <v>3661</v>
      </c>
      <c r="G1506" s="120">
        <v>26.63</v>
      </c>
      <c r="H1506" s="121">
        <v>-0.95185034713967542</v>
      </c>
      <c r="I1506" s="89">
        <v>-35743.535378883797</v>
      </c>
      <c r="J1506" s="89">
        <v>169666.953125</v>
      </c>
      <c r="K1506" s="90">
        <v>-0.21066881157788103</v>
      </c>
      <c r="L1506" s="126">
        <v>0.21066881157788103</v>
      </c>
      <c r="M1506" s="82"/>
    </row>
    <row r="1507" spans="1:13">
      <c r="A1507" s="125" t="s">
        <v>5772</v>
      </c>
      <c r="B1507" s="119" t="s">
        <v>5894</v>
      </c>
      <c r="C1507" s="6" t="s">
        <v>5816</v>
      </c>
      <c r="D1507" s="31" t="s">
        <v>3982</v>
      </c>
      <c r="E1507" s="28" t="s">
        <v>3604</v>
      </c>
      <c r="F1507" s="28" t="s">
        <v>3661</v>
      </c>
      <c r="G1507" s="120">
        <v>87.34</v>
      </c>
      <c r="H1507" s="121">
        <v>-1.1663161170622753</v>
      </c>
      <c r="I1507" s="89">
        <v>-13353.745329313891</v>
      </c>
      <c r="J1507" s="89">
        <v>63289.8984375</v>
      </c>
      <c r="K1507" s="90">
        <v>-0.21099331266111879</v>
      </c>
      <c r="L1507" s="126">
        <v>0.21099331266111879</v>
      </c>
      <c r="M1507" s="82"/>
    </row>
    <row r="1508" spans="1:13">
      <c r="A1508" s="125" t="s">
        <v>5264</v>
      </c>
      <c r="B1508" s="119" t="s">
        <v>5305</v>
      </c>
      <c r="C1508" s="6" t="s">
        <v>5352</v>
      </c>
      <c r="D1508" s="31" t="s">
        <v>3984</v>
      </c>
      <c r="E1508" s="28" t="s">
        <v>3604</v>
      </c>
      <c r="F1508" s="28" t="s">
        <v>3661</v>
      </c>
      <c r="G1508" s="120">
        <v>48.33</v>
      </c>
      <c r="H1508" s="121">
        <v>-1.1506322725470006</v>
      </c>
      <c r="I1508" s="89">
        <v>-23807.826868342658</v>
      </c>
      <c r="J1508" s="89">
        <v>96621.203125</v>
      </c>
      <c r="K1508" s="90">
        <v>-0.24640375091937314</v>
      </c>
      <c r="L1508" s="126">
        <v>0.24640375091937314</v>
      </c>
      <c r="M1508" s="82"/>
    </row>
    <row r="1509" spans="1:13">
      <c r="A1509" s="125" t="s">
        <v>5781</v>
      </c>
      <c r="B1509" s="119" t="s">
        <v>5904</v>
      </c>
      <c r="C1509" s="6" t="s">
        <v>5825</v>
      </c>
      <c r="D1509" s="31" t="s">
        <v>3992</v>
      </c>
      <c r="E1509" s="28" t="s">
        <v>3604</v>
      </c>
      <c r="F1509" s="28" t="s">
        <v>3661</v>
      </c>
      <c r="G1509" s="120">
        <v>28.09</v>
      </c>
      <c r="H1509" s="121">
        <v>-0.64179376517643394</v>
      </c>
      <c r="I1509" s="89">
        <v>-22847.766649214453</v>
      </c>
      <c r="J1509" s="89">
        <v>92705</v>
      </c>
      <c r="K1509" s="90">
        <v>-0.24645668140029614</v>
      </c>
      <c r="L1509" s="126">
        <v>0.24645668140029614</v>
      </c>
      <c r="M1509" s="82"/>
    </row>
    <row r="1510" spans="1:13">
      <c r="A1510" s="125" t="s">
        <v>926</v>
      </c>
      <c r="B1510" s="119" t="s">
        <v>2101</v>
      </c>
      <c r="C1510" s="6" t="s">
        <v>3427</v>
      </c>
      <c r="D1510" s="31" t="s">
        <v>3984</v>
      </c>
      <c r="E1510" s="28" t="s">
        <v>3604</v>
      </c>
      <c r="F1510" s="28" t="s">
        <v>3661</v>
      </c>
      <c r="G1510" s="120">
        <v>133.21</v>
      </c>
      <c r="H1510" s="121">
        <v>-3.3249704574263381</v>
      </c>
      <c r="I1510" s="89">
        <v>-24960.366769959746</v>
      </c>
      <c r="J1510" s="89">
        <v>92835.546875</v>
      </c>
      <c r="K1510" s="90">
        <v>-0.26886648067650271</v>
      </c>
      <c r="L1510" s="126">
        <v>0.26886648067650271</v>
      </c>
      <c r="M1510" s="82"/>
    </row>
    <row r="1511" spans="1:13">
      <c r="A1511" s="125" t="s">
        <v>1271</v>
      </c>
      <c r="B1511" s="119" t="s">
        <v>2490</v>
      </c>
      <c r="C1511" s="6" t="s">
        <v>803</v>
      </c>
      <c r="D1511" s="31" t="s">
        <v>4005</v>
      </c>
      <c r="E1511" s="28" t="s">
        <v>3604</v>
      </c>
      <c r="F1511" s="28" t="s">
        <v>3661</v>
      </c>
      <c r="G1511" s="120">
        <v>27.11</v>
      </c>
      <c r="H1511" s="121">
        <v>-1.1724599022546744</v>
      </c>
      <c r="I1511" s="89">
        <v>-43248.244273503304</v>
      </c>
      <c r="J1511" s="89">
        <v>163140.15625</v>
      </c>
      <c r="K1511" s="90">
        <v>-0.26509870572410527</v>
      </c>
      <c r="L1511" s="126">
        <v>0.26509870572410527</v>
      </c>
      <c r="M1511" s="82"/>
    </row>
    <row r="1512" spans="1:13">
      <c r="A1512" s="125" t="s">
        <v>5271</v>
      </c>
      <c r="B1512" s="119" t="s">
        <v>5313</v>
      </c>
      <c r="C1512" s="6" t="s">
        <v>5360</v>
      </c>
      <c r="D1512" s="31" t="s">
        <v>3982</v>
      </c>
      <c r="E1512" s="28" t="s">
        <v>3604</v>
      </c>
      <c r="F1512" s="28" t="s">
        <v>3661</v>
      </c>
      <c r="G1512" s="120">
        <v>27.23</v>
      </c>
      <c r="H1512" s="121">
        <v>-5.3284507917292334</v>
      </c>
      <c r="I1512" s="89">
        <v>-195683.0992188481</v>
      </c>
      <c r="J1512" s="89">
        <v>711456.4375</v>
      </c>
      <c r="K1512" s="90">
        <v>-0.27504579184983213</v>
      </c>
      <c r="L1512" s="126">
        <v>0.27504579184983213</v>
      </c>
      <c r="M1512" s="82"/>
    </row>
    <row r="1513" spans="1:13">
      <c r="A1513" s="125" t="s">
        <v>1237</v>
      </c>
      <c r="B1513" s="119" t="s">
        <v>2458</v>
      </c>
      <c r="C1513" s="6" t="s">
        <v>773</v>
      </c>
      <c r="D1513" s="31" t="s">
        <v>3996</v>
      </c>
      <c r="E1513" s="28" t="s">
        <v>3604</v>
      </c>
      <c r="F1513" s="28" t="s">
        <v>3661</v>
      </c>
      <c r="G1513" s="120">
        <v>3.96</v>
      </c>
      <c r="H1513" s="121">
        <v>-0.41003334111621947</v>
      </c>
      <c r="I1513" s="89">
        <v>-103543.77300914633</v>
      </c>
      <c r="J1513" s="89">
        <v>376056.09375</v>
      </c>
      <c r="K1513" s="90">
        <v>-0.275341298093634</v>
      </c>
      <c r="L1513" s="126">
        <v>0.275341298093634</v>
      </c>
      <c r="M1513" s="82"/>
    </row>
    <row r="1514" spans="1:13">
      <c r="A1514" s="125" t="s">
        <v>3799</v>
      </c>
      <c r="B1514" s="119" t="s">
        <v>2327</v>
      </c>
      <c r="C1514" s="6" t="s">
        <v>655</v>
      </c>
      <c r="D1514" s="31" t="s">
        <v>3999</v>
      </c>
      <c r="E1514" s="28" t="s">
        <v>3604</v>
      </c>
      <c r="F1514" s="28" t="s">
        <v>3661</v>
      </c>
      <c r="G1514" s="120">
        <v>16.940000000000001</v>
      </c>
      <c r="H1514" s="121">
        <v>-1.1473898528775894</v>
      </c>
      <c r="I1514" s="89">
        <v>-67732.57691130988</v>
      </c>
      <c r="J1514" s="89">
        <v>192841.15625</v>
      </c>
      <c r="K1514" s="90">
        <v>-0.35123506946567523</v>
      </c>
      <c r="L1514" s="126">
        <v>0.35123506946567523</v>
      </c>
      <c r="M1514" s="82"/>
    </row>
    <row r="1515" spans="1:13">
      <c r="A1515" s="125" t="s">
        <v>3035</v>
      </c>
      <c r="B1515" s="119" t="s">
        <v>520</v>
      </c>
      <c r="C1515" s="6" t="s">
        <v>2242</v>
      </c>
      <c r="D1515" s="31" t="s">
        <v>3999</v>
      </c>
      <c r="E1515" s="28" t="s">
        <v>3604</v>
      </c>
      <c r="F1515" s="28" t="s">
        <v>3661</v>
      </c>
      <c r="G1515" s="120">
        <v>13.03</v>
      </c>
      <c r="H1515" s="121">
        <v>-1.4605348139065604</v>
      </c>
      <c r="I1515" s="89">
        <v>-112090.16223381124</v>
      </c>
      <c r="J1515" s="89">
        <v>316876.15625</v>
      </c>
      <c r="K1515" s="90">
        <v>-0.35373492142898094</v>
      </c>
      <c r="L1515" s="126">
        <v>0.35373492142898094</v>
      </c>
      <c r="M1515" s="82"/>
    </row>
    <row r="1516" spans="1:13">
      <c r="A1516" s="125" t="s">
        <v>5787</v>
      </c>
      <c r="B1516" s="119" t="s">
        <v>5910</v>
      </c>
      <c r="C1516" s="6" t="s">
        <v>5831</v>
      </c>
      <c r="D1516" s="31" t="s">
        <v>4002</v>
      </c>
      <c r="E1516" s="28" t="s">
        <v>3604</v>
      </c>
      <c r="F1516" s="28" t="s">
        <v>3661</v>
      </c>
      <c r="G1516" s="120">
        <v>19.86</v>
      </c>
      <c r="H1516" s="121">
        <v>-0.93887590038263591</v>
      </c>
      <c r="I1516" s="89">
        <v>-47274.718045449939</v>
      </c>
      <c r="J1516" s="89">
        <v>132950.65625</v>
      </c>
      <c r="K1516" s="90">
        <v>-0.35558093039085648</v>
      </c>
      <c r="L1516" s="126">
        <v>0.35558093039085648</v>
      </c>
      <c r="M1516" s="82"/>
    </row>
    <row r="1517" spans="1:13">
      <c r="A1517" s="128" t="s">
        <v>1184</v>
      </c>
      <c r="B1517" s="135" t="s">
        <v>2405</v>
      </c>
      <c r="C1517" s="129" t="s">
        <v>732</v>
      </c>
      <c r="D1517" s="137" t="s">
        <v>3983</v>
      </c>
      <c r="E1517" s="129" t="s">
        <v>3604</v>
      </c>
      <c r="F1517" s="129" t="s">
        <v>3661</v>
      </c>
      <c r="G1517" s="130">
        <v>14.81</v>
      </c>
      <c r="H1517" s="131">
        <v>-0.3256529474126546</v>
      </c>
      <c r="I1517" s="132">
        <v>-21988.72028444663</v>
      </c>
      <c r="J1517" s="132">
        <v>50570.5</v>
      </c>
      <c r="K1517" s="133">
        <v>-0.43481318722272133</v>
      </c>
      <c r="L1517" s="134">
        <v>0.43481318722272133</v>
      </c>
      <c r="M1517" s="82"/>
    </row>
    <row r="1519" spans="1:13">
      <c r="A1519" s="136" t="s">
        <v>7169</v>
      </c>
    </row>
    <row r="1520" spans="1:13">
      <c r="A1520" s="136" t="s">
        <v>4808</v>
      </c>
    </row>
  </sheetData>
  <sortState ref="A917:L1516">
    <sortCondition descending="1" ref="K917:K1516"/>
  </sortState>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7"/>
  <sheetViews>
    <sheetView zoomScale="85" zoomScaleNormal="85" workbookViewId="0"/>
  </sheetViews>
  <sheetFormatPr defaultRowHeight="12.75"/>
  <cols>
    <col min="1" max="1" width="9.140625" style="47"/>
    <col min="2" max="2" width="23.7109375" style="47" customWidth="1"/>
    <col min="3" max="6" width="11" style="47" customWidth="1"/>
    <col min="7" max="7" width="23.7109375" style="47" customWidth="1"/>
    <col min="8" max="11" width="11" style="47" customWidth="1"/>
    <col min="12" max="12" width="23.7109375" style="47" customWidth="1"/>
    <col min="13" max="14" width="11" style="47" customWidth="1"/>
    <col min="15" max="16384" width="9.140625" style="47"/>
  </cols>
  <sheetData>
    <row r="1" spans="1:15" s="6" customFormat="1">
      <c r="J1" s="28"/>
      <c r="K1" s="28"/>
    </row>
    <row r="2" spans="1:15" s="6" customFormat="1">
      <c r="J2" s="28"/>
      <c r="K2" s="28"/>
      <c r="L2" s="24"/>
    </row>
    <row r="3" spans="1:15" s="6" customFormat="1">
      <c r="J3" s="28"/>
      <c r="K3" s="28"/>
    </row>
    <row r="4" spans="1:15" s="6" customFormat="1">
      <c r="J4" s="28"/>
      <c r="K4" s="28"/>
      <c r="L4" s="24"/>
    </row>
    <row r="5" spans="1:15" s="6" customFormat="1">
      <c r="J5" s="28"/>
      <c r="K5" s="28"/>
      <c r="L5" s="24"/>
    </row>
    <row r="6" spans="1:15" s="6" customFormat="1">
      <c r="J6" s="28"/>
      <c r="K6" s="28"/>
      <c r="L6" s="24"/>
    </row>
    <row r="7" spans="1:15" s="6" customFormat="1">
      <c r="J7" s="28"/>
      <c r="K7" s="28"/>
      <c r="L7" s="24"/>
    </row>
    <row r="8" spans="1:15" s="78" customFormat="1" ht="15.75">
      <c r="A8" s="3"/>
      <c r="B8" s="4" t="s">
        <v>6071</v>
      </c>
      <c r="J8" s="79"/>
      <c r="K8" s="79"/>
    </row>
    <row r="9" spans="1:15" s="78" customFormat="1" ht="15.75">
      <c r="A9" s="3"/>
      <c r="B9" s="4" t="s">
        <v>6072</v>
      </c>
      <c r="J9" s="79"/>
      <c r="K9" s="79"/>
    </row>
    <row r="11" spans="1:15" ht="15.75">
      <c r="B11" s="4" t="s">
        <v>561</v>
      </c>
    </row>
    <row r="12" spans="1:15" ht="25.5">
      <c r="B12" s="107"/>
      <c r="C12" s="108" t="s">
        <v>547</v>
      </c>
      <c r="D12" s="108" t="s">
        <v>548</v>
      </c>
      <c r="E12" s="109" t="s">
        <v>549</v>
      </c>
      <c r="G12" s="107"/>
      <c r="H12" s="108" t="s">
        <v>550</v>
      </c>
      <c r="I12" s="108" t="s">
        <v>551</v>
      </c>
      <c r="J12" s="109" t="s">
        <v>552</v>
      </c>
      <c r="L12" s="107"/>
      <c r="M12" s="108" t="s">
        <v>558</v>
      </c>
      <c r="N12" s="108" t="s">
        <v>559</v>
      </c>
      <c r="O12" s="109" t="s">
        <v>560</v>
      </c>
    </row>
    <row r="13" spans="1:15" hidden="1">
      <c r="B13" s="58" t="s">
        <v>3633</v>
      </c>
      <c r="C13" s="59">
        <v>18264181.999773249</v>
      </c>
      <c r="D13" s="59">
        <v>9236444.6531978734</v>
      </c>
      <c r="E13" s="60">
        <v>9027737.3465753682</v>
      </c>
      <c r="G13" s="58" t="s">
        <v>3633</v>
      </c>
      <c r="H13" s="59">
        <v>1484719.2996965006</v>
      </c>
      <c r="I13" s="59">
        <v>699542.36966125527</v>
      </c>
      <c r="J13" s="60">
        <v>785176.93003524491</v>
      </c>
      <c r="L13" s="58" t="s">
        <v>3633</v>
      </c>
      <c r="M13" s="59">
        <v>626394.89332515793</v>
      </c>
      <c r="N13" s="59">
        <v>316862.99360792304</v>
      </c>
      <c r="O13" s="60">
        <v>309531.89971723524</v>
      </c>
    </row>
    <row r="14" spans="1:15" hidden="1">
      <c r="B14" s="58" t="s">
        <v>3634</v>
      </c>
      <c r="C14" s="61">
        <v>0.114</v>
      </c>
      <c r="D14" s="61">
        <v>2E-3</v>
      </c>
      <c r="E14" s="62">
        <v>1.5E-3</v>
      </c>
      <c r="G14" s="58" t="s">
        <v>3634</v>
      </c>
      <c r="H14" s="61">
        <v>6.3500000000000001E-2</v>
      </c>
      <c r="I14" s="61">
        <v>7.0000000000000001E-3</v>
      </c>
      <c r="J14" s="62">
        <v>4.5000000000000005E-3</v>
      </c>
      <c r="L14" s="58" t="s">
        <v>3634</v>
      </c>
      <c r="M14" s="61">
        <v>4.3999999999999997E-2</v>
      </c>
      <c r="N14" s="61">
        <v>1.0999999999999999E-2</v>
      </c>
      <c r="O14" s="62">
        <v>0.01</v>
      </c>
    </row>
    <row r="15" spans="1:15">
      <c r="B15" s="58" t="s">
        <v>3635</v>
      </c>
      <c r="C15" s="63">
        <v>2082116.7479741503</v>
      </c>
      <c r="D15" s="63">
        <v>18472.889306395748</v>
      </c>
      <c r="E15" s="64">
        <v>13541.606019863053</v>
      </c>
      <c r="G15" s="58" t="s">
        <v>3635</v>
      </c>
      <c r="H15" s="63">
        <v>94279.675530727793</v>
      </c>
      <c r="I15" s="63">
        <v>4896.7965876287872</v>
      </c>
      <c r="J15" s="64">
        <v>3533.2961851586024</v>
      </c>
      <c r="L15" s="58" t="s">
        <v>3635</v>
      </c>
      <c r="M15" s="63">
        <v>27561.375306306949</v>
      </c>
      <c r="N15" s="63">
        <v>3485.4929296871533</v>
      </c>
      <c r="O15" s="64">
        <v>3095.3189971723523</v>
      </c>
    </row>
    <row r="16" spans="1:15">
      <c r="B16" s="58" t="s">
        <v>3664</v>
      </c>
      <c r="C16" s="63">
        <v>6997.6330536481491</v>
      </c>
      <c r="D16" s="63">
        <v>67.578097438755563</v>
      </c>
      <c r="E16" s="64">
        <v>40.134747909235656</v>
      </c>
      <c r="G16" s="58" t="s">
        <v>3664</v>
      </c>
      <c r="H16" s="63">
        <v>302.29487240068153</v>
      </c>
      <c r="I16" s="63">
        <v>18.928543295863062</v>
      </c>
      <c r="J16" s="64">
        <v>9.1064043125534369</v>
      </c>
      <c r="L16" s="58" t="s">
        <v>3664</v>
      </c>
      <c r="M16" s="63">
        <v>92.903868350395982</v>
      </c>
      <c r="N16" s="63">
        <v>12.634270829112983</v>
      </c>
      <c r="O16" s="64">
        <v>9.8246982749597063</v>
      </c>
    </row>
    <row r="17" spans="2:15">
      <c r="B17" s="58" t="s">
        <v>3665</v>
      </c>
      <c r="C17" s="63">
        <v>-6997.6330536479691</v>
      </c>
      <c r="D17" s="63">
        <v>-67.578097438743782</v>
      </c>
      <c r="E17" s="64">
        <v>-40.134747909222554</v>
      </c>
      <c r="G17" s="58" t="s">
        <v>3665</v>
      </c>
      <c r="H17" s="63">
        <v>-302.29487240063139</v>
      </c>
      <c r="I17" s="63">
        <v>-18.928543295864095</v>
      </c>
      <c r="J17" s="64">
        <v>-9.1064043125534369</v>
      </c>
      <c r="L17" s="58" t="s">
        <v>3665</v>
      </c>
      <c r="M17" s="63">
        <v>-92.903868350407848</v>
      </c>
      <c r="N17" s="63">
        <v>-12.634270829109498</v>
      </c>
      <c r="O17" s="64">
        <v>-9.8246982749545335</v>
      </c>
    </row>
    <row r="18" spans="2:15">
      <c r="B18" s="91" t="s">
        <v>3666</v>
      </c>
      <c r="C18" s="92">
        <v>13995.266107296118</v>
      </c>
      <c r="D18" s="92">
        <v>135.15619487749933</v>
      </c>
      <c r="E18" s="93">
        <v>80.269495818458211</v>
      </c>
      <c r="G18" s="91" t="s">
        <v>3666</v>
      </c>
      <c r="H18" s="92">
        <v>604.58974480131292</v>
      </c>
      <c r="I18" s="92">
        <v>37.857086591727153</v>
      </c>
      <c r="J18" s="93">
        <v>18.212808625106874</v>
      </c>
      <c r="L18" s="91" t="s">
        <v>3666</v>
      </c>
      <c r="M18" s="92">
        <v>185.80773670080384</v>
      </c>
      <c r="N18" s="92">
        <v>25.268541658222482</v>
      </c>
      <c r="O18" s="93">
        <v>19.64939654991424</v>
      </c>
    </row>
    <row r="19" spans="2:15">
      <c r="B19" s="91" t="s">
        <v>3667</v>
      </c>
      <c r="C19" s="94">
        <v>6.7216529144742609E-3</v>
      </c>
      <c r="D19" s="94">
        <v>7.3164621210990034E-3</v>
      </c>
      <c r="E19" s="95">
        <v>5.9276200844063532E-3</v>
      </c>
      <c r="G19" s="91" t="s">
        <v>3667</v>
      </c>
      <c r="H19" s="94">
        <v>6.4127261936138503E-3</v>
      </c>
      <c r="I19" s="94">
        <v>7.7309902329553322E-3</v>
      </c>
      <c r="J19" s="95">
        <v>5.1546226726218647E-3</v>
      </c>
      <c r="L19" s="91" t="s">
        <v>3667</v>
      </c>
      <c r="M19" s="94">
        <v>6.7415988729083824E-3</v>
      </c>
      <c r="N19" s="94">
        <v>7.2496321662286391E-3</v>
      </c>
      <c r="O19" s="95">
        <v>6.3481006538791095E-3</v>
      </c>
    </row>
    <row r="20" spans="2:15">
      <c r="B20" s="58" t="s">
        <v>3586</v>
      </c>
      <c r="C20" s="65">
        <v>332</v>
      </c>
      <c r="D20" s="66" t="s">
        <v>3471</v>
      </c>
      <c r="E20" s="67" t="s">
        <v>3471</v>
      </c>
      <c r="G20" s="58" t="s">
        <v>3586</v>
      </c>
      <c r="H20" s="65">
        <v>283</v>
      </c>
      <c r="I20" s="66" t="s">
        <v>3471</v>
      </c>
      <c r="J20" s="67" t="s">
        <v>3471</v>
      </c>
      <c r="L20" s="58" t="s">
        <v>3586</v>
      </c>
      <c r="M20" s="65">
        <v>288</v>
      </c>
      <c r="N20" s="66" t="s">
        <v>3471</v>
      </c>
      <c r="O20" s="67" t="s">
        <v>3471</v>
      </c>
    </row>
    <row r="21" spans="2:15">
      <c r="B21" s="68" t="s">
        <v>3587</v>
      </c>
      <c r="C21" s="69">
        <v>173</v>
      </c>
      <c r="D21" s="69" t="s">
        <v>3471</v>
      </c>
      <c r="E21" s="70" t="s">
        <v>3471</v>
      </c>
      <c r="G21" s="68" t="s">
        <v>3587</v>
      </c>
      <c r="H21" s="69">
        <v>117</v>
      </c>
      <c r="I21" s="69" t="s">
        <v>3471</v>
      </c>
      <c r="J21" s="70" t="s">
        <v>3471</v>
      </c>
      <c r="L21" s="68" t="s">
        <v>3587</v>
      </c>
      <c r="M21" s="69">
        <v>313</v>
      </c>
      <c r="N21" s="69" t="s">
        <v>3471</v>
      </c>
      <c r="O21" s="70" t="s">
        <v>3471</v>
      </c>
    </row>
    <row r="23" spans="2:15" ht="38.25">
      <c r="B23" s="107" t="s">
        <v>3624</v>
      </c>
      <c r="C23" s="108" t="s">
        <v>3979</v>
      </c>
      <c r="D23" s="108" t="s">
        <v>3980</v>
      </c>
      <c r="E23" s="109" t="s">
        <v>3981</v>
      </c>
      <c r="F23" s="109" t="s">
        <v>4474</v>
      </c>
    </row>
    <row r="24" spans="2:15">
      <c r="B24" s="71" t="s">
        <v>3995</v>
      </c>
      <c r="C24" s="63">
        <v>782.85099069650596</v>
      </c>
      <c r="D24" s="63">
        <v>25.784060124082259</v>
      </c>
      <c r="E24" s="64">
        <v>7.8192330988871594</v>
      </c>
      <c r="F24" s="72">
        <v>816.45428391947542</v>
      </c>
    </row>
    <row r="25" spans="2:15">
      <c r="B25" s="71" t="s">
        <v>3991</v>
      </c>
      <c r="C25" s="63">
        <v>598.14315909107495</v>
      </c>
      <c r="D25" s="63">
        <v>68.830567344752652</v>
      </c>
      <c r="E25" s="64">
        <v>9.9444997351064188</v>
      </c>
      <c r="F25" s="72">
        <v>676.91822617093408</v>
      </c>
    </row>
    <row r="26" spans="2:15">
      <c r="B26" s="71" t="s">
        <v>3989</v>
      </c>
      <c r="C26" s="63">
        <v>568.25419622509639</v>
      </c>
      <c r="D26" s="63">
        <v>18.371675713458007</v>
      </c>
      <c r="E26" s="64">
        <v>4.987173559619106</v>
      </c>
      <c r="F26" s="72">
        <v>591.61304549817351</v>
      </c>
    </row>
    <row r="27" spans="2:15">
      <c r="B27" s="71" t="s">
        <v>3988</v>
      </c>
      <c r="C27" s="63">
        <v>372.48491190856913</v>
      </c>
      <c r="D27" s="63">
        <v>2.3459107097503678</v>
      </c>
      <c r="E27" s="64">
        <v>0.7507054488073388</v>
      </c>
      <c r="F27" s="72">
        <v>375.58152806712684</v>
      </c>
    </row>
    <row r="28" spans="2:15">
      <c r="B28" s="71" t="s">
        <v>3993</v>
      </c>
      <c r="C28" s="63">
        <v>261.52546612313398</v>
      </c>
      <c r="D28" s="63">
        <v>0.50189905644521038</v>
      </c>
      <c r="E28" s="64">
        <v>0.91038095343774883</v>
      </c>
      <c r="F28" s="72">
        <v>262.93774613301696</v>
      </c>
    </row>
    <row r="29" spans="2:15">
      <c r="B29" s="71" t="s">
        <v>3985</v>
      </c>
      <c r="C29" s="63">
        <v>235.59199689115064</v>
      </c>
      <c r="D29" s="63">
        <v>-1.9365455036856964</v>
      </c>
      <c r="E29" s="64">
        <v>13.621245436923063</v>
      </c>
      <c r="F29" s="72">
        <v>247.27669682438801</v>
      </c>
    </row>
    <row r="30" spans="2:15">
      <c r="B30" s="71" t="s">
        <v>3997</v>
      </c>
      <c r="C30" s="63">
        <v>233.97443425801222</v>
      </c>
      <c r="D30" s="63">
        <v>0.93277244375924906</v>
      </c>
      <c r="E30" s="64">
        <v>-0.2825440306963406</v>
      </c>
      <c r="F30" s="72">
        <v>234.62466267107516</v>
      </c>
    </row>
    <row r="31" spans="2:15">
      <c r="B31" s="71" t="s">
        <v>3984</v>
      </c>
      <c r="C31" s="63">
        <v>160.82720757925955</v>
      </c>
      <c r="D31" s="63">
        <v>48.03245027705519</v>
      </c>
      <c r="E31" s="64">
        <v>4.7429162048359572</v>
      </c>
      <c r="F31" s="72">
        <v>213.6025740611507</v>
      </c>
    </row>
    <row r="32" spans="2:15">
      <c r="B32" s="71" t="s">
        <v>3986</v>
      </c>
      <c r="C32" s="63">
        <v>186.18375214341535</v>
      </c>
      <c r="D32" s="63">
        <v>-18.925154038233021</v>
      </c>
      <c r="E32" s="64">
        <v>5.395840836348154</v>
      </c>
      <c r="F32" s="72">
        <v>172.65443894153049</v>
      </c>
    </row>
    <row r="33" spans="2:6">
      <c r="B33" s="71" t="s">
        <v>3983</v>
      </c>
      <c r="C33" s="63">
        <v>146.27923086836688</v>
      </c>
      <c r="D33" s="63">
        <v>-8.1382679583071607</v>
      </c>
      <c r="E33" s="64">
        <v>-0.11221118676612751</v>
      </c>
      <c r="F33" s="72">
        <v>138.0287517232936</v>
      </c>
    </row>
    <row r="34" spans="2:6">
      <c r="B34" s="71" t="s">
        <v>4000</v>
      </c>
      <c r="C34" s="63">
        <v>58.151190710013211</v>
      </c>
      <c r="D34" s="63">
        <v>-2.9783487020295585</v>
      </c>
      <c r="E34" s="64">
        <v>8.0762306881967412</v>
      </c>
      <c r="F34" s="72">
        <v>63.249072696180392</v>
      </c>
    </row>
    <row r="35" spans="2:6">
      <c r="B35" s="71" t="s">
        <v>3998</v>
      </c>
      <c r="C35" s="63">
        <v>33.412072177041729</v>
      </c>
      <c r="D35" s="63">
        <v>-7.0492829084736837</v>
      </c>
      <c r="E35" s="64">
        <v>-0.95541705265079213</v>
      </c>
      <c r="F35" s="72">
        <v>25.407372215917253</v>
      </c>
    </row>
    <row r="36" spans="2:6">
      <c r="B36" s="71" t="s">
        <v>4005</v>
      </c>
      <c r="C36" s="63">
        <v>4.1703490239182663</v>
      </c>
      <c r="D36" s="63">
        <v>-0.53997059007580872</v>
      </c>
      <c r="E36" s="64">
        <v>-0.70406348679843478</v>
      </c>
      <c r="F36" s="72">
        <v>2.9263149470440224</v>
      </c>
    </row>
    <row r="37" spans="2:6">
      <c r="B37" s="71" t="s">
        <v>4001</v>
      </c>
      <c r="C37" s="63">
        <v>-20.036578318642896</v>
      </c>
      <c r="D37" s="63">
        <v>-18.201436009151905</v>
      </c>
      <c r="E37" s="64">
        <v>0.61974466321138055</v>
      </c>
      <c r="F37" s="72">
        <v>-37.618269664583423</v>
      </c>
    </row>
    <row r="38" spans="2:6">
      <c r="B38" s="71" t="s">
        <v>3987</v>
      </c>
      <c r="C38" s="63">
        <v>-125.01344599959444</v>
      </c>
      <c r="D38" s="63">
        <v>1.6568581677093368</v>
      </c>
      <c r="E38" s="64">
        <v>-3.2543334328366829</v>
      </c>
      <c r="F38" s="72">
        <v>-126.6109212647218</v>
      </c>
    </row>
    <row r="39" spans="2:6">
      <c r="B39" s="71" t="s">
        <v>4003</v>
      </c>
      <c r="C39" s="63">
        <v>-171.61363842902318</v>
      </c>
      <c r="D39" s="63">
        <v>-0.813730012864323</v>
      </c>
      <c r="E39" s="64">
        <v>-0.14533871666636644</v>
      </c>
      <c r="F39" s="72">
        <v>-172.57270715855387</v>
      </c>
    </row>
    <row r="40" spans="2:6">
      <c r="B40" s="71" t="s">
        <v>3992</v>
      </c>
      <c r="C40" s="63">
        <v>-156.07833412446126</v>
      </c>
      <c r="D40" s="63">
        <v>-36.324563634665964</v>
      </c>
      <c r="E40" s="64">
        <v>-3.289953520800287</v>
      </c>
      <c r="F40" s="72">
        <v>-195.69285127992751</v>
      </c>
    </row>
    <row r="41" spans="2:6">
      <c r="B41" s="71" t="s">
        <v>4002</v>
      </c>
      <c r="C41" s="63">
        <v>-206.6155766519725</v>
      </c>
      <c r="D41" s="63">
        <v>2.3130696027591635</v>
      </c>
      <c r="E41" s="64">
        <v>-4.7397693699065497</v>
      </c>
      <c r="F41" s="72">
        <v>-209.0422764191199</v>
      </c>
    </row>
    <row r="42" spans="2:6">
      <c r="B42" s="71" t="s">
        <v>3990</v>
      </c>
      <c r="C42" s="63">
        <v>-241.19192289073342</v>
      </c>
      <c r="D42" s="63">
        <v>-5.1401441627978439</v>
      </c>
      <c r="E42" s="64">
        <v>2.7820272358033433</v>
      </c>
      <c r="F42" s="72">
        <v>-243.55003981772791</v>
      </c>
    </row>
    <row r="43" spans="2:6">
      <c r="B43" s="71" t="s">
        <v>4004</v>
      </c>
      <c r="C43" s="63">
        <v>-415.24753499881058</v>
      </c>
      <c r="D43" s="63">
        <v>1.500706351484514</v>
      </c>
      <c r="E43" s="64">
        <v>0.72284189933230325</v>
      </c>
      <c r="F43" s="72">
        <v>-413.02398674799377</v>
      </c>
    </row>
    <row r="44" spans="2:6">
      <c r="B44" s="71" t="s">
        <v>3996</v>
      </c>
      <c r="C44" s="63">
        <v>-447.3694454397795</v>
      </c>
      <c r="D44" s="63">
        <v>-14.242382937710794</v>
      </c>
      <c r="E44" s="64">
        <v>-8.0641751280275855</v>
      </c>
      <c r="F44" s="72">
        <v>-469.67600350551788</v>
      </c>
    </row>
    <row r="45" spans="2:6">
      <c r="B45" s="71" t="s">
        <v>3982</v>
      </c>
      <c r="C45" s="63">
        <v>-528.59654467533255</v>
      </c>
      <c r="D45" s="63">
        <v>-10.673609404019679</v>
      </c>
      <c r="E45" s="64">
        <v>-9.5897608497017615</v>
      </c>
      <c r="F45" s="72">
        <v>-548.85991492905396</v>
      </c>
    </row>
    <row r="46" spans="2:6">
      <c r="B46" s="71" t="s">
        <v>3994</v>
      </c>
      <c r="C46" s="63">
        <v>-616.22569666256516</v>
      </c>
      <c r="D46" s="63">
        <v>1.4384402510396577</v>
      </c>
      <c r="E46" s="64">
        <v>-9.496614142773856</v>
      </c>
      <c r="F46" s="72">
        <v>-624.28387055429937</v>
      </c>
    </row>
    <row r="47" spans="2:6">
      <c r="B47" s="73" t="s">
        <v>3999</v>
      </c>
      <c r="C47" s="74">
        <v>-713.86023950443655</v>
      </c>
      <c r="D47" s="74">
        <v>-46.74497418023099</v>
      </c>
      <c r="E47" s="75">
        <v>-19.738658842887183</v>
      </c>
      <c r="F47" s="76">
        <v>-780.34387252755471</v>
      </c>
    </row>
    <row r="50" spans="2:2">
      <c r="B50" s="136" t="s">
        <v>7169</v>
      </c>
    </row>
    <row r="51" spans="2:2">
      <c r="B51" s="47" t="s">
        <v>4808</v>
      </c>
    </row>
    <row r="147" spans="13:13">
      <c r="M147" s="77"/>
    </row>
  </sheetData>
  <sortState ref="B24:F47">
    <sortCondition descending="1" ref="F24:F47"/>
  </sortState>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9"/>
  <sheetViews>
    <sheetView zoomScale="85" zoomScaleNormal="85" workbookViewId="0"/>
  </sheetViews>
  <sheetFormatPr defaultRowHeight="12.75"/>
  <cols>
    <col min="1" max="1" width="9.140625" style="51"/>
    <col min="2" max="2" width="6.42578125" style="51" customWidth="1"/>
    <col min="3" max="3" width="17.28515625" style="51" customWidth="1"/>
    <col min="4" max="4" width="12" style="51" customWidth="1"/>
    <col min="5" max="5" width="8.7109375" style="51" customWidth="1"/>
    <col min="6" max="6" width="2.85546875" style="51" customWidth="1"/>
    <col min="7" max="7" width="6.42578125" style="51" customWidth="1"/>
    <col min="8" max="8" width="17.28515625" style="51" customWidth="1"/>
    <col min="9" max="9" width="12" style="51" customWidth="1"/>
    <col min="10" max="10" width="8.7109375" style="51" customWidth="1"/>
    <col min="11" max="11" width="2.85546875" style="51" customWidth="1"/>
    <col min="12" max="12" width="6.42578125" style="51" customWidth="1"/>
    <col min="13" max="13" width="17.28515625" style="51" customWidth="1"/>
    <col min="14" max="14" width="12" style="51" customWidth="1"/>
    <col min="15" max="15" width="8.7109375" style="51" customWidth="1"/>
    <col min="16" max="16" width="2.85546875" style="51" customWidth="1"/>
    <col min="17" max="17" width="6.42578125" style="51" customWidth="1"/>
    <col min="18" max="18" width="17.28515625" style="51" customWidth="1"/>
    <col min="19" max="19" width="12" style="51" customWidth="1"/>
    <col min="20" max="20" width="8.7109375" style="51" customWidth="1"/>
    <col min="21" max="16384" width="9.140625" style="51"/>
  </cols>
  <sheetData>
    <row r="1" spans="1:20" s="28" customFormat="1"/>
    <row r="2" spans="1:20" s="28" customFormat="1"/>
    <row r="3" spans="1:20" s="28" customFormat="1"/>
    <row r="4" spans="1:20" s="28" customFormat="1"/>
    <row r="5" spans="1:20" s="28" customFormat="1"/>
    <row r="6" spans="1:20" s="28" customFormat="1"/>
    <row r="7" spans="1:20" s="28" customFormat="1"/>
    <row r="8" spans="1:20" s="28" customFormat="1" ht="15.75">
      <c r="A8" s="96"/>
      <c r="B8" s="97" t="s">
        <v>6071</v>
      </c>
      <c r="G8" s="96"/>
      <c r="L8" s="96"/>
      <c r="Q8" s="96"/>
    </row>
    <row r="9" spans="1:20" s="28" customFormat="1" ht="15.75">
      <c r="A9" s="96"/>
      <c r="B9" s="97" t="s">
        <v>6072</v>
      </c>
      <c r="G9" s="96"/>
      <c r="L9" s="96"/>
      <c r="Q9" s="96"/>
    </row>
    <row r="11" spans="1:20" s="98" customFormat="1" ht="15.75">
      <c r="B11" s="97" t="s">
        <v>624</v>
      </c>
      <c r="G11" s="97" t="s">
        <v>625</v>
      </c>
      <c r="L11" s="97" t="s">
        <v>626</v>
      </c>
      <c r="Q11" s="97" t="s">
        <v>627</v>
      </c>
    </row>
    <row r="12" spans="1:20" ht="33.75">
      <c r="B12" s="110" t="s">
        <v>3620</v>
      </c>
      <c r="C12" s="111" t="s">
        <v>3623</v>
      </c>
      <c r="D12" s="111" t="s">
        <v>3655</v>
      </c>
      <c r="E12" s="112" t="s">
        <v>3651</v>
      </c>
      <c r="F12" s="99"/>
      <c r="G12" s="110" t="s">
        <v>3620</v>
      </c>
      <c r="H12" s="111" t="s">
        <v>3623</v>
      </c>
      <c r="I12" s="111" t="s">
        <v>3655</v>
      </c>
      <c r="J12" s="112" t="s">
        <v>3651</v>
      </c>
      <c r="K12" s="99"/>
      <c r="L12" s="110" t="s">
        <v>3620</v>
      </c>
      <c r="M12" s="111" t="s">
        <v>3623</v>
      </c>
      <c r="N12" s="111" t="s">
        <v>3655</v>
      </c>
      <c r="O12" s="112" t="s">
        <v>3651</v>
      </c>
      <c r="P12" s="113"/>
      <c r="Q12" s="110" t="s">
        <v>3620</v>
      </c>
      <c r="R12" s="111" t="s">
        <v>3623</v>
      </c>
      <c r="S12" s="111" t="s">
        <v>3655</v>
      </c>
      <c r="T12" s="112" t="s">
        <v>3651</v>
      </c>
    </row>
    <row r="13" spans="1:20" s="100" customFormat="1">
      <c r="B13" s="103" t="s">
        <v>3657</v>
      </c>
      <c r="C13" s="102"/>
      <c r="D13" s="102"/>
      <c r="E13" s="104"/>
      <c r="G13" s="103" t="s">
        <v>3657</v>
      </c>
      <c r="H13" s="102"/>
      <c r="I13" s="102"/>
      <c r="J13" s="104"/>
      <c r="L13" s="103" t="s">
        <v>3657</v>
      </c>
      <c r="M13" s="102"/>
      <c r="N13" s="102"/>
      <c r="O13" s="104"/>
      <c r="Q13" s="103" t="s">
        <v>3657</v>
      </c>
      <c r="R13" s="102"/>
      <c r="S13" s="102"/>
      <c r="T13" s="104"/>
    </row>
    <row r="14" spans="1:20">
      <c r="B14" s="50" t="s">
        <v>4081</v>
      </c>
      <c r="C14" s="51" t="s">
        <v>2698</v>
      </c>
      <c r="D14" s="52">
        <v>183.6333682339484</v>
      </c>
      <c r="E14" s="53">
        <v>1.1259972172468673</v>
      </c>
      <c r="G14" s="50" t="s">
        <v>4622</v>
      </c>
      <c r="H14" s="51" t="s">
        <v>4618</v>
      </c>
      <c r="I14" s="52">
        <v>-73.821175287666435</v>
      </c>
      <c r="J14" s="53">
        <v>-0.7341945881170775</v>
      </c>
      <c r="L14" s="50" t="s">
        <v>5408</v>
      </c>
      <c r="M14" s="51" t="s">
        <v>5944</v>
      </c>
      <c r="N14" s="52">
        <v>354.68207271198412</v>
      </c>
      <c r="O14" s="53">
        <v>0.14105892822759453</v>
      </c>
      <c r="Q14" s="50" t="s">
        <v>3669</v>
      </c>
      <c r="R14" s="51" t="s">
        <v>3509</v>
      </c>
      <c r="S14" s="52">
        <v>-528.45246909667924</v>
      </c>
      <c r="T14" s="53">
        <v>-0.13006194132880416</v>
      </c>
    </row>
    <row r="15" spans="1:20">
      <c r="B15" s="50" t="s">
        <v>969</v>
      </c>
      <c r="C15" s="51" t="s">
        <v>7175</v>
      </c>
      <c r="D15" s="52">
        <v>127.96502964346877</v>
      </c>
      <c r="E15" s="53">
        <v>0.61801736599920365</v>
      </c>
      <c r="G15" s="50" t="s">
        <v>3677</v>
      </c>
      <c r="H15" s="51" t="s">
        <v>3517</v>
      </c>
      <c r="I15" s="52">
        <v>-317.90331074941065</v>
      </c>
      <c r="J15" s="53">
        <v>-0.63491490157019659</v>
      </c>
      <c r="L15" s="50" t="s">
        <v>5410</v>
      </c>
      <c r="M15" s="51" t="s">
        <v>5641</v>
      </c>
      <c r="N15" s="52">
        <v>192.22128210971417</v>
      </c>
      <c r="O15" s="53">
        <v>0.16283840697072757</v>
      </c>
      <c r="Q15" s="50" t="s">
        <v>3703</v>
      </c>
      <c r="R15" s="51" t="s">
        <v>3541</v>
      </c>
      <c r="S15" s="52">
        <v>-348.49352696543815</v>
      </c>
      <c r="T15" s="53">
        <v>-0.3954430703966107</v>
      </c>
    </row>
    <row r="16" spans="1:20">
      <c r="B16" s="50" t="s">
        <v>3034</v>
      </c>
      <c r="C16" s="51" t="s">
        <v>2241</v>
      </c>
      <c r="D16" s="52">
        <v>26.80166264104022</v>
      </c>
      <c r="E16" s="53">
        <v>0.50717055782433751</v>
      </c>
      <c r="G16" s="50" t="s">
        <v>4021</v>
      </c>
      <c r="H16" s="51" t="s">
        <v>2645</v>
      </c>
      <c r="I16" s="52">
        <v>-26.056795107914041</v>
      </c>
      <c r="J16" s="53">
        <v>-0.63249790181744447</v>
      </c>
      <c r="L16" s="50" t="s">
        <v>3674</v>
      </c>
      <c r="M16" s="51" t="s">
        <v>3514</v>
      </c>
      <c r="N16" s="52">
        <v>190.61411300733775</v>
      </c>
      <c r="O16" s="53">
        <v>6.4319930094928687E-2</v>
      </c>
      <c r="Q16" s="50" t="s">
        <v>3677</v>
      </c>
      <c r="R16" s="51" t="s">
        <v>3517</v>
      </c>
      <c r="S16" s="52">
        <v>-317.90331074941065</v>
      </c>
      <c r="T16" s="53">
        <v>-0.63491490157019659</v>
      </c>
    </row>
    <row r="17" spans="2:20">
      <c r="B17" s="50" t="s">
        <v>1012</v>
      </c>
      <c r="C17" s="51" t="s">
        <v>106</v>
      </c>
      <c r="D17" s="52">
        <v>56.671744536446461</v>
      </c>
      <c r="E17" s="53">
        <v>0.48255305689825084</v>
      </c>
      <c r="G17" s="50" t="s">
        <v>3717</v>
      </c>
      <c r="H17" s="51" t="s">
        <v>3553</v>
      </c>
      <c r="I17" s="52">
        <v>-238.56224037601905</v>
      </c>
      <c r="J17" s="53">
        <v>-0.56567584103306878</v>
      </c>
      <c r="L17" s="50" t="s">
        <v>4081</v>
      </c>
      <c r="M17" s="51" t="s">
        <v>2698</v>
      </c>
      <c r="N17" s="52">
        <v>183.6333682339484</v>
      </c>
      <c r="O17" s="53">
        <v>1.1259972172468673</v>
      </c>
      <c r="Q17" s="50" t="s">
        <v>3704</v>
      </c>
      <c r="R17" s="51" t="s">
        <v>3542</v>
      </c>
      <c r="S17" s="52">
        <v>-300.74442012176689</v>
      </c>
      <c r="T17" s="53">
        <v>-0.38570206172273297</v>
      </c>
    </row>
    <row r="18" spans="2:20">
      <c r="B18" s="50" t="s">
        <v>7170</v>
      </c>
      <c r="C18" s="51" t="s">
        <v>7176</v>
      </c>
      <c r="D18" s="52">
        <v>150.44704325338691</v>
      </c>
      <c r="E18" s="53">
        <v>0.46840359603471432</v>
      </c>
      <c r="G18" s="50" t="s">
        <v>3686</v>
      </c>
      <c r="H18" s="51" t="s">
        <v>3526</v>
      </c>
      <c r="I18" s="52">
        <v>-112.80746490487822</v>
      </c>
      <c r="J18" s="53">
        <v>-0.55427541612646758</v>
      </c>
      <c r="L18" s="50" t="s">
        <v>3487</v>
      </c>
      <c r="M18" s="51" t="s">
        <v>3736</v>
      </c>
      <c r="N18" s="52">
        <v>183.077099038169</v>
      </c>
      <c r="O18" s="53">
        <v>0.34952465156058599</v>
      </c>
      <c r="Q18" s="50" t="s">
        <v>3708</v>
      </c>
      <c r="R18" s="51" t="s">
        <v>3545</v>
      </c>
      <c r="S18" s="52">
        <v>-292.53734235878636</v>
      </c>
      <c r="T18" s="53">
        <v>-0.40550588505816765</v>
      </c>
    </row>
    <row r="19" spans="2:20">
      <c r="B19" s="50" t="s">
        <v>3112</v>
      </c>
      <c r="C19" s="51" t="s">
        <v>2315</v>
      </c>
      <c r="D19" s="52">
        <v>57.775202380835353</v>
      </c>
      <c r="E19" s="53">
        <v>0.42605567494175867</v>
      </c>
      <c r="G19" s="50" t="s">
        <v>3701</v>
      </c>
      <c r="H19" s="51" t="s">
        <v>3539</v>
      </c>
      <c r="I19" s="52">
        <v>-109.21019454744268</v>
      </c>
      <c r="J19" s="53">
        <v>-0.50170391965705419</v>
      </c>
      <c r="L19" s="50" t="s">
        <v>3486</v>
      </c>
      <c r="M19" s="51" t="s">
        <v>3735</v>
      </c>
      <c r="N19" s="52">
        <v>160.00390280778981</v>
      </c>
      <c r="O19" s="53">
        <v>0.17535521577491348</v>
      </c>
      <c r="Q19" s="50" t="s">
        <v>3719</v>
      </c>
      <c r="R19" s="51" t="s">
        <v>3555</v>
      </c>
      <c r="S19" s="52">
        <v>-288.32770400503261</v>
      </c>
      <c r="T19" s="53">
        <v>-0.41940680548338138</v>
      </c>
    </row>
    <row r="20" spans="2:20">
      <c r="B20" s="50" t="s">
        <v>4054</v>
      </c>
      <c r="C20" s="51" t="s">
        <v>5939</v>
      </c>
      <c r="D20" s="52">
        <v>79.332395107699469</v>
      </c>
      <c r="E20" s="53">
        <v>0.39849904838580574</v>
      </c>
      <c r="G20" s="50" t="s">
        <v>3045</v>
      </c>
      <c r="H20" s="51" t="s">
        <v>2251</v>
      </c>
      <c r="I20" s="52">
        <v>-40.779737851010964</v>
      </c>
      <c r="J20" s="53">
        <v>-0.46456592757322118</v>
      </c>
      <c r="L20" s="50" t="s">
        <v>7170</v>
      </c>
      <c r="M20" s="51" t="s">
        <v>7176</v>
      </c>
      <c r="N20" s="52">
        <v>150.44704325338691</v>
      </c>
      <c r="O20" s="53">
        <v>0.46840359603471432</v>
      </c>
      <c r="Q20" s="50" t="s">
        <v>3717</v>
      </c>
      <c r="R20" s="51" t="s">
        <v>3553</v>
      </c>
      <c r="S20" s="52">
        <v>-238.56224037601905</v>
      </c>
      <c r="T20" s="53">
        <v>-0.56567584103306878</v>
      </c>
    </row>
    <row r="21" spans="2:20">
      <c r="B21" s="50" t="s">
        <v>4203</v>
      </c>
      <c r="C21" s="51" t="s">
        <v>5513</v>
      </c>
      <c r="D21" s="52">
        <v>84.676674579908251</v>
      </c>
      <c r="E21" s="53">
        <v>0.37615241051947046</v>
      </c>
      <c r="G21" s="50" t="s">
        <v>4038</v>
      </c>
      <c r="H21" s="51" t="s">
        <v>2662</v>
      </c>
      <c r="I21" s="52">
        <v>-36.838103873537356</v>
      </c>
      <c r="J21" s="53">
        <v>-0.44691008524953074</v>
      </c>
      <c r="L21" s="50" t="s">
        <v>969</v>
      </c>
      <c r="M21" s="51" t="s">
        <v>7175</v>
      </c>
      <c r="N21" s="52">
        <v>127.96502964346877</v>
      </c>
      <c r="O21" s="53">
        <v>0.61801736599920365</v>
      </c>
      <c r="Q21" s="50" t="s">
        <v>3691</v>
      </c>
      <c r="R21" s="51" t="s">
        <v>5448</v>
      </c>
      <c r="S21" s="52">
        <v>-227.85320884711629</v>
      </c>
      <c r="T21" s="53">
        <v>-0.44284583061121713</v>
      </c>
    </row>
    <row r="22" spans="2:20">
      <c r="B22" s="50" t="s">
        <v>3487</v>
      </c>
      <c r="C22" s="51" t="s">
        <v>3736</v>
      </c>
      <c r="D22" s="52">
        <v>183.077099038169</v>
      </c>
      <c r="E22" s="53">
        <v>0.34952465156058599</v>
      </c>
      <c r="G22" s="50" t="s">
        <v>3691</v>
      </c>
      <c r="H22" s="51" t="s">
        <v>5448</v>
      </c>
      <c r="I22" s="52">
        <v>-227.85320884711629</v>
      </c>
      <c r="J22" s="53">
        <v>-0.44284583061121713</v>
      </c>
      <c r="L22" s="50" t="s">
        <v>3493</v>
      </c>
      <c r="M22" s="51" t="s">
        <v>3742</v>
      </c>
      <c r="N22" s="52">
        <v>125.85647749171481</v>
      </c>
      <c r="O22" s="53">
        <v>0.18091333462014589</v>
      </c>
      <c r="Q22" s="50" t="s">
        <v>3504</v>
      </c>
      <c r="R22" s="51" t="s">
        <v>3829</v>
      </c>
      <c r="S22" s="52">
        <v>-204.35942731978349</v>
      </c>
      <c r="T22" s="53">
        <v>-0.25576399295116853</v>
      </c>
    </row>
    <row r="23" spans="2:20">
      <c r="B23" s="50" t="s">
        <v>4158</v>
      </c>
      <c r="C23" s="51" t="s">
        <v>20</v>
      </c>
      <c r="D23" s="52">
        <v>60.921423724628831</v>
      </c>
      <c r="E23" s="53">
        <v>0.29993814306809907</v>
      </c>
      <c r="G23" s="50" t="s">
        <v>4019</v>
      </c>
      <c r="H23" s="51" t="s">
        <v>2643</v>
      </c>
      <c r="I23" s="52">
        <v>-174.54401061446052</v>
      </c>
      <c r="J23" s="53">
        <v>-0.43895073138764684</v>
      </c>
      <c r="L23" s="50" t="s">
        <v>4392</v>
      </c>
      <c r="M23" s="51" t="s">
        <v>4380</v>
      </c>
      <c r="N23" s="52">
        <v>116.51462860713724</v>
      </c>
      <c r="O23" s="53">
        <v>0.26708408742661277</v>
      </c>
      <c r="Q23" s="50" t="s">
        <v>4019</v>
      </c>
      <c r="R23" s="51" t="s">
        <v>2643</v>
      </c>
      <c r="S23" s="52">
        <v>-174.54401061446052</v>
      </c>
      <c r="T23" s="53">
        <v>-0.43895073138764684</v>
      </c>
    </row>
    <row r="24" spans="2:20">
      <c r="B24" s="103" t="s">
        <v>3603</v>
      </c>
      <c r="C24" s="102"/>
      <c r="D24" s="102"/>
      <c r="E24" s="104"/>
      <c r="G24" s="103" t="s">
        <v>3603</v>
      </c>
      <c r="H24" s="102"/>
      <c r="I24" s="102"/>
      <c r="J24" s="104"/>
      <c r="L24" s="103" t="s">
        <v>3603</v>
      </c>
      <c r="M24" s="102"/>
      <c r="N24" s="102"/>
      <c r="O24" s="104"/>
      <c r="Q24" s="103" t="s">
        <v>3603</v>
      </c>
      <c r="R24" s="102"/>
      <c r="S24" s="102"/>
      <c r="T24" s="104"/>
    </row>
    <row r="25" spans="2:20">
      <c r="B25" s="50" t="s">
        <v>3170</v>
      </c>
      <c r="C25" s="51" t="s">
        <v>2592</v>
      </c>
      <c r="D25" s="52">
        <v>22.959082188925851</v>
      </c>
      <c r="E25" s="53">
        <v>0.64362421695272265</v>
      </c>
      <c r="G25" s="50" t="s">
        <v>5971</v>
      </c>
      <c r="H25" s="51" t="s">
        <v>5984</v>
      </c>
      <c r="I25" s="52">
        <v>-9.2678477554214922</v>
      </c>
      <c r="J25" s="53">
        <v>-0.48207102821188152</v>
      </c>
      <c r="L25" s="50" t="s">
        <v>3170</v>
      </c>
      <c r="M25" s="51" t="s">
        <v>2592</v>
      </c>
      <c r="N25" s="52">
        <v>22.959082188925851</v>
      </c>
      <c r="O25" s="53">
        <v>0.64362421695272265</v>
      </c>
      <c r="Q25" s="50" t="s">
        <v>4638</v>
      </c>
      <c r="R25" s="51" t="s">
        <v>4634</v>
      </c>
      <c r="S25" s="52">
        <v>-16.713078050543711</v>
      </c>
      <c r="T25" s="53">
        <v>-0.32419100202587847</v>
      </c>
    </row>
    <row r="26" spans="2:20">
      <c r="B26" s="50" t="s">
        <v>3051</v>
      </c>
      <c r="C26" s="51" t="s">
        <v>2257</v>
      </c>
      <c r="D26" s="52">
        <v>3.9879953743871677</v>
      </c>
      <c r="E26" s="53">
        <v>0.58030289710236427</v>
      </c>
      <c r="G26" s="50" t="s">
        <v>2946</v>
      </c>
      <c r="H26" s="51" t="s">
        <v>1898</v>
      </c>
      <c r="I26" s="52">
        <v>-3.3971498656667301</v>
      </c>
      <c r="J26" s="53">
        <v>-0.39071897741067868</v>
      </c>
      <c r="L26" s="50" t="s">
        <v>1191</v>
      </c>
      <c r="M26" s="51" t="s">
        <v>739</v>
      </c>
      <c r="N26" s="52">
        <v>9.9376721265943821</v>
      </c>
      <c r="O26" s="53">
        <v>0.21046015222654038</v>
      </c>
      <c r="Q26" s="50" t="s">
        <v>4344</v>
      </c>
      <c r="R26" s="51" t="s">
        <v>4780</v>
      </c>
      <c r="S26" s="52">
        <v>-10.83953083091574</v>
      </c>
      <c r="T26" s="53">
        <v>-0.24353675964132385</v>
      </c>
    </row>
    <row r="27" spans="2:20">
      <c r="B27" s="50" t="s">
        <v>3816</v>
      </c>
      <c r="C27" s="51" t="s">
        <v>673</v>
      </c>
      <c r="D27" s="52">
        <v>6.1698296472723451</v>
      </c>
      <c r="E27" s="53">
        <v>0.2429932426187375</v>
      </c>
      <c r="G27" s="50" t="s">
        <v>4638</v>
      </c>
      <c r="H27" s="51" t="s">
        <v>4634</v>
      </c>
      <c r="I27" s="52">
        <v>-16.713078050543711</v>
      </c>
      <c r="J27" s="53">
        <v>-0.32419100202587847</v>
      </c>
      <c r="L27" s="50" t="s">
        <v>5260</v>
      </c>
      <c r="M27" s="51" t="s">
        <v>5348</v>
      </c>
      <c r="N27" s="52">
        <v>8.7745063056375354</v>
      </c>
      <c r="O27" s="53">
        <v>0.16906217938908999</v>
      </c>
      <c r="Q27" s="50" t="s">
        <v>3195</v>
      </c>
      <c r="R27" s="51" t="s">
        <v>2617</v>
      </c>
      <c r="S27" s="52">
        <v>-9.324236883606325</v>
      </c>
      <c r="T27" s="53">
        <v>-0.17938575376505164</v>
      </c>
    </row>
    <row r="28" spans="2:20">
      <c r="B28" s="50" t="s">
        <v>1191</v>
      </c>
      <c r="C28" s="51" t="s">
        <v>739</v>
      </c>
      <c r="D28" s="52">
        <v>9.9376721265943821</v>
      </c>
      <c r="E28" s="53">
        <v>0.21046015222654038</v>
      </c>
      <c r="G28" s="50" t="s">
        <v>3137</v>
      </c>
      <c r="H28" s="51" t="s">
        <v>2562</v>
      </c>
      <c r="I28" s="52">
        <v>-7.2618094644483868</v>
      </c>
      <c r="J28" s="53">
        <v>-0.2961195652518685</v>
      </c>
      <c r="L28" s="50" t="s">
        <v>4398</v>
      </c>
      <c r="M28" s="51" t="s">
        <v>4387</v>
      </c>
      <c r="N28" s="52">
        <v>8.5797933578799395</v>
      </c>
      <c r="O28" s="53">
        <v>0.11064175989165348</v>
      </c>
      <c r="Q28" s="50" t="s">
        <v>5971</v>
      </c>
      <c r="R28" s="51" t="s">
        <v>5984</v>
      </c>
      <c r="S28" s="52">
        <v>-9.2678477554214922</v>
      </c>
      <c r="T28" s="53">
        <v>-0.48207102821188152</v>
      </c>
    </row>
    <row r="29" spans="2:20">
      <c r="B29" s="50" t="s">
        <v>871</v>
      </c>
      <c r="C29" s="51" t="s">
        <v>3377</v>
      </c>
      <c r="D29" s="52">
        <v>6.9254346025496449</v>
      </c>
      <c r="E29" s="53">
        <v>0.18353507325866089</v>
      </c>
      <c r="G29" s="50" t="s">
        <v>3080</v>
      </c>
      <c r="H29" s="51" t="s">
        <v>2285</v>
      </c>
      <c r="I29" s="52">
        <v>-6.7684924452496498</v>
      </c>
      <c r="J29" s="53">
        <v>-0.27233731252172466</v>
      </c>
      <c r="L29" s="50" t="s">
        <v>4739</v>
      </c>
      <c r="M29" s="51" t="s">
        <v>4715</v>
      </c>
      <c r="N29" s="52">
        <v>7.8423914387857039</v>
      </c>
      <c r="O29" s="53">
        <v>9.096779372288008E-2</v>
      </c>
      <c r="Q29" s="50" t="s">
        <v>3081</v>
      </c>
      <c r="R29" s="51" t="s">
        <v>2286</v>
      </c>
      <c r="S29" s="52">
        <v>-9.0292436985373197</v>
      </c>
      <c r="T29" s="53">
        <v>-0.18511202117132414</v>
      </c>
    </row>
    <row r="30" spans="2:20">
      <c r="B30" s="50" t="s">
        <v>1318</v>
      </c>
      <c r="C30" s="51" t="s">
        <v>847</v>
      </c>
      <c r="D30" s="52">
        <v>4.3344468015356945</v>
      </c>
      <c r="E30" s="53">
        <v>0.176228220662424</v>
      </c>
      <c r="G30" s="50" t="s">
        <v>619</v>
      </c>
      <c r="H30" s="51" t="s">
        <v>581</v>
      </c>
      <c r="I30" s="52">
        <v>-7.7486930427715723</v>
      </c>
      <c r="J30" s="53">
        <v>-0.25964593509691636</v>
      </c>
      <c r="L30" s="50" t="s">
        <v>871</v>
      </c>
      <c r="M30" s="51" t="s">
        <v>3377</v>
      </c>
      <c r="N30" s="52">
        <v>6.9254346025496449</v>
      </c>
      <c r="O30" s="53">
        <v>0.18353507325866089</v>
      </c>
      <c r="Q30" s="50" t="s">
        <v>2964</v>
      </c>
      <c r="R30" s="51" t="s">
        <v>2179</v>
      </c>
      <c r="S30" s="52">
        <v>-8.5467482854575838</v>
      </c>
      <c r="T30" s="53">
        <v>-0.23270177586729549</v>
      </c>
    </row>
    <row r="31" spans="2:20">
      <c r="B31" s="50" t="s">
        <v>3065</v>
      </c>
      <c r="C31" s="51" t="s">
        <v>2270</v>
      </c>
      <c r="D31" s="52">
        <v>2.1734587661100009</v>
      </c>
      <c r="E31" s="53">
        <v>0.16521069881646022</v>
      </c>
      <c r="G31" s="50" t="s">
        <v>4344</v>
      </c>
      <c r="H31" s="51" t="s">
        <v>4780</v>
      </c>
      <c r="I31" s="52">
        <v>-10.83953083091574</v>
      </c>
      <c r="J31" s="53">
        <v>-0.24353675964132385</v>
      </c>
      <c r="L31" s="50" t="s">
        <v>3816</v>
      </c>
      <c r="M31" s="51" t="s">
        <v>673</v>
      </c>
      <c r="N31" s="52">
        <v>6.1698296472723451</v>
      </c>
      <c r="O31" s="53">
        <v>0.2429932426187375</v>
      </c>
      <c r="Q31" s="50" t="s">
        <v>876</v>
      </c>
      <c r="R31" s="51" t="s">
        <v>5979</v>
      </c>
      <c r="S31" s="52">
        <v>-8.0193606826110688</v>
      </c>
      <c r="T31" s="53">
        <v>-0.15121711433414098</v>
      </c>
    </row>
    <row r="32" spans="2:20">
      <c r="B32" s="50" t="s">
        <v>3048</v>
      </c>
      <c r="C32" s="51" t="s">
        <v>2254</v>
      </c>
      <c r="D32" s="52">
        <v>4.7928940259624015</v>
      </c>
      <c r="E32" s="53">
        <v>0.1676461878805898</v>
      </c>
      <c r="G32" s="50" t="s">
        <v>2964</v>
      </c>
      <c r="H32" s="51" t="s">
        <v>2179</v>
      </c>
      <c r="I32" s="52">
        <v>-8.5467482854575838</v>
      </c>
      <c r="J32" s="53">
        <v>-0.23270177586729549</v>
      </c>
      <c r="L32" s="50" t="s">
        <v>4810</v>
      </c>
      <c r="M32" s="51" t="s">
        <v>4830</v>
      </c>
      <c r="N32" s="52">
        <v>6.127340744761689</v>
      </c>
      <c r="O32" s="53">
        <v>8.1789560485808988E-2</v>
      </c>
      <c r="Q32" s="50" t="s">
        <v>2996</v>
      </c>
      <c r="R32" s="51" t="s">
        <v>2207</v>
      </c>
      <c r="S32" s="52">
        <v>-7.8042857435578297</v>
      </c>
      <c r="T32" s="53">
        <v>-0.20078093709873901</v>
      </c>
    </row>
    <row r="33" spans="2:20">
      <c r="B33" s="50" t="s">
        <v>5260</v>
      </c>
      <c r="C33" s="51" t="s">
        <v>5348</v>
      </c>
      <c r="D33" s="52">
        <v>8.7745063056375354</v>
      </c>
      <c r="E33" s="53">
        <v>0.16906217938908999</v>
      </c>
      <c r="G33" s="50" t="s">
        <v>4117</v>
      </c>
      <c r="H33" s="51" t="s">
        <v>2728</v>
      </c>
      <c r="I33" s="52">
        <v>-5.0831857103943712</v>
      </c>
      <c r="J33" s="53">
        <v>-0.21812110310588345</v>
      </c>
      <c r="L33" s="50" t="s">
        <v>6753</v>
      </c>
      <c r="M33" s="51" t="s">
        <v>6758</v>
      </c>
      <c r="N33" s="52">
        <v>5.8306785930415135</v>
      </c>
      <c r="O33" s="53">
        <v>8.3846877307603651E-2</v>
      </c>
      <c r="Q33" s="50" t="s">
        <v>619</v>
      </c>
      <c r="R33" s="51" t="s">
        <v>581</v>
      </c>
      <c r="S33" s="52">
        <v>-7.7486930427715723</v>
      </c>
      <c r="T33" s="53">
        <v>-0.25964593509691636</v>
      </c>
    </row>
    <row r="34" spans="2:20">
      <c r="B34" s="50" t="s">
        <v>170</v>
      </c>
      <c r="C34" s="51" t="s">
        <v>2627</v>
      </c>
      <c r="D34" s="52">
        <v>4.1384363013502217</v>
      </c>
      <c r="E34" s="53">
        <v>0.16407816976778916</v>
      </c>
      <c r="G34" s="50" t="s">
        <v>1248</v>
      </c>
      <c r="H34" s="51" t="s">
        <v>784</v>
      </c>
      <c r="I34" s="52">
        <v>-7.6493301251847532</v>
      </c>
      <c r="J34" s="53">
        <v>-0.2180692267402434</v>
      </c>
      <c r="L34" s="50" t="s">
        <v>1254</v>
      </c>
      <c r="M34" s="51" t="s">
        <v>789</v>
      </c>
      <c r="N34" s="52">
        <v>5.2923065004358643</v>
      </c>
      <c r="O34" s="53">
        <v>7.4714903271171584E-2</v>
      </c>
      <c r="Q34" s="50" t="s">
        <v>1248</v>
      </c>
      <c r="R34" s="51" t="s">
        <v>784</v>
      </c>
      <c r="S34" s="52">
        <v>-7.6493301251847532</v>
      </c>
      <c r="T34" s="53">
        <v>-0.2180692267402434</v>
      </c>
    </row>
    <row r="35" spans="2:20">
      <c r="B35" s="103" t="s">
        <v>3604</v>
      </c>
      <c r="C35" s="102"/>
      <c r="D35" s="102"/>
      <c r="E35" s="104"/>
      <c r="G35" s="103" t="s">
        <v>3604</v>
      </c>
      <c r="H35" s="102"/>
      <c r="I35" s="102"/>
      <c r="J35" s="104"/>
      <c r="L35" s="103" t="s">
        <v>3604</v>
      </c>
      <c r="M35" s="102"/>
      <c r="N35" s="102"/>
      <c r="O35" s="104"/>
      <c r="Q35" s="103" t="s">
        <v>3604</v>
      </c>
      <c r="R35" s="102"/>
      <c r="S35" s="102"/>
      <c r="T35" s="104"/>
    </row>
    <row r="36" spans="2:20">
      <c r="B36" s="50" t="s">
        <v>1268</v>
      </c>
      <c r="C36" s="51" t="s">
        <v>801</v>
      </c>
      <c r="D36" s="52">
        <v>2.1204898962994867</v>
      </c>
      <c r="E36" s="53">
        <v>0.46961019455215036</v>
      </c>
      <c r="G36" s="50" t="s">
        <v>1184</v>
      </c>
      <c r="H36" s="51" t="s">
        <v>732</v>
      </c>
      <c r="I36" s="52">
        <v>-0.3256529474126546</v>
      </c>
      <c r="J36" s="53">
        <v>-0.43481318722272133</v>
      </c>
      <c r="L36" s="50" t="s">
        <v>1252</v>
      </c>
      <c r="M36" s="51" t="s">
        <v>787</v>
      </c>
      <c r="N36" s="52">
        <v>5.223572944451111</v>
      </c>
      <c r="O36" s="53">
        <v>0.17070510931035585</v>
      </c>
      <c r="Q36" s="50" t="s">
        <v>4256</v>
      </c>
      <c r="R36" s="51" t="s">
        <v>2224</v>
      </c>
      <c r="S36" s="52">
        <v>-7.4694759519375076</v>
      </c>
      <c r="T36" s="53">
        <v>-0.11275494348222391</v>
      </c>
    </row>
    <row r="37" spans="2:20">
      <c r="B37" s="50" t="s">
        <v>3788</v>
      </c>
      <c r="C37" s="51" t="s">
        <v>645</v>
      </c>
      <c r="D37" s="52">
        <v>2.9779823616026659</v>
      </c>
      <c r="E37" s="53">
        <v>0.46717981644523604</v>
      </c>
      <c r="G37" s="50" t="s">
        <v>5787</v>
      </c>
      <c r="H37" s="51" t="s">
        <v>5831</v>
      </c>
      <c r="I37" s="52">
        <v>-0.93887590038263591</v>
      </c>
      <c r="J37" s="53">
        <v>-0.35558093039085648</v>
      </c>
      <c r="L37" s="50" t="s">
        <v>5284</v>
      </c>
      <c r="M37" s="51" t="s">
        <v>5376</v>
      </c>
      <c r="N37" s="52">
        <v>5.0986500708726581</v>
      </c>
      <c r="O37" s="53">
        <v>0.12078567263422804</v>
      </c>
      <c r="Q37" s="50" t="s">
        <v>5271</v>
      </c>
      <c r="R37" s="51" t="s">
        <v>5360</v>
      </c>
      <c r="S37" s="52">
        <v>-5.3284507917292334</v>
      </c>
      <c r="T37" s="53">
        <v>-0.27504579184983213</v>
      </c>
    </row>
    <row r="38" spans="2:20">
      <c r="B38" s="50" t="s">
        <v>1127</v>
      </c>
      <c r="C38" s="51" t="s">
        <v>681</v>
      </c>
      <c r="D38" s="52">
        <v>1.3114407632571774</v>
      </c>
      <c r="E38" s="53">
        <v>0.33944235235241976</v>
      </c>
      <c r="G38" s="50" t="s">
        <v>3035</v>
      </c>
      <c r="H38" s="51" t="s">
        <v>2242</v>
      </c>
      <c r="I38" s="52">
        <v>-1.4605348139065604</v>
      </c>
      <c r="J38" s="53">
        <v>-0.35373492142898094</v>
      </c>
      <c r="L38" s="50" t="s">
        <v>1270</v>
      </c>
      <c r="M38" s="51" t="s">
        <v>802</v>
      </c>
      <c r="N38" s="52">
        <v>3.1585871692458056</v>
      </c>
      <c r="O38" s="53">
        <v>3.6013722112957523E-2</v>
      </c>
      <c r="Q38" s="50" t="s">
        <v>1213</v>
      </c>
      <c r="R38" s="51" t="s">
        <v>5356</v>
      </c>
      <c r="S38" s="52">
        <v>-4.2698718385427572</v>
      </c>
      <c r="T38" s="53">
        <v>-6.0030230548003639E-2</v>
      </c>
    </row>
    <row r="39" spans="2:20">
      <c r="B39" s="50" t="s">
        <v>934</v>
      </c>
      <c r="C39" s="51" t="s">
        <v>3435</v>
      </c>
      <c r="D39" s="52">
        <v>0.18938035847105786</v>
      </c>
      <c r="E39" s="53">
        <v>0.26035819842344088</v>
      </c>
      <c r="G39" s="50" t="s">
        <v>3799</v>
      </c>
      <c r="H39" s="51" t="s">
        <v>655</v>
      </c>
      <c r="I39" s="52">
        <v>-1.1473898528775894</v>
      </c>
      <c r="J39" s="53">
        <v>-0.35123506946567523</v>
      </c>
      <c r="L39" s="50" t="s">
        <v>3788</v>
      </c>
      <c r="M39" s="51" t="s">
        <v>645</v>
      </c>
      <c r="N39" s="52">
        <v>2.9779823616026659</v>
      </c>
      <c r="O39" s="53">
        <v>0.46717981644523604</v>
      </c>
      <c r="Q39" s="50" t="s">
        <v>926</v>
      </c>
      <c r="R39" s="51" t="s">
        <v>3427</v>
      </c>
      <c r="S39" s="52">
        <v>-3.3249704574263381</v>
      </c>
      <c r="T39" s="53">
        <v>-0.26886648067650271</v>
      </c>
    </row>
    <row r="40" spans="2:20">
      <c r="B40" s="50" t="s">
        <v>1216</v>
      </c>
      <c r="C40" s="51" t="s">
        <v>3758</v>
      </c>
      <c r="D40" s="52">
        <v>2.2003296769829674</v>
      </c>
      <c r="E40" s="53">
        <v>0.25104254844198698</v>
      </c>
      <c r="G40" s="50" t="s">
        <v>1237</v>
      </c>
      <c r="H40" s="51" t="s">
        <v>773</v>
      </c>
      <c r="I40" s="52">
        <v>-0.41003334111621947</v>
      </c>
      <c r="J40" s="53">
        <v>-0.275341298093634</v>
      </c>
      <c r="L40" s="50" t="s">
        <v>1150</v>
      </c>
      <c r="M40" s="51" t="s">
        <v>703</v>
      </c>
      <c r="N40" s="52">
        <v>2.7697105223993805</v>
      </c>
      <c r="O40" s="53">
        <v>0.11469129128437316</v>
      </c>
      <c r="Q40" s="50" t="s">
        <v>5774</v>
      </c>
      <c r="R40" s="51" t="s">
        <v>5818</v>
      </c>
      <c r="S40" s="52">
        <v>-2.7111266581462408</v>
      </c>
      <c r="T40" s="53">
        <v>-5.0522883850225977E-2</v>
      </c>
    </row>
    <row r="41" spans="2:20">
      <c r="B41" s="50" t="s">
        <v>6095</v>
      </c>
      <c r="C41" s="51" t="s">
        <v>6730</v>
      </c>
      <c r="D41" s="52">
        <v>1.9593383830096287</v>
      </c>
      <c r="E41" s="53">
        <v>0.23549287084832285</v>
      </c>
      <c r="G41" s="50" t="s">
        <v>5271</v>
      </c>
      <c r="H41" s="51" t="s">
        <v>5360</v>
      </c>
      <c r="I41" s="52">
        <v>-5.3284507917292334</v>
      </c>
      <c r="J41" s="53">
        <v>-0.27504579184983213</v>
      </c>
      <c r="L41" s="50" t="s">
        <v>4868</v>
      </c>
      <c r="M41" s="51" t="s">
        <v>4966</v>
      </c>
      <c r="N41" s="52">
        <v>2.7603279479953571</v>
      </c>
      <c r="O41" s="53">
        <v>3.6542496575402435E-2</v>
      </c>
      <c r="Q41" s="50" t="s">
        <v>4490</v>
      </c>
      <c r="R41" s="51" t="s">
        <v>4515</v>
      </c>
      <c r="S41" s="52">
        <v>-2.5323175831620386</v>
      </c>
      <c r="T41" s="53">
        <v>-0.14574383157959298</v>
      </c>
    </row>
    <row r="42" spans="2:20">
      <c r="B42" s="50" t="s">
        <v>4491</v>
      </c>
      <c r="C42" s="51" t="s">
        <v>4516</v>
      </c>
      <c r="D42" s="52">
        <v>0.77972422283693188</v>
      </c>
      <c r="E42" s="53">
        <v>0.20342190223802339</v>
      </c>
      <c r="G42" s="50" t="s">
        <v>926</v>
      </c>
      <c r="H42" s="51" t="s">
        <v>3427</v>
      </c>
      <c r="I42" s="52">
        <v>-3.3249704574263381</v>
      </c>
      <c r="J42" s="53">
        <v>-0.26886648067650271</v>
      </c>
      <c r="L42" s="50" t="s">
        <v>5058</v>
      </c>
      <c r="M42" s="51" t="s">
        <v>5071</v>
      </c>
      <c r="N42" s="52">
        <v>2.493979801379131</v>
      </c>
      <c r="O42" s="53">
        <v>5.6750336253963841E-2</v>
      </c>
      <c r="Q42" s="50" t="s">
        <v>4248</v>
      </c>
      <c r="R42" s="51" t="s">
        <v>4283</v>
      </c>
      <c r="S42" s="52">
        <v>-2.4988518516932108</v>
      </c>
      <c r="T42" s="53">
        <v>-0.20297618814461929</v>
      </c>
    </row>
    <row r="43" spans="2:20">
      <c r="B43" s="50" t="s">
        <v>4660</v>
      </c>
      <c r="C43" s="51" t="s">
        <v>4653</v>
      </c>
      <c r="D43" s="52">
        <v>0.50728882236106698</v>
      </c>
      <c r="E43" s="53">
        <v>0.19957563947399842</v>
      </c>
      <c r="G43" s="50" t="s">
        <v>1271</v>
      </c>
      <c r="H43" s="51" t="s">
        <v>803</v>
      </c>
      <c r="I43" s="52">
        <v>-1.1724599022546744</v>
      </c>
      <c r="J43" s="53">
        <v>-0.26509870572410527</v>
      </c>
      <c r="L43" s="50" t="s">
        <v>1216</v>
      </c>
      <c r="M43" s="51" t="s">
        <v>3758</v>
      </c>
      <c r="N43" s="52">
        <v>2.2003296769829674</v>
      </c>
      <c r="O43" s="53">
        <v>0.25104254844198698</v>
      </c>
      <c r="Q43" s="50" t="s">
        <v>4246</v>
      </c>
      <c r="R43" s="51" t="s">
        <v>4281</v>
      </c>
      <c r="S43" s="52">
        <v>-2.350334789890518</v>
      </c>
      <c r="T43" s="53">
        <v>-0.16310477578933652</v>
      </c>
    </row>
    <row r="44" spans="2:20">
      <c r="B44" s="50" t="s">
        <v>1252</v>
      </c>
      <c r="C44" s="51" t="s">
        <v>787</v>
      </c>
      <c r="D44" s="52">
        <v>5.223572944451111</v>
      </c>
      <c r="E44" s="53">
        <v>0.17070510931035585</v>
      </c>
      <c r="G44" s="50" t="s">
        <v>5781</v>
      </c>
      <c r="H44" s="51" t="s">
        <v>5825</v>
      </c>
      <c r="I44" s="52">
        <v>-0.64179376517643394</v>
      </c>
      <c r="J44" s="53">
        <v>-0.24645668140029614</v>
      </c>
      <c r="L44" s="50" t="s">
        <v>4741</v>
      </c>
      <c r="M44" s="51" t="s">
        <v>4963</v>
      </c>
      <c r="N44" s="52">
        <v>2.1385748193457603</v>
      </c>
      <c r="O44" s="53">
        <v>0.14955580731980389</v>
      </c>
      <c r="Q44" s="50" t="s">
        <v>5259</v>
      </c>
      <c r="R44" s="51" t="s">
        <v>5347</v>
      </c>
      <c r="S44" s="52">
        <v>-2.2882069533717422</v>
      </c>
      <c r="T44" s="53">
        <v>-0.15670937968089185</v>
      </c>
    </row>
    <row r="45" spans="2:20">
      <c r="B45" s="54" t="s">
        <v>1179</v>
      </c>
      <c r="C45" s="55" t="s">
        <v>4886</v>
      </c>
      <c r="D45" s="56">
        <v>0.75451327563467641</v>
      </c>
      <c r="E45" s="57">
        <v>0.16620772692885921</v>
      </c>
      <c r="G45" s="54" t="s">
        <v>5264</v>
      </c>
      <c r="H45" s="55" t="s">
        <v>5352</v>
      </c>
      <c r="I45" s="56">
        <v>-1.1506322725470006</v>
      </c>
      <c r="J45" s="57">
        <v>-0.24640375091937314</v>
      </c>
      <c r="L45" s="54" t="s">
        <v>1268</v>
      </c>
      <c r="M45" s="55" t="s">
        <v>801</v>
      </c>
      <c r="N45" s="56">
        <v>2.1204898962994867</v>
      </c>
      <c r="O45" s="57">
        <v>0.46961019455215036</v>
      </c>
      <c r="Q45" s="54" t="s">
        <v>3787</v>
      </c>
      <c r="R45" s="55" t="s">
        <v>644</v>
      </c>
      <c r="S45" s="56">
        <v>-2.1586393536363646</v>
      </c>
      <c r="T45" s="57">
        <v>-9.2115204699808578E-2</v>
      </c>
    </row>
    <row r="47" spans="2:20">
      <c r="B47" s="101"/>
      <c r="G47" s="101"/>
      <c r="L47" s="101"/>
      <c r="Q47" s="101"/>
    </row>
    <row r="48" spans="2:20">
      <c r="B48" s="136" t="s">
        <v>5970</v>
      </c>
    </row>
    <row r="49" spans="2:2">
      <c r="B49" s="47" t="s">
        <v>4808</v>
      </c>
    </row>
  </sheetData>
  <sortState ref="Q14:T23">
    <sortCondition ref="S14:S23"/>
  </sortState>
  <phoneticPr fontId="4"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5"/>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3" style="6" customWidth="1"/>
    <col min="8" max="8" width="9.85546875" style="6" customWidth="1"/>
    <col min="9" max="9" width="10.28515625" style="6" bestFit="1" customWidth="1"/>
    <col min="10" max="10" width="10.7109375" style="6" customWidth="1"/>
    <col min="11" max="11" width="9.140625" style="6"/>
    <col min="12" max="12" width="9.140625" style="6" customWidth="1"/>
    <col min="13" max="14" width="9.140625" style="7" hidden="1" customWidth="1"/>
    <col min="15" max="15" width="8.140625" style="7" hidden="1" customWidth="1"/>
    <col min="16" max="16" width="10.28515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10.5703125" style="6" bestFit="1" customWidth="1"/>
    <col min="37" max="37" width="11.28515625" style="6" bestFit="1" customWidth="1"/>
    <col min="38" max="38" width="11.28515625" style="6" customWidth="1"/>
    <col min="39" max="39" width="12.28515625" style="28" customWidth="1"/>
    <col min="40" max="40" width="9.140625" style="6"/>
    <col min="41" max="42" width="10.28515625" style="6" bestFit="1" customWidth="1"/>
    <col min="43" max="16384" width="9.140625" style="6"/>
  </cols>
  <sheetData>
    <row r="1" spans="1:39">
      <c r="U1" s="8" t="s">
        <v>3656</v>
      </c>
      <c r="V1" s="8"/>
      <c r="W1" s="8"/>
      <c r="X1" s="8"/>
      <c r="Y1" s="9" t="s">
        <v>547</v>
      </c>
      <c r="Z1" s="6" t="s">
        <v>3656</v>
      </c>
      <c r="AD1" s="10" t="s">
        <v>548</v>
      </c>
      <c r="AE1" s="6" t="s">
        <v>3656</v>
      </c>
      <c r="AI1" s="10" t="s">
        <v>549</v>
      </c>
      <c r="AK1" s="11" t="s">
        <v>555</v>
      </c>
      <c r="AL1" s="12"/>
      <c r="AM1" s="13"/>
    </row>
    <row r="2" spans="1:39">
      <c r="U2" s="8" t="s">
        <v>3633</v>
      </c>
      <c r="V2" s="8"/>
      <c r="W2" s="8"/>
      <c r="X2" s="8"/>
      <c r="Y2" s="14">
        <v>18264181.999773249</v>
      </c>
      <c r="Z2" s="6" t="s">
        <v>3633</v>
      </c>
      <c r="AD2" s="15">
        <v>9236444.6531978734</v>
      </c>
      <c r="AE2" s="6" t="s">
        <v>3633</v>
      </c>
      <c r="AI2" s="15">
        <v>9027737.3465753682</v>
      </c>
      <c r="AK2" s="16" t="s">
        <v>556</v>
      </c>
      <c r="AL2" s="17"/>
      <c r="AM2" s="18"/>
    </row>
    <row r="3" spans="1:39">
      <c r="U3" s="8" t="s">
        <v>3634</v>
      </c>
      <c r="V3" s="8"/>
      <c r="W3" s="8"/>
      <c r="X3" s="8"/>
      <c r="Y3" s="19">
        <v>0.114</v>
      </c>
      <c r="Z3" s="6" t="s">
        <v>3634</v>
      </c>
      <c r="AD3" s="20">
        <v>2E-3</v>
      </c>
      <c r="AE3" s="6" t="s">
        <v>3634</v>
      </c>
      <c r="AI3" s="20">
        <v>1.5E-3</v>
      </c>
      <c r="AK3" s="21" t="s">
        <v>557</v>
      </c>
      <c r="AL3" s="22"/>
      <c r="AM3" s="23"/>
    </row>
    <row r="4" spans="1:39">
      <c r="U4" s="8" t="s">
        <v>3635</v>
      </c>
      <c r="V4" s="8"/>
      <c r="W4" s="8"/>
      <c r="X4" s="8"/>
      <c r="Y4" s="14">
        <v>2082116.7479741503</v>
      </c>
      <c r="Z4" s="6" t="s">
        <v>3635</v>
      </c>
      <c r="AD4" s="15">
        <v>18472.889306395748</v>
      </c>
      <c r="AE4" s="6" t="s">
        <v>3635</v>
      </c>
      <c r="AI4" s="15">
        <v>13541.606019863053</v>
      </c>
      <c r="AL4" s="117" t="s">
        <v>553</v>
      </c>
      <c r="AM4" s="24"/>
    </row>
    <row r="5" spans="1:39">
      <c r="U5" s="8" t="s">
        <v>3664</v>
      </c>
      <c r="V5" s="8"/>
      <c r="W5" s="8"/>
      <c r="X5" s="8">
        <v>332</v>
      </c>
      <c r="Y5" s="14">
        <v>6997.6330536481491</v>
      </c>
      <c r="Z5" s="6" t="s">
        <v>3664</v>
      </c>
      <c r="AD5" s="15">
        <v>67.578097438755563</v>
      </c>
      <c r="AE5" s="6" t="s">
        <v>3664</v>
      </c>
      <c r="AI5" s="15">
        <v>40.134747909235656</v>
      </c>
      <c r="AL5" s="118" t="s">
        <v>554</v>
      </c>
      <c r="AM5" s="24"/>
    </row>
    <row r="6" spans="1:39">
      <c r="U6" s="8" t="s">
        <v>3665</v>
      </c>
      <c r="V6" s="8"/>
      <c r="W6" s="8"/>
      <c r="X6" s="8">
        <v>173</v>
      </c>
      <c r="Y6" s="14">
        <v>-6997.6330536479691</v>
      </c>
      <c r="Z6" s="6" t="s">
        <v>3665</v>
      </c>
      <c r="AD6" s="15">
        <v>-67.578097438743782</v>
      </c>
      <c r="AE6" s="6" t="s">
        <v>3665</v>
      </c>
      <c r="AI6" s="15">
        <v>-40.134747909222554</v>
      </c>
      <c r="AL6" s="25">
        <v>500</v>
      </c>
      <c r="AM6" s="24"/>
    </row>
    <row r="7" spans="1:39">
      <c r="U7" s="8" t="s">
        <v>3666</v>
      </c>
      <c r="V7" s="8"/>
      <c r="W7" s="8"/>
      <c r="X7" s="8"/>
      <c r="Y7" s="14">
        <v>13995.266107296118</v>
      </c>
      <c r="Z7" s="6" t="s">
        <v>3666</v>
      </c>
      <c r="AD7" s="15">
        <v>135.15619487749933</v>
      </c>
      <c r="AE7" s="6" t="s">
        <v>3666</v>
      </c>
      <c r="AI7" s="15">
        <v>80.269495818458211</v>
      </c>
      <c r="AM7" s="24"/>
    </row>
    <row r="8" spans="1:39" ht="15.75">
      <c r="A8" s="97" t="s">
        <v>6073</v>
      </c>
      <c r="U8" s="8" t="s">
        <v>3667</v>
      </c>
      <c r="V8" s="8"/>
      <c r="W8" s="8"/>
      <c r="X8" s="8"/>
      <c r="Y8" s="26">
        <v>6.7216529144742609E-3</v>
      </c>
      <c r="Z8" s="6" t="s">
        <v>3667</v>
      </c>
      <c r="AD8" s="27">
        <v>7.3164621210990034E-3</v>
      </c>
      <c r="AE8" s="6" t="s">
        <v>3667</v>
      </c>
      <c r="AI8" s="27">
        <v>5.9276200844063532E-3</v>
      </c>
      <c r="AM8" s="27"/>
    </row>
    <row r="9" spans="1:39" ht="15.75">
      <c r="A9" s="4" t="s">
        <v>6072</v>
      </c>
      <c r="U9" s="8"/>
      <c r="V9" s="8"/>
      <c r="W9" s="8"/>
      <c r="X9" s="8"/>
      <c r="Y9" s="8"/>
    </row>
    <row r="10" spans="1:39" hidden="1">
      <c r="U10" s="6" t="s">
        <v>3584</v>
      </c>
      <c r="X10" s="6">
        <v>0</v>
      </c>
      <c r="Y10" s="15">
        <v>0</v>
      </c>
    </row>
    <row r="11" spans="1:39" hidden="1">
      <c r="U11" s="6" t="s">
        <v>3585</v>
      </c>
      <c r="X11" s="6">
        <v>0</v>
      </c>
      <c r="Y11" s="15">
        <v>0</v>
      </c>
    </row>
    <row r="12" spans="1:39" hidden="1">
      <c r="U12" s="6" t="s">
        <v>3660</v>
      </c>
      <c r="X12" s="6">
        <v>237</v>
      </c>
      <c r="Y12" s="15">
        <v>6022.9324444118247</v>
      </c>
    </row>
    <row r="13" spans="1:39" hidden="1">
      <c r="U13" s="6" t="s">
        <v>3661</v>
      </c>
      <c r="X13" s="6">
        <v>173</v>
      </c>
      <c r="Y13" s="15">
        <v>-7104.8952897716345</v>
      </c>
    </row>
    <row r="14" spans="1:39" hidden="1">
      <c r="U14" s="6" t="s">
        <v>3662</v>
      </c>
      <c r="X14" s="6">
        <v>95</v>
      </c>
      <c r="Y14" s="15">
        <v>1081.9628453600139</v>
      </c>
    </row>
    <row r="15" spans="1:39" hidden="1">
      <c r="U15" s="6" t="s">
        <v>3663</v>
      </c>
      <c r="X15" s="6">
        <v>0</v>
      </c>
      <c r="Y15" s="15">
        <v>0</v>
      </c>
    </row>
    <row r="16" spans="1:39" hidden="1">
      <c r="U16" s="6" t="s">
        <v>3658</v>
      </c>
      <c r="X16" s="6">
        <v>0</v>
      </c>
      <c r="Y16" s="15">
        <v>0</v>
      </c>
    </row>
    <row r="17" spans="1:44" hidden="1">
      <c r="U17" s="6" t="s">
        <v>3659</v>
      </c>
      <c r="X17" s="6">
        <v>0</v>
      </c>
      <c r="Y17" s="15">
        <v>0</v>
      </c>
    </row>
    <row r="18" spans="1:44" hidden="1">
      <c r="Y18" s="15"/>
    </row>
    <row r="19" spans="1:44" s="48" customFormat="1" ht="64.5" thickBot="1">
      <c r="A19" s="105" t="s">
        <v>3620</v>
      </c>
      <c r="B19" s="105" t="s">
        <v>3833</v>
      </c>
      <c r="C19" s="105" t="s">
        <v>3621</v>
      </c>
      <c r="D19" s="105" t="s">
        <v>3622</v>
      </c>
      <c r="E19" s="105" t="s">
        <v>3623</v>
      </c>
      <c r="F19" s="105" t="s">
        <v>3624</v>
      </c>
      <c r="G19" s="105" t="s">
        <v>3644</v>
      </c>
      <c r="H19" s="105" t="s">
        <v>6077</v>
      </c>
      <c r="I19" s="105" t="s">
        <v>3626</v>
      </c>
      <c r="J19" s="105" t="s">
        <v>3625</v>
      </c>
      <c r="K19" s="105" t="s">
        <v>3627</v>
      </c>
      <c r="L19" s="105" t="s">
        <v>3628</v>
      </c>
      <c r="M19" s="114" t="s">
        <v>543</v>
      </c>
      <c r="N19" s="114" t="s">
        <v>545</v>
      </c>
      <c r="O19" s="114" t="s">
        <v>544</v>
      </c>
      <c r="P19" s="114" t="s">
        <v>546</v>
      </c>
      <c r="Q19" s="105" t="s">
        <v>3629</v>
      </c>
      <c r="R19" s="105" t="s">
        <v>3630</v>
      </c>
      <c r="S19" s="105" t="s">
        <v>3631</v>
      </c>
      <c r="T19" s="105" t="s">
        <v>3632</v>
      </c>
      <c r="U19" s="115" t="s">
        <v>3636</v>
      </c>
      <c r="V19" s="105" t="s">
        <v>3637</v>
      </c>
      <c r="W19" s="105" t="s">
        <v>3638</v>
      </c>
      <c r="X19" s="105" t="s">
        <v>3652</v>
      </c>
      <c r="Y19" s="106" t="s">
        <v>3639</v>
      </c>
      <c r="Z19" s="105" t="s">
        <v>3640</v>
      </c>
      <c r="AA19" s="105" t="s">
        <v>3641</v>
      </c>
      <c r="AB19" s="105" t="s">
        <v>3642</v>
      </c>
      <c r="AC19" s="105" t="s">
        <v>3653</v>
      </c>
      <c r="AD19" s="106" t="s">
        <v>3643</v>
      </c>
      <c r="AE19" s="105" t="s">
        <v>3645</v>
      </c>
      <c r="AF19" s="105" t="s">
        <v>3646</v>
      </c>
      <c r="AG19" s="105" t="s">
        <v>3647</v>
      </c>
      <c r="AH19" s="105" t="s">
        <v>3654</v>
      </c>
      <c r="AI19" s="106" t="s">
        <v>3648</v>
      </c>
      <c r="AJ19" s="105" t="s">
        <v>3655</v>
      </c>
      <c r="AK19" s="105" t="s">
        <v>3649</v>
      </c>
      <c r="AL19" s="105" t="s">
        <v>4472</v>
      </c>
      <c r="AM19" s="105" t="s">
        <v>3650</v>
      </c>
      <c r="AN19" s="106" t="s">
        <v>4473</v>
      </c>
    </row>
    <row r="20" spans="1:44">
      <c r="A20" s="6" t="s">
        <v>4081</v>
      </c>
      <c r="B20" s="6" t="s">
        <v>1664</v>
      </c>
      <c r="C20" s="6" t="s">
        <v>1092</v>
      </c>
      <c r="D20" s="30" t="s">
        <v>7192</v>
      </c>
      <c r="E20" s="6" t="s">
        <v>2698</v>
      </c>
      <c r="F20" s="31" t="s">
        <v>3989</v>
      </c>
      <c r="G20" s="6" t="s">
        <v>3660</v>
      </c>
      <c r="H20" s="32">
        <v>71.680000000000007</v>
      </c>
      <c r="I20" s="33">
        <v>596.41899999999998</v>
      </c>
      <c r="J20" s="33">
        <v>616.21799999999996</v>
      </c>
      <c r="K20" s="34">
        <v>1</v>
      </c>
      <c r="L20" s="34">
        <v>1</v>
      </c>
      <c r="M20" s="7">
        <v>0.41</v>
      </c>
      <c r="N20" s="7">
        <v>0.41</v>
      </c>
      <c r="O20" s="7">
        <v>0.59</v>
      </c>
      <c r="P20" s="7">
        <v>0.59</v>
      </c>
      <c r="Q20" s="35">
        <v>596.41899999999998</v>
      </c>
      <c r="R20" s="35">
        <v>616.21799999999996</v>
      </c>
      <c r="S20" s="35">
        <v>42751.313920000001</v>
      </c>
      <c r="T20" s="35">
        <v>44170.506240000002</v>
      </c>
      <c r="U20" s="36">
        <v>2.3407187861208766E-3</v>
      </c>
      <c r="V20" s="37">
        <v>2.4276159255777531E-3</v>
      </c>
      <c r="W20" s="37">
        <v>8.6897139456876445E-5</v>
      </c>
      <c r="X20" s="38">
        <v>180.9299894142078</v>
      </c>
      <c r="Y20" s="39">
        <v>2524134.8969616042</v>
      </c>
      <c r="Z20" s="40">
        <v>1.8977040804473808E-3</v>
      </c>
      <c r="AA20" s="41">
        <v>1.969544620549258E-3</v>
      </c>
      <c r="AB20" s="41">
        <v>7.1840540101877166E-5</v>
      </c>
      <c r="AC20" s="42">
        <v>1.3271023450136616</v>
      </c>
      <c r="AD20" s="43">
        <v>18514.262625748626</v>
      </c>
      <c r="AE20" s="40">
        <v>2.7939753057136E-3</v>
      </c>
      <c r="AF20" s="41">
        <v>2.8956084851686961E-3</v>
      </c>
      <c r="AG20" s="41">
        <v>1.0163317945509603E-4</v>
      </c>
      <c r="AH20" s="42">
        <v>1.3762764747269502</v>
      </c>
      <c r="AI20" s="43">
        <v>19200.285640721959</v>
      </c>
      <c r="AJ20" s="42">
        <v>183.6333682339484</v>
      </c>
      <c r="AK20" s="31">
        <v>2561849.4452280751</v>
      </c>
      <c r="AL20" s="44">
        <f>+$AL$6*W20/H20*10^6</f>
        <v>606.14634107754205</v>
      </c>
      <c r="AM20" s="31">
        <v>2275182.75</v>
      </c>
      <c r="AN20" s="45">
        <v>1.1259972172468673</v>
      </c>
      <c r="AP20" s="33"/>
      <c r="AR20" s="33"/>
    </row>
    <row r="21" spans="1:44">
      <c r="A21" s="6" t="s">
        <v>969</v>
      </c>
      <c r="B21" s="6" t="s">
        <v>1795</v>
      </c>
      <c r="C21" s="6" t="s">
        <v>2871</v>
      </c>
      <c r="D21" s="30" t="s">
        <v>7193</v>
      </c>
      <c r="E21" s="6" t="s">
        <v>7175</v>
      </c>
      <c r="F21" s="31" t="s">
        <v>4001</v>
      </c>
      <c r="G21" s="6" t="s">
        <v>3660</v>
      </c>
      <c r="H21" s="32">
        <v>47.93</v>
      </c>
      <c r="I21" s="33">
        <v>456.75897200000003</v>
      </c>
      <c r="J21" s="33">
        <v>477.952</v>
      </c>
      <c r="K21" s="34">
        <v>1</v>
      </c>
      <c r="L21" s="34">
        <v>1</v>
      </c>
      <c r="M21" s="7">
        <v>1</v>
      </c>
      <c r="N21" s="7">
        <v>1</v>
      </c>
      <c r="O21" s="7">
        <v>0</v>
      </c>
      <c r="P21" s="7">
        <v>0</v>
      </c>
      <c r="Q21" s="35">
        <v>456.75897200000003</v>
      </c>
      <c r="R21" s="35">
        <v>477.952</v>
      </c>
      <c r="S21" s="35">
        <v>21892.457527959999</v>
      </c>
      <c r="T21" s="35">
        <v>22908.23936</v>
      </c>
      <c r="U21" s="36">
        <v>1.1986552438117291E-3</v>
      </c>
      <c r="V21" s="37">
        <v>1.259039377885181E-3</v>
      </c>
      <c r="W21" s="37">
        <v>6.0384134073451909E-5</v>
      </c>
      <c r="X21" s="38">
        <v>125.72681686625077</v>
      </c>
      <c r="Y21" s="39">
        <v>2623134.0885927556</v>
      </c>
      <c r="Z21" s="40">
        <v>2.3702255954492529E-3</v>
      </c>
      <c r="AA21" s="41">
        <v>2.4913876259304879E-3</v>
      </c>
      <c r="AB21" s="41">
        <v>1.211620304812349E-4</v>
      </c>
      <c r="AC21" s="42">
        <v>2.238212777218</v>
      </c>
      <c r="AD21" s="43">
        <v>46697.533428291259</v>
      </c>
      <c r="AE21" s="40">
        <v>0</v>
      </c>
      <c r="AF21" s="41">
        <v>0</v>
      </c>
      <c r="AG21" s="41">
        <v>0</v>
      </c>
      <c r="AH21" s="42">
        <v>0</v>
      </c>
      <c r="AI21" s="43">
        <v>0</v>
      </c>
      <c r="AJ21" s="42">
        <v>127.96502964346877</v>
      </c>
      <c r="AK21" s="31">
        <v>2669831.6220210469</v>
      </c>
      <c r="AL21" s="44">
        <f>+$AL$6*W21/H21*10^6</f>
        <v>629.92002997550503</v>
      </c>
      <c r="AM21" s="31">
        <v>4319994.5</v>
      </c>
      <c r="AN21" s="45">
        <v>0.61801736599920365</v>
      </c>
      <c r="AP21" s="33"/>
      <c r="AR21" s="33"/>
    </row>
    <row r="22" spans="1:44">
      <c r="A22" s="6" t="s">
        <v>3034</v>
      </c>
      <c r="B22" s="6" t="s">
        <v>262</v>
      </c>
      <c r="C22" s="6" t="s">
        <v>519</v>
      </c>
      <c r="D22" s="30" t="s">
        <v>7194</v>
      </c>
      <c r="E22" s="6" t="s">
        <v>2241</v>
      </c>
      <c r="F22" s="31" t="s">
        <v>3991</v>
      </c>
      <c r="G22" s="6" t="s">
        <v>3660</v>
      </c>
      <c r="H22" s="32">
        <v>153.86000000000001</v>
      </c>
      <c r="I22" s="33">
        <v>69.67</v>
      </c>
      <c r="J22" s="33">
        <v>70.903999999999996</v>
      </c>
      <c r="K22" s="34">
        <v>1</v>
      </c>
      <c r="L22" s="34">
        <v>1</v>
      </c>
      <c r="M22" s="7">
        <v>0.66</v>
      </c>
      <c r="N22" s="7">
        <v>0.66</v>
      </c>
      <c r="O22" s="7">
        <v>0.34</v>
      </c>
      <c r="P22" s="7">
        <v>0.34</v>
      </c>
      <c r="Q22" s="35">
        <v>69.67</v>
      </c>
      <c r="R22" s="35">
        <v>70.903999999999996</v>
      </c>
      <c r="S22" s="35">
        <v>10719.426200000002</v>
      </c>
      <c r="T22" s="35">
        <v>10909.28944</v>
      </c>
      <c r="U22" s="36">
        <v>5.8690973404300741E-4</v>
      </c>
      <c r="V22" s="37">
        <v>5.9957575847972009E-4</v>
      </c>
      <c r="W22" s="37">
        <v>1.266602443671268E-5</v>
      </c>
      <c r="X22" s="38">
        <v>26.372141609929326</v>
      </c>
      <c r="Y22" s="39">
        <v>171403.4941500671</v>
      </c>
      <c r="Z22" s="40">
        <v>7.6596802748669457E-4</v>
      </c>
      <c r="AA22" s="41">
        <v>7.8305089589463309E-4</v>
      </c>
      <c r="AB22" s="41">
        <v>1.7082868407938519E-5</v>
      </c>
      <c r="AC22" s="42">
        <v>0.31556993713557324</v>
      </c>
      <c r="AD22" s="43">
        <v>2051.0199995812636</v>
      </c>
      <c r="AE22" s="40">
        <v>4.0371189015402239E-4</v>
      </c>
      <c r="AF22" s="41">
        <v>4.1212677785701525E-4</v>
      </c>
      <c r="AG22" s="41">
        <v>8.4148877029928642E-6</v>
      </c>
      <c r="AH22" s="42">
        <v>0.11395109397531974</v>
      </c>
      <c r="AI22" s="43">
        <v>740.61545544858791</v>
      </c>
      <c r="AJ22" s="42">
        <v>26.80166264104022</v>
      </c>
      <c r="AK22" s="31">
        <v>174195.12960509697</v>
      </c>
      <c r="AL22" s="44">
        <f>+$AL$6*W22/H22*10^6</f>
        <v>41.16087494057156</v>
      </c>
      <c r="AM22" s="31">
        <v>343464.59375</v>
      </c>
      <c r="AN22" s="45">
        <v>0.50717055782433751</v>
      </c>
      <c r="AP22" s="33"/>
      <c r="AR22" s="33"/>
    </row>
    <row r="23" spans="1:44" s="49" customFormat="1">
      <c r="A23" s="6" t="s">
        <v>1012</v>
      </c>
      <c r="B23" s="6" t="s">
        <v>1837</v>
      </c>
      <c r="C23" s="6" t="s">
        <v>2901</v>
      </c>
      <c r="D23" s="30" t="s">
        <v>7195</v>
      </c>
      <c r="E23" s="6" t="s">
        <v>106</v>
      </c>
      <c r="F23" s="31" t="s">
        <v>3995</v>
      </c>
      <c r="G23" s="6" t="s">
        <v>3660</v>
      </c>
      <c r="H23" s="32">
        <v>32.06</v>
      </c>
      <c r="I23" s="33">
        <v>671.5</v>
      </c>
      <c r="J23" s="33">
        <v>684.21</v>
      </c>
      <c r="K23" s="34">
        <v>1</v>
      </c>
      <c r="L23" s="34">
        <v>1</v>
      </c>
      <c r="M23" s="7">
        <v>0</v>
      </c>
      <c r="N23" s="7">
        <v>0</v>
      </c>
      <c r="O23" s="7">
        <v>1</v>
      </c>
      <c r="P23" s="7">
        <v>1</v>
      </c>
      <c r="Q23" s="35">
        <v>671.5</v>
      </c>
      <c r="R23" s="35">
        <v>684.21</v>
      </c>
      <c r="S23" s="35">
        <v>21528.29</v>
      </c>
      <c r="T23" s="35">
        <v>21935.772600000004</v>
      </c>
      <c r="U23" s="36">
        <v>1.1787163531477773E-3</v>
      </c>
      <c r="V23" s="37">
        <v>1.2055924968183503E-3</v>
      </c>
      <c r="W23" s="37">
        <v>2.6876143670572948E-5</v>
      </c>
      <c r="X23" s="38">
        <v>55.959268857459392</v>
      </c>
      <c r="Y23" s="39">
        <v>1745454.4247492012</v>
      </c>
      <c r="Z23" s="40">
        <v>0</v>
      </c>
      <c r="AA23" s="41">
        <v>0</v>
      </c>
      <c r="AB23" s="41">
        <v>0</v>
      </c>
      <c r="AC23" s="42">
        <v>0</v>
      </c>
      <c r="AD23" s="43">
        <v>0</v>
      </c>
      <c r="AE23" s="40">
        <v>2.3846828029580039E-3</v>
      </c>
      <c r="AF23" s="41">
        <v>2.4372966271928838E-3</v>
      </c>
      <c r="AG23" s="41">
        <v>5.2613824234879966E-5</v>
      </c>
      <c r="AH23" s="42">
        <v>0.7124756789870671</v>
      </c>
      <c r="AI23" s="43">
        <v>22223.196474955304</v>
      </c>
      <c r="AJ23" s="42">
        <v>56.671744536446461</v>
      </c>
      <c r="AK23" s="31">
        <v>1767677.6212241566</v>
      </c>
      <c r="AL23" s="44">
        <f>+$AL$6*W23/H23*10^6</f>
        <v>419.15383141879204</v>
      </c>
      <c r="AM23" s="31">
        <v>3663177.75</v>
      </c>
      <c r="AN23" s="45">
        <v>0.48255305689825084</v>
      </c>
      <c r="AP23" s="122"/>
      <c r="AQ23" s="6"/>
      <c r="AR23" s="33"/>
    </row>
    <row r="24" spans="1:44">
      <c r="A24" s="6" t="s">
        <v>7170</v>
      </c>
      <c r="B24" s="6" t="s">
        <v>7181</v>
      </c>
      <c r="C24" s="6" t="s">
        <v>7187</v>
      </c>
      <c r="D24" s="30" t="s">
        <v>7196</v>
      </c>
      <c r="E24" s="6" t="s">
        <v>7176</v>
      </c>
      <c r="F24" s="31" t="s">
        <v>3991</v>
      </c>
      <c r="G24" s="6" t="s">
        <v>3660</v>
      </c>
      <c r="H24" s="32">
        <v>95.59</v>
      </c>
      <c r="I24" s="33">
        <v>146.34399999999999</v>
      </c>
      <c r="J24" s="33">
        <v>159.32599999999999</v>
      </c>
      <c r="K24" s="34">
        <v>1</v>
      </c>
      <c r="L24" s="34">
        <v>1</v>
      </c>
      <c r="M24" s="7">
        <v>0.65</v>
      </c>
      <c r="N24" s="7">
        <v>0.65</v>
      </c>
      <c r="O24" s="7">
        <v>0.35</v>
      </c>
      <c r="P24" s="7">
        <v>0.35</v>
      </c>
      <c r="Q24" s="35">
        <v>146.34399999999999</v>
      </c>
      <c r="R24" s="35">
        <v>159.32599999999999</v>
      </c>
      <c r="S24" s="35">
        <v>13989.02296</v>
      </c>
      <c r="T24" s="35">
        <v>15229.97234</v>
      </c>
      <c r="U24" s="36">
        <v>7.6592660761777749E-4</v>
      </c>
      <c r="V24" s="37">
        <v>8.3704097023028993E-4</v>
      </c>
      <c r="W24" s="37">
        <v>7.1114362612512442E-5</v>
      </c>
      <c r="X24" s="38">
        <v>148.06840541701891</v>
      </c>
      <c r="Y24" s="39">
        <v>1548994.7213831877</v>
      </c>
      <c r="Z24" s="40">
        <v>9.8445508693129438E-4</v>
      </c>
      <c r="AA24" s="41">
        <v>1.0766190549460341E-3</v>
      </c>
      <c r="AB24" s="41">
        <v>9.2163968014739688E-5</v>
      </c>
      <c r="AC24" s="42">
        <v>1.7025347791744845</v>
      </c>
      <c r="AD24" s="43">
        <v>17810.804259592893</v>
      </c>
      <c r="AE24" s="40">
        <v>5.4234608828726452E-4</v>
      </c>
      <c r="AF24" s="41">
        <v>5.9227392226809538E-4</v>
      </c>
      <c r="AG24" s="41">
        <v>4.9927833980830858E-5</v>
      </c>
      <c r="AH24" s="42">
        <v>0.67610305719354225</v>
      </c>
      <c r="AI24" s="43">
        <v>7072.9475593005773</v>
      </c>
      <c r="AJ24" s="42">
        <v>150.44704325338691</v>
      </c>
      <c r="AK24" s="31">
        <v>1573878.4732020812</v>
      </c>
      <c r="AL24" s="44">
        <f>+$AL$6*W24/H24*10^6</f>
        <v>371.97595257094065</v>
      </c>
      <c r="AM24" s="31">
        <v>3360090.5</v>
      </c>
      <c r="AN24" s="45">
        <v>0.46840359603471432</v>
      </c>
      <c r="AP24" s="33"/>
      <c r="AR24" s="33"/>
    </row>
    <row r="25" spans="1:44">
      <c r="A25" s="6" t="s">
        <v>3112</v>
      </c>
      <c r="B25" s="6" t="s">
        <v>340</v>
      </c>
      <c r="C25" s="6" t="s">
        <v>3264</v>
      </c>
      <c r="D25" s="30" t="s">
        <v>7197</v>
      </c>
      <c r="E25" s="6" t="s">
        <v>2315</v>
      </c>
      <c r="F25" s="31" t="s">
        <v>3991</v>
      </c>
      <c r="G25" s="6" t="s">
        <v>3660</v>
      </c>
      <c r="H25" s="32">
        <v>60.85</v>
      </c>
      <c r="I25" s="33">
        <v>250.417</v>
      </c>
      <c r="J25" s="33">
        <v>257.63099999999997</v>
      </c>
      <c r="K25" s="34">
        <v>1</v>
      </c>
      <c r="L25" s="34">
        <v>1</v>
      </c>
      <c r="M25" s="7">
        <v>0.72</v>
      </c>
      <c r="N25" s="7">
        <v>0.72</v>
      </c>
      <c r="O25" s="7">
        <v>0.28000000000000003</v>
      </c>
      <c r="P25" s="7">
        <v>0.28000000000000003</v>
      </c>
      <c r="Q25" s="35">
        <v>250.417</v>
      </c>
      <c r="R25" s="35">
        <v>257.63099999999997</v>
      </c>
      <c r="S25" s="35">
        <v>15237.874450000001</v>
      </c>
      <c r="T25" s="35">
        <v>15676.846349999998</v>
      </c>
      <c r="U25" s="36">
        <v>8.3430369069850381E-4</v>
      </c>
      <c r="V25" s="37">
        <v>8.6160121541988162E-4</v>
      </c>
      <c r="W25" s="37">
        <v>2.7297524721377805E-5</v>
      </c>
      <c r="X25" s="38">
        <v>56.836633400619128</v>
      </c>
      <c r="Y25" s="39">
        <v>934044.92030598398</v>
      </c>
      <c r="Z25" s="40">
        <v>1.1878238885133677E-3</v>
      </c>
      <c r="AA25" s="41">
        <v>1.2275545180615113E-3</v>
      </c>
      <c r="AB25" s="41">
        <v>3.9730629548143624E-5</v>
      </c>
      <c r="AC25" s="42">
        <v>0.7339395217162733</v>
      </c>
      <c r="AD25" s="43">
        <v>12061.454752937934</v>
      </c>
      <c r="AE25" s="40">
        <v>4.726106533901896E-4</v>
      </c>
      <c r="AF25" s="41">
        <v>4.8772181953989156E-4</v>
      </c>
      <c r="AG25" s="41">
        <v>1.5111166149701959E-5</v>
      </c>
      <c r="AH25" s="42">
        <v>0.20462945849995484</v>
      </c>
      <c r="AI25" s="43">
        <v>3362.8505916179924</v>
      </c>
      <c r="AJ25" s="42">
        <v>57.775202380835353</v>
      </c>
      <c r="AK25" s="31">
        <v>949469.22565053985</v>
      </c>
      <c r="AL25" s="44">
        <f>+$AL$6*W25/H25*10^6</f>
        <v>224.3017643498587</v>
      </c>
      <c r="AM25" s="31">
        <v>2228509.75</v>
      </c>
      <c r="AN25" s="45">
        <v>0.42605567494175867</v>
      </c>
      <c r="AO25" s="49"/>
      <c r="AP25" s="33"/>
      <c r="AR25" s="33"/>
    </row>
    <row r="26" spans="1:44">
      <c r="A26" s="6" t="s">
        <v>4054</v>
      </c>
      <c r="B26" s="6" t="s">
        <v>1634</v>
      </c>
      <c r="C26" s="6" t="s">
        <v>5960</v>
      </c>
      <c r="D26" s="30" t="s">
        <v>7198</v>
      </c>
      <c r="E26" s="6" t="s">
        <v>5939</v>
      </c>
      <c r="F26" s="31" t="s">
        <v>3990</v>
      </c>
      <c r="G26" s="6" t="s">
        <v>3660</v>
      </c>
      <c r="H26" s="32">
        <v>127.33</v>
      </c>
      <c r="I26" s="33">
        <v>460.846</v>
      </c>
      <c r="J26" s="33">
        <v>464.47899999999998</v>
      </c>
      <c r="K26" s="34">
        <v>1</v>
      </c>
      <c r="L26" s="34">
        <v>1</v>
      </c>
      <c r="M26" s="7">
        <v>0</v>
      </c>
      <c r="N26" s="7">
        <v>0</v>
      </c>
      <c r="O26" s="7">
        <v>1</v>
      </c>
      <c r="P26" s="7">
        <v>1</v>
      </c>
      <c r="Q26" s="35">
        <v>460.846</v>
      </c>
      <c r="R26" s="35">
        <v>464.47899999999998</v>
      </c>
      <c r="S26" s="35">
        <v>58679.521179999996</v>
      </c>
      <c r="T26" s="35">
        <v>59142.111069999999</v>
      </c>
      <c r="U26" s="36">
        <v>3.2128195602041474E-3</v>
      </c>
      <c r="V26" s="37">
        <v>3.2504569887813971E-3</v>
      </c>
      <c r="W26" s="37">
        <v>3.7637428577249731E-5</v>
      </c>
      <c r="X26" s="38">
        <v>78.365520391372556</v>
      </c>
      <c r="Y26" s="39">
        <v>615452.13532845804</v>
      </c>
      <c r="Z26" s="40">
        <v>0</v>
      </c>
      <c r="AA26" s="41">
        <v>0</v>
      </c>
      <c r="AB26" s="41">
        <v>0</v>
      </c>
      <c r="AC26" s="42">
        <v>0</v>
      </c>
      <c r="AD26" s="43">
        <v>0</v>
      </c>
      <c r="AE26" s="40">
        <v>6.4999145330983527E-3</v>
      </c>
      <c r="AF26" s="41">
        <v>6.5713148319187942E-3</v>
      </c>
      <c r="AG26" s="41">
        <v>7.1400298820441591E-5</v>
      </c>
      <c r="AH26" s="42">
        <v>0.96687471632691269</v>
      </c>
      <c r="AI26" s="43">
        <v>7593.4557160677978</v>
      </c>
      <c r="AJ26" s="42">
        <v>79.332395107699469</v>
      </c>
      <c r="AK26" s="31">
        <v>623045.59104452585</v>
      </c>
      <c r="AL26" s="44">
        <f>+$AL$6*W26/H26*10^6</f>
        <v>147.79481888498285</v>
      </c>
      <c r="AM26" s="31">
        <v>1563480.75</v>
      </c>
      <c r="AN26" s="45">
        <v>0.39849904838580574</v>
      </c>
      <c r="AO26" s="49"/>
      <c r="AP26" s="33"/>
      <c r="AR26" s="33"/>
    </row>
    <row r="27" spans="1:44" s="49" customFormat="1">
      <c r="A27" s="6" t="s">
        <v>4203</v>
      </c>
      <c r="B27" s="6" t="s">
        <v>1784</v>
      </c>
      <c r="C27" s="6" t="s">
        <v>5601</v>
      </c>
      <c r="D27" s="30" t="s">
        <v>7199</v>
      </c>
      <c r="E27" s="6" t="s">
        <v>5513</v>
      </c>
      <c r="F27" s="31" t="s">
        <v>3985</v>
      </c>
      <c r="G27" s="6" t="s">
        <v>3660</v>
      </c>
      <c r="H27" s="32">
        <v>44.46</v>
      </c>
      <c r="I27" s="33">
        <v>490.68799999999999</v>
      </c>
      <c r="J27" s="33">
        <v>508.34300000000002</v>
      </c>
      <c r="K27" s="34">
        <v>0.84</v>
      </c>
      <c r="L27" s="34">
        <v>0.84</v>
      </c>
      <c r="M27" s="7">
        <v>0.5</v>
      </c>
      <c r="N27" s="7">
        <v>0.5</v>
      </c>
      <c r="O27" s="7">
        <v>0.5</v>
      </c>
      <c r="P27" s="7">
        <v>0.5</v>
      </c>
      <c r="Q27" s="35">
        <v>412.17791999999997</v>
      </c>
      <c r="R27" s="35">
        <v>427.00812000000002</v>
      </c>
      <c r="S27" s="35">
        <v>18325.430323199998</v>
      </c>
      <c r="T27" s="35">
        <v>18984.781015200002</v>
      </c>
      <c r="U27" s="36">
        <v>1.0033534665515001E-3</v>
      </c>
      <c r="V27" s="37">
        <v>1.0434056717776416E-3</v>
      </c>
      <c r="W27" s="37">
        <v>4.0052205226141476E-5</v>
      </c>
      <c r="X27" s="38">
        <v>83.393367294646964</v>
      </c>
      <c r="Y27" s="39">
        <v>1875694.2711346596</v>
      </c>
      <c r="Z27" s="40">
        <v>9.9201754632153314E-4</v>
      </c>
      <c r="AA27" s="41">
        <v>1.0323457808996224E-3</v>
      </c>
      <c r="AB27" s="41">
        <v>4.0328234578089223E-5</v>
      </c>
      <c r="AC27" s="42">
        <v>0.74497901328340366</v>
      </c>
      <c r="AD27" s="43">
        <v>16756.16314177696</v>
      </c>
      <c r="AE27" s="40">
        <v>1.0149514557017804E-3</v>
      </c>
      <c r="AF27" s="41">
        <v>1.0547051061320369E-3</v>
      </c>
      <c r="AG27" s="41">
        <v>3.975365043025654E-5</v>
      </c>
      <c r="AH27" s="42">
        <v>0.53832827197789346</v>
      </c>
      <c r="AI27" s="43">
        <v>12108.14826760894</v>
      </c>
      <c r="AJ27" s="42">
        <v>84.676674579908251</v>
      </c>
      <c r="AK27" s="31">
        <v>1904558.5825440455</v>
      </c>
      <c r="AL27" s="44">
        <f>+$AL$6*W27/H27*10^6</f>
        <v>450.42965841364679</v>
      </c>
      <c r="AM27" s="31">
        <v>5063263</v>
      </c>
      <c r="AN27" s="45">
        <v>0.37615241051947046</v>
      </c>
      <c r="AO27" s="6"/>
      <c r="AP27" s="122"/>
      <c r="AQ27" s="6"/>
      <c r="AR27" s="33"/>
    </row>
    <row r="28" spans="1:44">
      <c r="A28" s="6" t="s">
        <v>3487</v>
      </c>
      <c r="B28" s="6" t="s">
        <v>3959</v>
      </c>
      <c r="C28" s="6" t="s">
        <v>3897</v>
      </c>
      <c r="D28" s="30" t="s">
        <v>7200</v>
      </c>
      <c r="E28" s="6" t="s">
        <v>3736</v>
      </c>
      <c r="F28" s="31" t="s">
        <v>3997</v>
      </c>
      <c r="G28" s="6" t="s">
        <v>3660</v>
      </c>
      <c r="H28" s="32">
        <v>81.790000000000006</v>
      </c>
      <c r="I28" s="33">
        <v>2652.5659999999998</v>
      </c>
      <c r="J28" s="33">
        <v>2661.8519999999999</v>
      </c>
      <c r="K28" s="34">
        <v>1</v>
      </c>
      <c r="L28" s="34">
        <v>1</v>
      </c>
      <c r="M28" s="7">
        <v>0</v>
      </c>
      <c r="N28" s="7">
        <v>0</v>
      </c>
      <c r="O28" s="7">
        <v>1</v>
      </c>
      <c r="P28" s="7">
        <v>1</v>
      </c>
      <c r="Q28" s="35">
        <v>2652.5659999999998</v>
      </c>
      <c r="R28" s="35">
        <v>2661.8519999999999</v>
      </c>
      <c r="S28" s="35">
        <v>216953.37314000001</v>
      </c>
      <c r="T28" s="35">
        <v>217712.87508</v>
      </c>
      <c r="U28" s="36">
        <v>1.1878625231762007E-2</v>
      </c>
      <c r="V28" s="37">
        <v>1.1965523779052977E-2</v>
      </c>
      <c r="W28" s="37">
        <v>8.6898547290969672E-5</v>
      </c>
      <c r="X28" s="38">
        <v>180.93292068915167</v>
      </c>
      <c r="Y28" s="39">
        <v>2212164.3316927701</v>
      </c>
      <c r="Z28" s="40">
        <v>0</v>
      </c>
      <c r="AA28" s="41">
        <v>0</v>
      </c>
      <c r="AB28" s="41">
        <v>0</v>
      </c>
      <c r="AC28" s="42">
        <v>0</v>
      </c>
      <c r="AD28" s="43">
        <v>0</v>
      </c>
      <c r="AE28" s="40">
        <v>2.4031865883016666E-2</v>
      </c>
      <c r="AF28" s="41">
        <v>2.4190205916382886E-2</v>
      </c>
      <c r="AG28" s="41">
        <v>1.5834003336621938E-4</v>
      </c>
      <c r="AH28" s="42">
        <v>2.144178349017313</v>
      </c>
      <c r="AI28" s="43">
        <v>26215.654102180131</v>
      </c>
      <c r="AJ28" s="42">
        <v>183.077099038169</v>
      </c>
      <c r="AK28" s="31">
        <v>2238379.9857949503</v>
      </c>
      <c r="AL28" s="44">
        <f>+$AL$6*W28/H28*10^6</f>
        <v>531.22965699333452</v>
      </c>
      <c r="AM28" s="31">
        <v>6404069</v>
      </c>
      <c r="AN28" s="45">
        <v>0.34952465156058599</v>
      </c>
      <c r="AO28" s="49"/>
      <c r="AP28" s="33"/>
      <c r="AR28" s="33"/>
    </row>
    <row r="29" spans="1:44">
      <c r="A29" s="6" t="s">
        <v>4158</v>
      </c>
      <c r="B29" s="6" t="s">
        <v>1741</v>
      </c>
      <c r="C29" s="6" t="s">
        <v>1111</v>
      </c>
      <c r="D29" s="30" t="s">
        <v>7201</v>
      </c>
      <c r="E29" s="6" t="s">
        <v>20</v>
      </c>
      <c r="F29" s="31" t="s">
        <v>3984</v>
      </c>
      <c r="G29" s="6" t="s">
        <v>3660</v>
      </c>
      <c r="H29" s="32">
        <v>637.69000000000005</v>
      </c>
      <c r="I29" s="33">
        <v>37.380000000000003</v>
      </c>
      <c r="J29" s="33">
        <v>38.06</v>
      </c>
      <c r="K29" s="34">
        <v>1</v>
      </c>
      <c r="L29" s="34">
        <v>1</v>
      </c>
      <c r="M29" s="7">
        <v>0.64</v>
      </c>
      <c r="N29" s="7">
        <v>0.64</v>
      </c>
      <c r="O29" s="7">
        <v>0.36</v>
      </c>
      <c r="P29" s="7">
        <v>0.36</v>
      </c>
      <c r="Q29" s="35">
        <v>37.380000000000003</v>
      </c>
      <c r="R29" s="35">
        <v>38.06</v>
      </c>
      <c r="S29" s="35">
        <v>23836.852200000005</v>
      </c>
      <c r="T29" s="35">
        <v>24270.481400000004</v>
      </c>
      <c r="U29" s="36">
        <v>1.3051146884265575E-3</v>
      </c>
      <c r="V29" s="37">
        <v>1.3339083516032315E-3</v>
      </c>
      <c r="W29" s="37">
        <v>2.8793663176673997E-5</v>
      </c>
      <c r="X29" s="38">
        <v>59.951768335679503</v>
      </c>
      <c r="Y29" s="39">
        <v>94013.969696372063</v>
      </c>
      <c r="Z29" s="40">
        <v>1.6516729088738881E-3</v>
      </c>
      <c r="AA29" s="41">
        <v>1.6893045639372565E-3</v>
      </c>
      <c r="AB29" s="41">
        <v>3.7631655063368342E-5</v>
      </c>
      <c r="AC29" s="42">
        <v>0.69516539840207048</v>
      </c>
      <c r="AD29" s="43">
        <v>1090.1306252286697</v>
      </c>
      <c r="AE29" s="40">
        <v>9.5054457862082877E-4</v>
      </c>
      <c r="AF29" s="41">
        <v>9.7081469947241984E-4</v>
      </c>
      <c r="AG29" s="41">
        <v>2.0270120851591071E-5</v>
      </c>
      <c r="AH29" s="42">
        <v>0.27448999054725726</v>
      </c>
      <c r="AI29" s="43">
        <v>430.44424492662148</v>
      </c>
      <c r="AJ29" s="42">
        <v>60.921423724628831</v>
      </c>
      <c r="AK29" s="31">
        <v>95534.544566527358</v>
      </c>
      <c r="AL29" s="44">
        <f>+$AL$6*W29/H29*10^6</f>
        <v>22.57653654336276</v>
      </c>
      <c r="AM29" s="31">
        <v>318514.15625</v>
      </c>
      <c r="AN29" s="45">
        <v>0.29993814306809907</v>
      </c>
      <c r="AP29" s="33"/>
      <c r="AR29" s="33"/>
    </row>
    <row r="30" spans="1:44">
      <c r="A30" s="6" t="s">
        <v>4752</v>
      </c>
      <c r="B30" s="6" t="s">
        <v>4747</v>
      </c>
      <c r="C30" s="6" t="s">
        <v>5605</v>
      </c>
      <c r="D30" s="30" t="s">
        <v>7202</v>
      </c>
      <c r="E30" s="6" t="s">
        <v>4757</v>
      </c>
      <c r="F30" s="31" t="s">
        <v>3991</v>
      </c>
      <c r="G30" s="6" t="s">
        <v>3660</v>
      </c>
      <c r="H30" s="32">
        <v>90.8</v>
      </c>
      <c r="I30" s="33">
        <v>333.77100000000002</v>
      </c>
      <c r="J30" s="33">
        <v>337.56</v>
      </c>
      <c r="K30" s="34">
        <v>1</v>
      </c>
      <c r="L30" s="34">
        <v>1</v>
      </c>
      <c r="M30" s="7">
        <v>1</v>
      </c>
      <c r="N30" s="7">
        <v>1</v>
      </c>
      <c r="O30" s="7">
        <v>0</v>
      </c>
      <c r="P30" s="7">
        <v>0</v>
      </c>
      <c r="Q30" s="35">
        <v>333.77100000000002</v>
      </c>
      <c r="R30" s="35">
        <v>337.56</v>
      </c>
      <c r="S30" s="35">
        <v>30306.406800000001</v>
      </c>
      <c r="T30" s="35">
        <v>30650.448</v>
      </c>
      <c r="U30" s="36">
        <v>1.6593355673074357E-3</v>
      </c>
      <c r="V30" s="37">
        <v>1.6845520240723595E-3</v>
      </c>
      <c r="W30" s="37">
        <v>2.5216456764923841E-5</v>
      </c>
      <c r="X30" s="38">
        <v>52.503606954813989</v>
      </c>
      <c r="Y30" s="39">
        <v>578233.55677107919</v>
      </c>
      <c r="Z30" s="40">
        <v>3.2811766797635942E-3</v>
      </c>
      <c r="AA30" s="41">
        <v>3.333392220868862E-3</v>
      </c>
      <c r="AB30" s="41">
        <v>5.2215541105267785E-5</v>
      </c>
      <c r="AC30" s="42">
        <v>0.96457191091116889</v>
      </c>
      <c r="AD30" s="43">
        <v>10623.038666422566</v>
      </c>
      <c r="AE30" s="40">
        <v>0</v>
      </c>
      <c r="AF30" s="41">
        <v>0</v>
      </c>
      <c r="AG30" s="41">
        <v>0</v>
      </c>
      <c r="AH30" s="42">
        <v>0</v>
      </c>
      <c r="AI30" s="43">
        <v>0</v>
      </c>
      <c r="AJ30" s="42">
        <v>53.468178865725157</v>
      </c>
      <c r="AK30" s="31">
        <v>588856.59543750179</v>
      </c>
      <c r="AL30" s="44">
        <f>+$AL$6*W30/H30*10^6</f>
        <v>138.85714077601233</v>
      </c>
      <c r="AM30" s="31">
        <v>2051708.875</v>
      </c>
      <c r="AN30" s="45">
        <v>0.28700787066464378</v>
      </c>
      <c r="AP30" s="33"/>
      <c r="AR30" s="33"/>
    </row>
    <row r="31" spans="1:44">
      <c r="A31" s="6" t="s">
        <v>5932</v>
      </c>
      <c r="B31" s="6" t="s">
        <v>5955</v>
      </c>
      <c r="C31" s="6" t="s">
        <v>5962</v>
      </c>
      <c r="D31" s="30" t="s">
        <v>7203</v>
      </c>
      <c r="E31" s="6" t="s">
        <v>5941</v>
      </c>
      <c r="F31" s="31" t="s">
        <v>3995</v>
      </c>
      <c r="G31" s="6" t="s">
        <v>3660</v>
      </c>
      <c r="H31" s="32">
        <v>121.3</v>
      </c>
      <c r="I31" s="33">
        <v>129.13800000000001</v>
      </c>
      <c r="J31" s="33">
        <v>131.55099999999999</v>
      </c>
      <c r="K31" s="34">
        <v>1</v>
      </c>
      <c r="L31" s="34">
        <v>1</v>
      </c>
      <c r="M31" s="7">
        <v>0.64</v>
      </c>
      <c r="N31" s="7">
        <v>0.64</v>
      </c>
      <c r="O31" s="7">
        <v>0.36</v>
      </c>
      <c r="P31" s="7">
        <v>0.36</v>
      </c>
      <c r="Q31" s="35">
        <v>129.13800000000001</v>
      </c>
      <c r="R31" s="35">
        <v>131.55099999999999</v>
      </c>
      <c r="S31" s="35">
        <v>15664.439400000001</v>
      </c>
      <c r="T31" s="35">
        <v>15957.136299999998</v>
      </c>
      <c r="U31" s="36">
        <v>8.5765896333022068E-4</v>
      </c>
      <c r="V31" s="37">
        <v>8.7700598218216973E-4</v>
      </c>
      <c r="W31" s="37">
        <v>1.9347018851949044E-5</v>
      </c>
      <c r="X31" s="38">
        <v>40.282751975014726</v>
      </c>
      <c r="Y31" s="39">
        <v>332091.93713944539</v>
      </c>
      <c r="Z31" s="40">
        <v>1.0854004535748533E-3</v>
      </c>
      <c r="AA31" s="41">
        <v>1.1106686651447654E-3</v>
      </c>
      <c r="AB31" s="41">
        <v>2.5268211569912146E-5</v>
      </c>
      <c r="AC31" s="42">
        <v>0.46677687530157536</v>
      </c>
      <c r="AD31" s="43">
        <v>3848.1193347203243</v>
      </c>
      <c r="AE31" s="40">
        <v>6.2465244252361916E-4</v>
      </c>
      <c r="AF31" s="41">
        <v>6.3828245621551361E-4</v>
      </c>
      <c r="AG31" s="41">
        <v>1.363001369189445E-5</v>
      </c>
      <c r="AH31" s="42">
        <v>0.18457227546097374</v>
      </c>
      <c r="AI31" s="43">
        <v>1521.6180994309459</v>
      </c>
      <c r="AJ31" s="42">
        <v>40.934101125777275</v>
      </c>
      <c r="AK31" s="31">
        <v>337461.67457359663</v>
      </c>
      <c r="AL31" s="44">
        <f>+$AL$6*W31/H31*10^6</f>
        <v>79.748635003911971</v>
      </c>
      <c r="AM31" s="31">
        <v>1193362.125</v>
      </c>
      <c r="AN31" s="45">
        <v>0.28278229005600175</v>
      </c>
      <c r="AP31" s="33"/>
      <c r="AR31" s="33"/>
    </row>
    <row r="32" spans="1:44">
      <c r="A32" s="6" t="s">
        <v>1045</v>
      </c>
      <c r="B32" s="6" t="s">
        <v>1868</v>
      </c>
      <c r="C32" s="6" t="s">
        <v>2925</v>
      </c>
      <c r="D32" s="30" t="s">
        <v>7204</v>
      </c>
      <c r="E32" s="6" t="s">
        <v>135</v>
      </c>
      <c r="F32" s="31" t="s">
        <v>3988</v>
      </c>
      <c r="G32" s="6" t="s">
        <v>3660</v>
      </c>
      <c r="H32" s="32">
        <v>64.31</v>
      </c>
      <c r="I32" s="33">
        <v>293.09399999999999</v>
      </c>
      <c r="J32" s="33">
        <v>300.53699999999998</v>
      </c>
      <c r="K32" s="34">
        <v>1</v>
      </c>
      <c r="L32" s="34">
        <v>1</v>
      </c>
      <c r="M32" s="7">
        <v>0</v>
      </c>
      <c r="N32" s="7">
        <v>0</v>
      </c>
      <c r="O32" s="7">
        <v>1</v>
      </c>
      <c r="P32" s="7">
        <v>1</v>
      </c>
      <c r="Q32" s="35">
        <v>293.09399999999999</v>
      </c>
      <c r="R32" s="35">
        <v>300.53699999999998</v>
      </c>
      <c r="S32" s="35">
        <v>18848.87514</v>
      </c>
      <c r="T32" s="35">
        <v>19327.534469999999</v>
      </c>
      <c r="U32" s="36">
        <v>1.0320131030359865E-3</v>
      </c>
      <c r="V32" s="37">
        <v>1.0622434396967638E-3</v>
      </c>
      <c r="W32" s="37">
        <v>3.0230336660777395E-5</v>
      </c>
      <c r="X32" s="38">
        <v>62.943090258301567</v>
      </c>
      <c r="Y32" s="39">
        <v>978744.98924430984</v>
      </c>
      <c r="Z32" s="40">
        <v>0</v>
      </c>
      <c r="AA32" s="41">
        <v>0</v>
      </c>
      <c r="AB32" s="41">
        <v>0</v>
      </c>
      <c r="AC32" s="42">
        <v>0</v>
      </c>
      <c r="AD32" s="43">
        <v>0</v>
      </c>
      <c r="AE32" s="40">
        <v>2.0878847507842303E-3</v>
      </c>
      <c r="AF32" s="41">
        <v>2.1474937507186408E-3</v>
      </c>
      <c r="AG32" s="41">
        <v>5.9608999934410503E-5</v>
      </c>
      <c r="AH32" s="42">
        <v>0.80720159234982958</v>
      </c>
      <c r="AI32" s="43">
        <v>12551.727450627113</v>
      </c>
      <c r="AJ32" s="42">
        <v>63.750291850651394</v>
      </c>
      <c r="AK32" s="31">
        <v>991296.71669493697</v>
      </c>
      <c r="AL32" s="44">
        <f>+$AL$6*W32/H32*10^6</f>
        <v>235.03604929853361</v>
      </c>
      <c r="AM32" s="31">
        <v>3526063.5</v>
      </c>
      <c r="AN32" s="45">
        <v>0.28113410796343768</v>
      </c>
      <c r="AP32" s="33"/>
      <c r="AR32" s="33"/>
    </row>
    <row r="33" spans="1:44">
      <c r="A33" s="6" t="s">
        <v>4392</v>
      </c>
      <c r="B33" s="6" t="s">
        <v>4370</v>
      </c>
      <c r="C33" s="6" t="s">
        <v>4402</v>
      </c>
      <c r="D33" s="30" t="s">
        <v>7205</v>
      </c>
      <c r="E33" s="6" t="s">
        <v>4380</v>
      </c>
      <c r="F33" s="31" t="s">
        <v>3992</v>
      </c>
      <c r="G33" s="6" t="s">
        <v>3662</v>
      </c>
      <c r="H33" s="32">
        <v>141.99</v>
      </c>
      <c r="I33" s="33">
        <v>2465.1959999999999</v>
      </c>
      <c r="J33" s="33">
        <v>2465.1959999999999</v>
      </c>
      <c r="K33" s="34">
        <v>0.76</v>
      </c>
      <c r="L33" s="34">
        <v>0.76</v>
      </c>
      <c r="M33" s="7">
        <v>0</v>
      </c>
      <c r="N33" s="7">
        <v>0</v>
      </c>
      <c r="O33" s="7">
        <v>1</v>
      </c>
      <c r="P33" s="7">
        <v>1</v>
      </c>
      <c r="Q33" s="35">
        <v>1873.5489599999999</v>
      </c>
      <c r="R33" s="35">
        <v>1873.5489599999999</v>
      </c>
      <c r="S33" s="35">
        <v>266025.21683039999</v>
      </c>
      <c r="T33" s="35">
        <v>266025.21683039999</v>
      </c>
      <c r="U33" s="36">
        <v>1.4565405493314879E-2</v>
      </c>
      <c r="V33" s="37">
        <v>1.4620775443998034E-2</v>
      </c>
      <c r="W33" s="37">
        <v>5.536995068315502E-5</v>
      </c>
      <c r="X33" s="38">
        <v>115.28670165189982</v>
      </c>
      <c r="Y33" s="39">
        <v>811935.35919360386</v>
      </c>
      <c r="Z33" s="40">
        <v>0</v>
      </c>
      <c r="AA33" s="41">
        <v>0</v>
      </c>
      <c r="AB33" s="41">
        <v>0</v>
      </c>
      <c r="AC33" s="42">
        <v>0</v>
      </c>
      <c r="AD33" s="43">
        <v>0</v>
      </c>
      <c r="AE33" s="40">
        <v>2.9467540604879855E-2</v>
      </c>
      <c r="AF33" s="41">
        <v>2.9558218693832988E-2</v>
      </c>
      <c r="AG33" s="41">
        <v>9.067808895313334E-5</v>
      </c>
      <c r="AH33" s="42">
        <v>1.2279269552374279</v>
      </c>
      <c r="AI33" s="43">
        <v>8647.9819370197038</v>
      </c>
      <c r="AJ33" s="42">
        <v>116.51462860713724</v>
      </c>
      <c r="AK33" s="31">
        <v>820583.34113062359</v>
      </c>
      <c r="AL33" s="44">
        <f>+$AL$6*W33/H33*10^6</f>
        <v>194.97834595096492</v>
      </c>
      <c r="AM33" s="31">
        <v>3072378.25</v>
      </c>
      <c r="AN33" s="45">
        <v>0.26708408742661277</v>
      </c>
      <c r="AP33" s="33"/>
      <c r="AR33" s="33"/>
    </row>
    <row r="34" spans="1:44">
      <c r="A34" s="6" t="s">
        <v>3722</v>
      </c>
      <c r="B34" s="6" t="s">
        <v>3948</v>
      </c>
      <c r="C34" s="6" t="s">
        <v>3885</v>
      </c>
      <c r="D34" s="30" t="s">
        <v>7206</v>
      </c>
      <c r="E34" s="6" t="s">
        <v>3557</v>
      </c>
      <c r="F34" s="31" t="s">
        <v>3999</v>
      </c>
      <c r="G34" s="6" t="s">
        <v>3660</v>
      </c>
      <c r="H34" s="32">
        <v>168.69</v>
      </c>
      <c r="I34" s="33">
        <v>605.03800000000001</v>
      </c>
      <c r="J34" s="33">
        <v>606.51499999999999</v>
      </c>
      <c r="K34" s="34">
        <v>1</v>
      </c>
      <c r="L34" s="34">
        <v>1</v>
      </c>
      <c r="M34" s="7">
        <v>0.57999999999999996</v>
      </c>
      <c r="N34" s="7">
        <v>0.57999999999999996</v>
      </c>
      <c r="O34" s="7">
        <v>0.42</v>
      </c>
      <c r="P34" s="7">
        <v>0.42</v>
      </c>
      <c r="Q34" s="35">
        <v>605.03800000000001</v>
      </c>
      <c r="R34" s="35">
        <v>606.51499999999999</v>
      </c>
      <c r="S34" s="35">
        <v>102063.86022</v>
      </c>
      <c r="T34" s="35">
        <v>102313.01535</v>
      </c>
      <c r="U34" s="36">
        <v>5.5881977206133368E-3</v>
      </c>
      <c r="V34" s="37">
        <v>5.6231346796884957E-3</v>
      </c>
      <c r="W34" s="37">
        <v>3.4936959075158869E-5</v>
      </c>
      <c r="X34" s="38">
        <v>72.742827613675757</v>
      </c>
      <c r="Y34" s="39">
        <v>431221.93143444043</v>
      </c>
      <c r="Z34" s="40">
        <v>6.4090720131262406E-3</v>
      </c>
      <c r="AA34" s="41">
        <v>6.4536954724958451E-3</v>
      </c>
      <c r="AB34" s="41">
        <v>4.4623459369604566E-5</v>
      </c>
      <c r="AC34" s="42">
        <v>0.82432422540315331</v>
      </c>
      <c r="AD34" s="43">
        <v>4886.6217642015135</v>
      </c>
      <c r="AE34" s="40">
        <v>4.7483460857067729E-3</v>
      </c>
      <c r="AF34" s="41">
        <v>4.7745849734422054E-3</v>
      </c>
      <c r="AG34" s="41">
        <v>2.6238887735432516E-5</v>
      </c>
      <c r="AH34" s="42">
        <v>0.35531668011264378</v>
      </c>
      <c r="AI34" s="43">
        <v>2106.3292436578563</v>
      </c>
      <c r="AJ34" s="42">
        <v>73.922468519191568</v>
      </c>
      <c r="AK34" s="31">
        <v>438214.8824422998</v>
      </c>
      <c r="AL34" s="44">
        <f>+$AL$6*W34/H34*10^6</f>
        <v>103.55373488398503</v>
      </c>
      <c r="AM34" s="31">
        <v>1702496.25</v>
      </c>
      <c r="AN34" s="45">
        <v>0.25739550524255184</v>
      </c>
      <c r="AP34" s="33"/>
      <c r="AR34" s="33"/>
    </row>
    <row r="35" spans="1:44">
      <c r="A35" s="6" t="s">
        <v>3488</v>
      </c>
      <c r="B35" s="6" t="s">
        <v>3960</v>
      </c>
      <c r="C35" s="6" t="s">
        <v>3898</v>
      </c>
      <c r="D35" s="30" t="s">
        <v>7207</v>
      </c>
      <c r="E35" s="6" t="s">
        <v>3737</v>
      </c>
      <c r="F35" s="31" t="s">
        <v>3988</v>
      </c>
      <c r="G35" s="6" t="s">
        <v>3660</v>
      </c>
      <c r="H35" s="32">
        <v>99.4</v>
      </c>
      <c r="I35" s="33">
        <v>1549.347</v>
      </c>
      <c r="J35" s="33">
        <v>1551.2639999999999</v>
      </c>
      <c r="K35" s="34">
        <v>1</v>
      </c>
      <c r="L35" s="34">
        <v>1</v>
      </c>
      <c r="M35" s="7">
        <v>0.55000000000000004</v>
      </c>
      <c r="N35" s="7">
        <v>0.55000000000000004</v>
      </c>
      <c r="O35" s="7">
        <v>0.45</v>
      </c>
      <c r="P35" s="7">
        <v>0.45</v>
      </c>
      <c r="Q35" s="35">
        <v>1549.347</v>
      </c>
      <c r="R35" s="35">
        <v>1551.2639999999999</v>
      </c>
      <c r="S35" s="35">
        <v>154005.09179999999</v>
      </c>
      <c r="T35" s="35">
        <v>154195.6416</v>
      </c>
      <c r="U35" s="36">
        <v>8.4320826304683117E-3</v>
      </c>
      <c r="V35" s="37">
        <v>8.4746095770089937E-3</v>
      </c>
      <c r="W35" s="37">
        <v>4.2526946540681967E-5</v>
      </c>
      <c r="X35" s="38">
        <v>88.546067632555278</v>
      </c>
      <c r="Y35" s="39">
        <v>890805.50938184373</v>
      </c>
      <c r="Z35" s="40">
        <v>9.1704983541122526E-3</v>
      </c>
      <c r="AA35" s="41">
        <v>9.2232584564743633E-3</v>
      </c>
      <c r="AB35" s="41">
        <v>5.2760102362110761E-5</v>
      </c>
      <c r="AC35" s="42">
        <v>0.97463153072938091</v>
      </c>
      <c r="AD35" s="43">
        <v>9805.1461844002097</v>
      </c>
      <c r="AE35" s="40">
        <v>7.6765958788432755E-3</v>
      </c>
      <c r="AF35" s="41">
        <v>7.7097458942378535E-3</v>
      </c>
      <c r="AG35" s="41">
        <v>3.3150015394577993E-5</v>
      </c>
      <c r="AH35" s="42">
        <v>0.44890444802577023</v>
      </c>
      <c r="AI35" s="43">
        <v>4516.1413282270642</v>
      </c>
      <c r="AJ35" s="42">
        <v>89.969603611310433</v>
      </c>
      <c r="AK35" s="31">
        <v>905126.79689447093</v>
      </c>
      <c r="AL35" s="44">
        <f>+$AL$6*W35/H35*10^6</f>
        <v>213.9182421563479</v>
      </c>
      <c r="AM35" s="31">
        <v>3555676.5</v>
      </c>
      <c r="AN35" s="45">
        <v>0.25455825266850651</v>
      </c>
      <c r="AP35" s="33"/>
      <c r="AR35" s="33"/>
    </row>
    <row r="36" spans="1:44">
      <c r="A36" s="6" t="s">
        <v>4171</v>
      </c>
      <c r="B36" s="6" t="s">
        <v>1754</v>
      </c>
      <c r="C36" s="6" t="s">
        <v>1116</v>
      </c>
      <c r="D36" s="30" t="s">
        <v>7208</v>
      </c>
      <c r="E36" s="6" t="s">
        <v>32</v>
      </c>
      <c r="F36" s="31" t="s">
        <v>3991</v>
      </c>
      <c r="G36" s="6" t="s">
        <v>3660</v>
      </c>
      <c r="H36" s="32">
        <v>28.44</v>
      </c>
      <c r="I36" s="33">
        <v>413.71100000000001</v>
      </c>
      <c r="J36" s="33">
        <v>419.649</v>
      </c>
      <c r="K36" s="34">
        <v>1</v>
      </c>
      <c r="L36" s="34">
        <v>1</v>
      </c>
      <c r="M36" s="7">
        <v>1</v>
      </c>
      <c r="N36" s="7">
        <v>1</v>
      </c>
      <c r="O36" s="7">
        <v>0</v>
      </c>
      <c r="P36" s="7">
        <v>0</v>
      </c>
      <c r="Q36" s="35">
        <v>413.71100000000001</v>
      </c>
      <c r="R36" s="35">
        <v>419.649</v>
      </c>
      <c r="S36" s="35">
        <v>11765.940840000001</v>
      </c>
      <c r="T36" s="35">
        <v>11934.817560000001</v>
      </c>
      <c r="U36" s="36">
        <v>6.4420847537251193E-4</v>
      </c>
      <c r="V36" s="37">
        <v>6.5593889778160308E-4</v>
      </c>
      <c r="W36" s="37">
        <v>1.1730422409091156E-5</v>
      </c>
      <c r="X36" s="38">
        <v>24.424108958779975</v>
      </c>
      <c r="Y36" s="39">
        <v>858794.26718635636</v>
      </c>
      <c r="Z36" s="40">
        <v>1.2738603739617881E-3</v>
      </c>
      <c r="AA36" s="41">
        <v>1.2979721540120098E-3</v>
      </c>
      <c r="AB36" s="41">
        <v>2.4111780050221736E-5</v>
      </c>
      <c r="AC36" s="42">
        <v>0.4454142438479074</v>
      </c>
      <c r="AD36" s="43">
        <v>15661.541626157083</v>
      </c>
      <c r="AE36" s="40">
        <v>0</v>
      </c>
      <c r="AF36" s="41">
        <v>0</v>
      </c>
      <c r="AG36" s="41">
        <v>0</v>
      </c>
      <c r="AH36" s="42">
        <v>0</v>
      </c>
      <c r="AI36" s="43">
        <v>0</v>
      </c>
      <c r="AJ36" s="42">
        <v>24.869523202627882</v>
      </c>
      <c r="AK36" s="31">
        <v>874455.80881251348</v>
      </c>
      <c r="AL36" s="44">
        <f>+$AL$6*W36/H36*10^6</f>
        <v>206.2310550121511</v>
      </c>
      <c r="AM36" s="31">
        <v>3527704.75</v>
      </c>
      <c r="AN36" s="45">
        <v>0.2478823685039156</v>
      </c>
      <c r="AP36" s="33"/>
      <c r="AR36" s="33"/>
    </row>
    <row r="37" spans="1:44">
      <c r="A37" s="6" t="s">
        <v>980</v>
      </c>
      <c r="B37" s="6" t="s">
        <v>1805</v>
      </c>
      <c r="C37" s="6" t="s">
        <v>1125</v>
      </c>
      <c r="D37" s="30" t="s">
        <v>7209</v>
      </c>
      <c r="E37" s="6" t="s">
        <v>80</v>
      </c>
      <c r="F37" s="31" t="s">
        <v>3989</v>
      </c>
      <c r="G37" s="6" t="s">
        <v>3660</v>
      </c>
      <c r="H37" s="32">
        <v>60.31</v>
      </c>
      <c r="I37" s="33">
        <v>492.83</v>
      </c>
      <c r="J37" s="33">
        <v>496.04199999999997</v>
      </c>
      <c r="K37" s="34">
        <v>1</v>
      </c>
      <c r="L37" s="34">
        <v>1</v>
      </c>
      <c r="M37" s="7">
        <v>0</v>
      </c>
      <c r="N37" s="7">
        <v>0</v>
      </c>
      <c r="O37" s="7">
        <v>1</v>
      </c>
      <c r="P37" s="7">
        <v>1</v>
      </c>
      <c r="Q37" s="35">
        <v>492.83</v>
      </c>
      <c r="R37" s="35">
        <v>496.04199999999997</v>
      </c>
      <c r="S37" s="35">
        <v>29722.577300000001</v>
      </c>
      <c r="T37" s="35">
        <v>29916.293020000001</v>
      </c>
      <c r="U37" s="36">
        <v>1.6273697502778395E-3</v>
      </c>
      <c r="V37" s="37">
        <v>1.6442027848853238E-3</v>
      </c>
      <c r="W37" s="37">
        <v>1.6833034607484365E-5</v>
      </c>
      <c r="X37" s="38">
        <v>35.048343275471673</v>
      </c>
      <c r="Y37" s="39">
        <v>581136.51592557901</v>
      </c>
      <c r="Z37" s="40">
        <v>0</v>
      </c>
      <c r="AA37" s="41">
        <v>0</v>
      </c>
      <c r="AB37" s="41">
        <v>0</v>
      </c>
      <c r="AC37" s="42">
        <v>0</v>
      </c>
      <c r="AD37" s="43">
        <v>0</v>
      </c>
      <c r="AE37" s="40">
        <v>3.2923617689514556E-3</v>
      </c>
      <c r="AF37" s="41">
        <v>3.3240169564741021E-3</v>
      </c>
      <c r="AG37" s="41">
        <v>3.1655187522646507E-5</v>
      </c>
      <c r="AH37" s="42">
        <v>0.42866207791656374</v>
      </c>
      <c r="AI37" s="43">
        <v>7107.6451320935785</v>
      </c>
      <c r="AJ37" s="42">
        <v>35.477005353388236</v>
      </c>
      <c r="AK37" s="31">
        <v>588244.16105767258</v>
      </c>
      <c r="AL37" s="44">
        <f>+$AL$6*W37/H37*10^6</f>
        <v>139.55425806238074</v>
      </c>
      <c r="AM37" s="31">
        <v>2428255.5</v>
      </c>
      <c r="AN37" s="45">
        <v>0.24224969780061142</v>
      </c>
      <c r="AP37" s="33"/>
      <c r="AR37" s="33"/>
    </row>
    <row r="38" spans="1:44">
      <c r="A38" s="6" t="s">
        <v>4068</v>
      </c>
      <c r="B38" s="6" t="s">
        <v>1649</v>
      </c>
      <c r="C38" s="6" t="s">
        <v>2772</v>
      </c>
      <c r="D38" s="30" t="s">
        <v>7210</v>
      </c>
      <c r="E38" s="6" t="s">
        <v>2686</v>
      </c>
      <c r="F38" s="31" t="s">
        <v>3989</v>
      </c>
      <c r="G38" s="6" t="s">
        <v>3660</v>
      </c>
      <c r="H38" s="32">
        <v>42.02</v>
      </c>
      <c r="I38" s="33">
        <v>277.16699999999997</v>
      </c>
      <c r="J38" s="33">
        <v>279.96199999999999</v>
      </c>
      <c r="K38" s="34">
        <v>1</v>
      </c>
      <c r="L38" s="34">
        <v>1</v>
      </c>
      <c r="M38" s="7">
        <v>0</v>
      </c>
      <c r="N38" s="7">
        <v>0</v>
      </c>
      <c r="O38" s="7">
        <v>1</v>
      </c>
      <c r="P38" s="7">
        <v>1</v>
      </c>
      <c r="Q38" s="35">
        <v>277.16699999999997</v>
      </c>
      <c r="R38" s="35">
        <v>279.96199999999999</v>
      </c>
      <c r="S38" s="35">
        <v>11646.557339999999</v>
      </c>
      <c r="T38" s="35">
        <v>11764.00324</v>
      </c>
      <c r="U38" s="36">
        <v>6.3767199320202749E-4</v>
      </c>
      <c r="V38" s="37">
        <v>6.4655092379516923E-4</v>
      </c>
      <c r="W38" s="37">
        <v>8.8789305931417494E-6</v>
      </c>
      <c r="X38" s="38">
        <v>18.486970092080494</v>
      </c>
      <c r="Y38" s="39">
        <v>439956.45150120161</v>
      </c>
      <c r="Z38" s="40">
        <v>0</v>
      </c>
      <c r="AA38" s="41">
        <v>0</v>
      </c>
      <c r="AB38" s="41">
        <v>0</v>
      </c>
      <c r="AC38" s="42">
        <v>0</v>
      </c>
      <c r="AD38" s="43">
        <v>0</v>
      </c>
      <c r="AE38" s="40">
        <v>1.2900859753543969E-3</v>
      </c>
      <c r="AF38" s="41">
        <v>1.3071053362003833E-3</v>
      </c>
      <c r="AG38" s="41">
        <v>1.70193608459864E-5</v>
      </c>
      <c r="AH38" s="42">
        <v>0.23046947928623096</v>
      </c>
      <c r="AI38" s="43">
        <v>5484.7567654981185</v>
      </c>
      <c r="AJ38" s="42">
        <v>18.717439571366725</v>
      </c>
      <c r="AK38" s="31">
        <v>445441.20826669974</v>
      </c>
      <c r="AL38" s="44">
        <f>+$AL$6*W38/H38*10^6</f>
        <v>105.65124456379996</v>
      </c>
      <c r="AM38" s="31">
        <v>1967261.125</v>
      </c>
      <c r="AN38" s="45">
        <v>0.22642708820197915</v>
      </c>
      <c r="AP38" s="33"/>
      <c r="AR38" s="33"/>
    </row>
    <row r="39" spans="1:44">
      <c r="A39" s="6" t="s">
        <v>4074</v>
      </c>
      <c r="B39" s="6" t="s">
        <v>1656</v>
      </c>
      <c r="C39" s="6" t="s">
        <v>1091</v>
      </c>
      <c r="D39" s="30" t="s">
        <v>7211</v>
      </c>
      <c r="E39" s="6" t="s">
        <v>2692</v>
      </c>
      <c r="F39" s="31" t="s">
        <v>3986</v>
      </c>
      <c r="G39" s="6" t="s">
        <v>3660</v>
      </c>
      <c r="H39" s="32">
        <v>83.45</v>
      </c>
      <c r="I39" s="33">
        <v>670.9</v>
      </c>
      <c r="J39" s="33">
        <v>677.5</v>
      </c>
      <c r="K39" s="34">
        <v>0.94</v>
      </c>
      <c r="L39" s="34">
        <v>0.94</v>
      </c>
      <c r="M39" s="7">
        <v>1</v>
      </c>
      <c r="N39" s="7">
        <v>1</v>
      </c>
      <c r="O39" s="7">
        <v>0</v>
      </c>
      <c r="P39" s="7">
        <v>0</v>
      </c>
      <c r="Q39" s="35">
        <v>630.64599999999996</v>
      </c>
      <c r="R39" s="35">
        <v>636.84999999999991</v>
      </c>
      <c r="S39" s="35">
        <v>52627.4087</v>
      </c>
      <c r="T39" s="35">
        <v>53145.132499999992</v>
      </c>
      <c r="U39" s="36">
        <v>2.881454461013002E-3</v>
      </c>
      <c r="V39" s="37">
        <v>2.9208623809501488E-3</v>
      </c>
      <c r="W39" s="37">
        <v>3.9407919937146842E-5</v>
      </c>
      <c r="X39" s="38">
        <v>82.051890103957874</v>
      </c>
      <c r="Y39" s="39">
        <v>983246.13665617572</v>
      </c>
      <c r="Z39" s="40">
        <v>5.6977993888350925E-3</v>
      </c>
      <c r="AA39" s="41">
        <v>5.7798036509138437E-3</v>
      </c>
      <c r="AB39" s="41">
        <v>8.2004262078751167E-5</v>
      </c>
      <c r="AC39" s="42">
        <v>1.5148556560334367</v>
      </c>
      <c r="AD39" s="43">
        <v>18152.853876973477</v>
      </c>
      <c r="AE39" s="40">
        <v>0</v>
      </c>
      <c r="AF39" s="41">
        <v>0</v>
      </c>
      <c r="AG39" s="41">
        <v>0</v>
      </c>
      <c r="AH39" s="42">
        <v>0</v>
      </c>
      <c r="AI39" s="43">
        <v>0</v>
      </c>
      <c r="AJ39" s="42">
        <v>83.566745759991306</v>
      </c>
      <c r="AK39" s="31">
        <v>1001398.9905331492</v>
      </c>
      <c r="AL39" s="44">
        <f>+$AL$6*W39/H39*10^6</f>
        <v>236.11695588464258</v>
      </c>
      <c r="AM39" s="31">
        <v>4472673</v>
      </c>
      <c r="AN39" s="45">
        <v>0.22389273495584167</v>
      </c>
      <c r="AP39" s="33"/>
      <c r="AR39" s="33"/>
    </row>
    <row r="40" spans="1:44">
      <c r="A40" s="6" t="s">
        <v>4009</v>
      </c>
      <c r="B40" s="6" t="s">
        <v>1589</v>
      </c>
      <c r="C40" s="6" t="s">
        <v>1075</v>
      </c>
      <c r="D40" s="30" t="s">
        <v>7212</v>
      </c>
      <c r="E40" s="6" t="s">
        <v>2634</v>
      </c>
      <c r="F40" s="31" t="s">
        <v>3986</v>
      </c>
      <c r="G40" s="6" t="s">
        <v>3660</v>
      </c>
      <c r="H40" s="32">
        <v>100.04</v>
      </c>
      <c r="I40" s="33">
        <v>498.33</v>
      </c>
      <c r="J40" s="33">
        <v>500.21</v>
      </c>
      <c r="K40" s="34">
        <v>1</v>
      </c>
      <c r="L40" s="34">
        <v>1</v>
      </c>
      <c r="M40" s="7">
        <v>1</v>
      </c>
      <c r="N40" s="7">
        <v>1</v>
      </c>
      <c r="O40" s="7">
        <v>0</v>
      </c>
      <c r="P40" s="7">
        <v>0</v>
      </c>
      <c r="Q40" s="35">
        <v>498.33</v>
      </c>
      <c r="R40" s="35">
        <v>500.21</v>
      </c>
      <c r="S40" s="35">
        <v>49852.933199999999</v>
      </c>
      <c r="T40" s="35">
        <v>50041.008399999999</v>
      </c>
      <c r="U40" s="36">
        <v>2.7295464533051042E-3</v>
      </c>
      <c r="V40" s="37">
        <v>2.7502593758773754E-3</v>
      </c>
      <c r="W40" s="37">
        <v>2.071292257227117E-5</v>
      </c>
      <c r="X40" s="38">
        <v>43.126722987217619</v>
      </c>
      <c r="Y40" s="39">
        <v>431094.79195539403</v>
      </c>
      <c r="Z40" s="40">
        <v>5.3974158966826856E-3</v>
      </c>
      <c r="AA40" s="41">
        <v>5.4422143560509577E-3</v>
      </c>
      <c r="AB40" s="41">
        <v>4.4798459368272127E-5</v>
      </c>
      <c r="AC40" s="42">
        <v>0.82755698100715858</v>
      </c>
      <c r="AD40" s="43">
        <v>8272.2609057093014</v>
      </c>
      <c r="AE40" s="40">
        <v>0</v>
      </c>
      <c r="AF40" s="41">
        <v>0</v>
      </c>
      <c r="AG40" s="41">
        <v>0</v>
      </c>
      <c r="AH40" s="42">
        <v>0</v>
      </c>
      <c r="AI40" s="43">
        <v>0</v>
      </c>
      <c r="AJ40" s="42">
        <v>43.954279968224775</v>
      </c>
      <c r="AK40" s="31">
        <v>439367.05286110332</v>
      </c>
      <c r="AL40" s="44">
        <f>+$AL$6*W40/H40*10^6</f>
        <v>103.52320357992387</v>
      </c>
      <c r="AM40" s="31">
        <v>1973727</v>
      </c>
      <c r="AN40" s="45">
        <v>0.22260781397888529</v>
      </c>
      <c r="AP40" s="33"/>
      <c r="AR40" s="33"/>
    </row>
    <row r="41" spans="1:44">
      <c r="A41" s="6" t="s">
        <v>4108</v>
      </c>
      <c r="B41" s="6" t="s">
        <v>1691</v>
      </c>
      <c r="C41" s="6" t="s">
        <v>1099</v>
      </c>
      <c r="D41" s="30" t="s">
        <v>7213</v>
      </c>
      <c r="E41" s="6" t="s">
        <v>2721</v>
      </c>
      <c r="F41" s="31" t="s">
        <v>3995</v>
      </c>
      <c r="G41" s="6" t="s">
        <v>3660</v>
      </c>
      <c r="H41" s="32">
        <v>73.25</v>
      </c>
      <c r="I41" s="33">
        <v>170.172</v>
      </c>
      <c r="J41" s="33">
        <v>172.73699999999999</v>
      </c>
      <c r="K41" s="34">
        <v>1</v>
      </c>
      <c r="L41" s="34">
        <v>1</v>
      </c>
      <c r="M41" s="7">
        <v>0</v>
      </c>
      <c r="N41" s="7">
        <v>0</v>
      </c>
      <c r="O41" s="7">
        <v>1</v>
      </c>
      <c r="P41" s="7">
        <v>1</v>
      </c>
      <c r="Q41" s="35">
        <v>170.172</v>
      </c>
      <c r="R41" s="35">
        <v>172.73699999999999</v>
      </c>
      <c r="S41" s="35">
        <v>12465.099</v>
      </c>
      <c r="T41" s="35">
        <v>12652.98525</v>
      </c>
      <c r="U41" s="36">
        <v>6.8248876408233091E-4</v>
      </c>
      <c r="V41" s="37">
        <v>6.9540947373575778E-4</v>
      </c>
      <c r="W41" s="37">
        <v>1.2920709653426875E-5</v>
      </c>
      <c r="X41" s="38">
        <v>26.902425965111377</v>
      </c>
      <c r="Y41" s="39">
        <v>367268.61385817576</v>
      </c>
      <c r="Z41" s="40">
        <v>0</v>
      </c>
      <c r="AA41" s="41">
        <v>0</v>
      </c>
      <c r="AB41" s="41">
        <v>0</v>
      </c>
      <c r="AC41" s="42">
        <v>0</v>
      </c>
      <c r="AD41" s="43">
        <v>0</v>
      </c>
      <c r="AE41" s="40">
        <v>1.3807556114521409E-3</v>
      </c>
      <c r="AF41" s="41">
        <v>1.4058806514864355E-3</v>
      </c>
      <c r="AG41" s="41">
        <v>2.5125040034294647E-5</v>
      </c>
      <c r="AH41" s="42">
        <v>0.34023339337770458</v>
      </c>
      <c r="AI41" s="43">
        <v>4644.8244829720761</v>
      </c>
      <c r="AJ41" s="42">
        <v>27.242659358489082</v>
      </c>
      <c r="AK41" s="31">
        <v>371913.43834114785</v>
      </c>
      <c r="AL41" s="44">
        <f>+$AL$6*W41/H41*10^6</f>
        <v>88.195970330558865</v>
      </c>
      <c r="AM41" s="31">
        <v>1695329.75</v>
      </c>
      <c r="AN41" s="45">
        <v>0.21937527984815217</v>
      </c>
      <c r="AP41" s="33"/>
      <c r="AR41" s="33"/>
    </row>
    <row r="42" spans="1:44">
      <c r="A42" s="6" t="s">
        <v>4178</v>
      </c>
      <c r="B42" s="6" t="s">
        <v>1761</v>
      </c>
      <c r="C42" s="6" t="s">
        <v>2844</v>
      </c>
      <c r="D42" s="30" t="s">
        <v>7214</v>
      </c>
      <c r="E42" s="6" t="s">
        <v>5945</v>
      </c>
      <c r="F42" s="31" t="s">
        <v>4001</v>
      </c>
      <c r="G42" s="6" t="s">
        <v>3660</v>
      </c>
      <c r="H42" s="32">
        <v>45.81</v>
      </c>
      <c r="I42" s="33">
        <v>180.11199999999999</v>
      </c>
      <c r="J42" s="33">
        <v>183.40600000000001</v>
      </c>
      <c r="K42" s="34">
        <v>1</v>
      </c>
      <c r="L42" s="34">
        <v>1</v>
      </c>
      <c r="M42" s="7">
        <v>1</v>
      </c>
      <c r="N42" s="7">
        <v>1</v>
      </c>
      <c r="O42" s="7">
        <v>0</v>
      </c>
      <c r="P42" s="7">
        <v>0</v>
      </c>
      <c r="Q42" s="35">
        <v>180.11199999999999</v>
      </c>
      <c r="R42" s="35">
        <v>183.40600000000001</v>
      </c>
      <c r="S42" s="35">
        <v>8250.9307200000003</v>
      </c>
      <c r="T42" s="35">
        <v>8401.8288600000014</v>
      </c>
      <c r="U42" s="36">
        <v>4.5175473613340229E-4</v>
      </c>
      <c r="V42" s="37">
        <v>4.6176544669176018E-4</v>
      </c>
      <c r="W42" s="37">
        <v>1.0010710558357888E-5</v>
      </c>
      <c r="X42" s="38">
        <v>20.843468112678615</v>
      </c>
      <c r="Y42" s="39">
        <v>454998.21245751175</v>
      </c>
      <c r="Z42" s="40">
        <v>8.933015927447078E-4</v>
      </c>
      <c r="AA42" s="41">
        <v>9.1374165111699195E-4</v>
      </c>
      <c r="AB42" s="41">
        <v>2.0440058372284153E-5</v>
      </c>
      <c r="AC42" s="42">
        <v>0.37758693572747282</v>
      </c>
      <c r="AD42" s="43">
        <v>8242.456575583341</v>
      </c>
      <c r="AE42" s="40">
        <v>0</v>
      </c>
      <c r="AF42" s="41">
        <v>0</v>
      </c>
      <c r="AG42" s="41">
        <v>0</v>
      </c>
      <c r="AH42" s="42">
        <v>0</v>
      </c>
      <c r="AI42" s="43">
        <v>0</v>
      </c>
      <c r="AJ42" s="42">
        <v>21.221055048406086</v>
      </c>
      <c r="AK42" s="31">
        <v>463240.66903309507</v>
      </c>
      <c r="AL42" s="44">
        <f>+$AL$6*W42/H42*10^6</f>
        <v>109.26337653741416</v>
      </c>
      <c r="AM42" s="31">
        <v>2113216.75</v>
      </c>
      <c r="AN42" s="45">
        <v>0.21921114766532826</v>
      </c>
      <c r="AP42" s="33"/>
      <c r="AR42" s="33"/>
    </row>
    <row r="43" spans="1:44">
      <c r="A43" s="6" t="s">
        <v>4071</v>
      </c>
      <c r="B43" s="6" t="s">
        <v>1652</v>
      </c>
      <c r="C43" s="6" t="s">
        <v>2773</v>
      </c>
      <c r="D43" s="30" t="s">
        <v>7215</v>
      </c>
      <c r="E43" s="6" t="s">
        <v>2689</v>
      </c>
      <c r="F43" s="31" t="s">
        <v>3995</v>
      </c>
      <c r="G43" s="6" t="s">
        <v>3660</v>
      </c>
      <c r="H43" s="32">
        <v>24.67</v>
      </c>
      <c r="I43" s="33">
        <v>458.06</v>
      </c>
      <c r="J43" s="33">
        <v>465</v>
      </c>
      <c r="K43" s="34">
        <v>1</v>
      </c>
      <c r="L43" s="34">
        <v>1</v>
      </c>
      <c r="M43" s="7">
        <v>0.42</v>
      </c>
      <c r="N43" s="7">
        <v>0.42</v>
      </c>
      <c r="O43" s="7">
        <v>0.57999999999999996</v>
      </c>
      <c r="P43" s="7">
        <v>0.57999999999999996</v>
      </c>
      <c r="Q43" s="35">
        <v>458.06</v>
      </c>
      <c r="R43" s="35">
        <v>465</v>
      </c>
      <c r="S43" s="35">
        <v>11300.340200000001</v>
      </c>
      <c r="T43" s="35">
        <v>11471.550000000001</v>
      </c>
      <c r="U43" s="36">
        <v>6.1871592169527743E-4</v>
      </c>
      <c r="V43" s="37">
        <v>6.3047766126443823E-4</v>
      </c>
      <c r="W43" s="37">
        <v>1.1761739569160793E-5</v>
      </c>
      <c r="X43" s="38">
        <v>24.489314942259956</v>
      </c>
      <c r="Y43" s="39">
        <v>992675.91983218293</v>
      </c>
      <c r="Z43" s="40">
        <v>5.1384954516636163E-4</v>
      </c>
      <c r="AA43" s="41">
        <v>5.2398756857157335E-4</v>
      </c>
      <c r="AB43" s="41">
        <v>1.0138023405211719E-5</v>
      </c>
      <c r="AC43" s="42">
        <v>0.18727858415012535</v>
      </c>
      <c r="AD43" s="43">
        <v>7591.349175116552</v>
      </c>
      <c r="AE43" s="40">
        <v>7.2600664644793919E-4</v>
      </c>
      <c r="AF43" s="41">
        <v>7.392741968765314E-4</v>
      </c>
      <c r="AG43" s="41">
        <v>1.3267550428592212E-5</v>
      </c>
      <c r="AH43" s="42">
        <v>0.17966394075266093</v>
      </c>
      <c r="AI43" s="43">
        <v>7282.6891265772565</v>
      </c>
      <c r="AJ43" s="42">
        <v>24.856257467162742</v>
      </c>
      <c r="AK43" s="31">
        <v>1007549.9581338767</v>
      </c>
      <c r="AL43" s="44">
        <f>+$AL$6*W43/H43*10^6</f>
        <v>238.38142620917699</v>
      </c>
      <c r="AM43" s="31">
        <v>4643365.5</v>
      </c>
      <c r="AN43" s="45">
        <v>0.2169870018058834</v>
      </c>
      <c r="AP43" s="33"/>
      <c r="AR43" s="33"/>
    </row>
    <row r="44" spans="1:44">
      <c r="A44" s="6" t="s">
        <v>3695</v>
      </c>
      <c r="B44" s="6" t="s">
        <v>3924</v>
      </c>
      <c r="C44" s="6" t="s">
        <v>3861</v>
      </c>
      <c r="D44" s="30" t="s">
        <v>7216</v>
      </c>
      <c r="E44" s="6" t="s">
        <v>3533</v>
      </c>
      <c r="F44" s="31" t="s">
        <v>3983</v>
      </c>
      <c r="G44" s="6" t="s">
        <v>3660</v>
      </c>
      <c r="H44" s="32">
        <v>51.58</v>
      </c>
      <c r="I44" s="33">
        <v>1117.1120000000001</v>
      </c>
      <c r="J44" s="33">
        <v>1122.828</v>
      </c>
      <c r="K44" s="34">
        <v>1</v>
      </c>
      <c r="L44" s="34">
        <v>1</v>
      </c>
      <c r="M44" s="7">
        <v>0</v>
      </c>
      <c r="N44" s="7">
        <v>0</v>
      </c>
      <c r="O44" s="7">
        <v>1</v>
      </c>
      <c r="P44" s="7">
        <v>1</v>
      </c>
      <c r="Q44" s="35">
        <v>1117.1120000000001</v>
      </c>
      <c r="R44" s="35">
        <v>1122.828</v>
      </c>
      <c r="S44" s="35">
        <v>57620.636960000003</v>
      </c>
      <c r="T44" s="35">
        <v>57915.468239999995</v>
      </c>
      <c r="U44" s="36">
        <v>3.1548435599642716E-3</v>
      </c>
      <c r="V44" s="37">
        <v>3.1830405626955419E-3</v>
      </c>
      <c r="W44" s="37">
        <v>2.8197002731270276E-5</v>
      </c>
      <c r="X44" s="38">
        <v>58.709451629450705</v>
      </c>
      <c r="Y44" s="39">
        <v>1138221.2413619757</v>
      </c>
      <c r="Z44" s="40">
        <v>0</v>
      </c>
      <c r="AA44" s="41">
        <v>0</v>
      </c>
      <c r="AB44" s="41">
        <v>0</v>
      </c>
      <c r="AC44" s="42">
        <v>0</v>
      </c>
      <c r="AD44" s="43">
        <v>0</v>
      </c>
      <c r="AE44" s="40">
        <v>6.3826222172777471E-3</v>
      </c>
      <c r="AF44" s="41">
        <v>6.4350218238334832E-3</v>
      </c>
      <c r="AG44" s="41">
        <v>5.2399606555736042E-5</v>
      </c>
      <c r="AH44" s="42">
        <v>0.70957482757361068</v>
      </c>
      <c r="AI44" s="43">
        <v>13756.782232912188</v>
      </c>
      <c r="AJ44" s="42">
        <v>59.419026457024316</v>
      </c>
      <c r="AK44" s="31">
        <v>1151978.0235948879</v>
      </c>
      <c r="AL44" s="44">
        <f>+$AL$6*W44/H44*10^6</f>
        <v>273.33271356407789</v>
      </c>
      <c r="AM44" s="31">
        <v>5525295</v>
      </c>
      <c r="AN44" s="45">
        <v>0.20849167756561196</v>
      </c>
      <c r="AP44" s="33"/>
      <c r="AR44" s="33"/>
    </row>
    <row r="45" spans="1:44">
      <c r="A45" s="6" t="s">
        <v>4052</v>
      </c>
      <c r="B45" s="6" t="s">
        <v>1632</v>
      </c>
      <c r="C45" s="6" t="s">
        <v>2760</v>
      </c>
      <c r="D45" s="30" t="s">
        <v>7217</v>
      </c>
      <c r="E45" s="6" t="s">
        <v>2673</v>
      </c>
      <c r="F45" s="31" t="s">
        <v>3988</v>
      </c>
      <c r="G45" s="6" t="s">
        <v>3660</v>
      </c>
      <c r="H45" s="32">
        <v>45.7</v>
      </c>
      <c r="I45" s="33">
        <v>434.13</v>
      </c>
      <c r="J45" s="33">
        <v>436.41500000000002</v>
      </c>
      <c r="K45" s="34">
        <v>1</v>
      </c>
      <c r="L45" s="34">
        <v>1</v>
      </c>
      <c r="M45" s="7">
        <v>0.56999999999999995</v>
      </c>
      <c r="N45" s="7">
        <v>0.56999999999999995</v>
      </c>
      <c r="O45" s="7">
        <v>0.43</v>
      </c>
      <c r="P45" s="7">
        <v>0.43</v>
      </c>
      <c r="Q45" s="35">
        <v>434.13</v>
      </c>
      <c r="R45" s="35">
        <v>436.41500000000002</v>
      </c>
      <c r="S45" s="35">
        <v>19839.741000000002</v>
      </c>
      <c r="T45" s="35">
        <v>19944.165500000003</v>
      </c>
      <c r="U45" s="36">
        <v>1.086264963864591E-3</v>
      </c>
      <c r="V45" s="37">
        <v>1.0961335495474366E-3</v>
      </c>
      <c r="W45" s="37">
        <v>9.8685856828456542E-6</v>
      </c>
      <c r="X45" s="38">
        <v>20.547547529070854</v>
      </c>
      <c r="Y45" s="39">
        <v>449618.10785713024</v>
      </c>
      <c r="Z45" s="40">
        <v>1.2243512297867426E-3</v>
      </c>
      <c r="AA45" s="41">
        <v>1.2363468192624803E-3</v>
      </c>
      <c r="AB45" s="41">
        <v>1.1995589475737641E-5</v>
      </c>
      <c r="AC45" s="42">
        <v>0.22159319655026724</v>
      </c>
      <c r="AD45" s="43">
        <v>4848.8664453012516</v>
      </c>
      <c r="AE45" s="40">
        <v>9.4498635732199619E-4</v>
      </c>
      <c r="AF45" s="41">
        <v>9.52883434855195E-4</v>
      </c>
      <c r="AG45" s="41">
        <v>7.8970775331988104E-6</v>
      </c>
      <c r="AH45" s="42">
        <v>0.10693911266289027</v>
      </c>
      <c r="AI45" s="43">
        <v>2340.0243471091958</v>
      </c>
      <c r="AJ45" s="42">
        <v>20.87607983828401</v>
      </c>
      <c r="AK45" s="31">
        <v>456806.99864954071</v>
      </c>
      <c r="AL45" s="44">
        <f>+$AL$6*W45/H45*10^6</f>
        <v>107.97139696767674</v>
      </c>
      <c r="AM45" s="31">
        <v>2210121.5</v>
      </c>
      <c r="AN45" s="45">
        <v>0.20668863619015548</v>
      </c>
      <c r="AP45" s="33"/>
      <c r="AR45" s="33"/>
    </row>
    <row r="46" spans="1:44">
      <c r="A46" s="6" t="s">
        <v>3696</v>
      </c>
      <c r="B46" s="6" t="s">
        <v>3925</v>
      </c>
      <c r="C46" s="6" t="s">
        <v>3862</v>
      </c>
      <c r="D46" s="30" t="s">
        <v>7218</v>
      </c>
      <c r="E46" s="6" t="s">
        <v>3534</v>
      </c>
      <c r="F46" s="31" t="s">
        <v>3995</v>
      </c>
      <c r="G46" s="6" t="s">
        <v>3660</v>
      </c>
      <c r="H46" s="32">
        <v>36.15</v>
      </c>
      <c r="I46" s="33">
        <v>510.3</v>
      </c>
      <c r="J46" s="33">
        <v>524</v>
      </c>
      <c r="K46" s="34">
        <v>1</v>
      </c>
      <c r="L46" s="34">
        <v>1</v>
      </c>
      <c r="M46" s="7">
        <v>0.5</v>
      </c>
      <c r="N46" s="7">
        <v>0.5</v>
      </c>
      <c r="O46" s="7">
        <v>0.5</v>
      </c>
      <c r="P46" s="7">
        <v>0.5</v>
      </c>
      <c r="Q46" s="35">
        <v>510.3</v>
      </c>
      <c r="R46" s="35">
        <v>524</v>
      </c>
      <c r="S46" s="35">
        <v>18447.345000000001</v>
      </c>
      <c r="T46" s="35">
        <v>18942.599999999999</v>
      </c>
      <c r="U46" s="36">
        <v>1.0100285356458355E-3</v>
      </c>
      <c r="V46" s="37">
        <v>1.0410873985004421E-3</v>
      </c>
      <c r="W46" s="37">
        <v>3.1058862854606599E-5</v>
      </c>
      <c r="X46" s="38">
        <v>64.668178522608628</v>
      </c>
      <c r="Y46" s="39">
        <v>1788884.6064345404</v>
      </c>
      <c r="Z46" s="40">
        <v>9.9861720026726396E-4</v>
      </c>
      <c r="AA46" s="41">
        <v>1.0300520808542587E-3</v>
      </c>
      <c r="AB46" s="41">
        <v>3.1434880586994705E-5</v>
      </c>
      <c r="AC46" s="42">
        <v>0.58069306944332177</v>
      </c>
      <c r="AD46" s="43">
        <v>16063.432073120935</v>
      </c>
      <c r="AE46" s="40">
        <v>1.0217036834261643E-3</v>
      </c>
      <c r="AF46" s="41">
        <v>1.0523617273973727E-3</v>
      </c>
      <c r="AG46" s="41">
        <v>3.0658043971208433E-5</v>
      </c>
      <c r="AH46" s="42">
        <v>0.41515915279774229</v>
      </c>
      <c r="AI46" s="43">
        <v>11484.347241984573</v>
      </c>
      <c r="AJ46" s="42">
        <v>65.664030744849697</v>
      </c>
      <c r="AK46" s="31">
        <v>1816432.385749646</v>
      </c>
      <c r="AL46" s="44">
        <f>+$AL$6*W46/H46*10^6</f>
        <v>429.58316534725589</v>
      </c>
      <c r="AM46" s="31">
        <v>8980514</v>
      </c>
      <c r="AN46" s="45">
        <v>0.2022637441186157</v>
      </c>
      <c r="AP46" s="33"/>
      <c r="AR46" s="33"/>
    </row>
    <row r="47" spans="1:44">
      <c r="A47" s="6" t="s">
        <v>1031</v>
      </c>
      <c r="B47" s="6" t="s">
        <v>1854</v>
      </c>
      <c r="C47" s="6" t="s">
        <v>2916</v>
      </c>
      <c r="D47" s="30" t="s">
        <v>7219</v>
      </c>
      <c r="E47" s="6" t="s">
        <v>121</v>
      </c>
      <c r="F47" s="31" t="s">
        <v>3984</v>
      </c>
      <c r="G47" s="6" t="s">
        <v>3660</v>
      </c>
      <c r="H47" s="32">
        <v>111.66</v>
      </c>
      <c r="I47" s="33">
        <v>372.98200000000003</v>
      </c>
      <c r="J47" s="33">
        <v>373.98099999999999</v>
      </c>
      <c r="K47" s="34">
        <v>0.84</v>
      </c>
      <c r="L47" s="34">
        <v>0.84</v>
      </c>
      <c r="M47" s="7">
        <v>0.62</v>
      </c>
      <c r="N47" s="7">
        <v>0.62</v>
      </c>
      <c r="O47" s="7">
        <v>0.38</v>
      </c>
      <c r="P47" s="7">
        <v>0.38</v>
      </c>
      <c r="Q47" s="35">
        <v>313.30488000000003</v>
      </c>
      <c r="R47" s="35">
        <v>314.14403999999996</v>
      </c>
      <c r="S47" s="35">
        <v>34983.622900800001</v>
      </c>
      <c r="T47" s="35">
        <v>35077.323506399996</v>
      </c>
      <c r="U47" s="36">
        <v>1.9154223770456473E-3</v>
      </c>
      <c r="V47" s="37">
        <v>1.9278535932573341E-3</v>
      </c>
      <c r="W47" s="37">
        <v>1.2431216211686823E-5</v>
      </c>
      <c r="X47" s="38">
        <v>25.883243472040903</v>
      </c>
      <c r="Y47" s="39">
        <v>231804.07909762586</v>
      </c>
      <c r="Z47" s="40">
        <v>2.3482895218764148E-3</v>
      </c>
      <c r="AA47" s="41">
        <v>2.3651992274038936E-3</v>
      </c>
      <c r="AB47" s="41">
        <v>1.6909705527478735E-5</v>
      </c>
      <c r="AC47" s="42">
        <v>0.31237111841286297</v>
      </c>
      <c r="AD47" s="43">
        <v>2797.5203153578987</v>
      </c>
      <c r="AE47" s="40">
        <v>1.4725480141872906E-3</v>
      </c>
      <c r="AF47" s="41">
        <v>1.4810355967940195E-3</v>
      </c>
      <c r="AG47" s="41">
        <v>8.4875826067288673E-6</v>
      </c>
      <c r="AH47" s="42">
        <v>0.11493549972136458</v>
      </c>
      <c r="AI47" s="43">
        <v>1029.3345846441391</v>
      </c>
      <c r="AJ47" s="42">
        <v>26.310550090175131</v>
      </c>
      <c r="AK47" s="31">
        <v>235630.9339976279</v>
      </c>
      <c r="AL47" s="44">
        <f>+$AL$6*W47/H47*10^6</f>
        <v>55.665485454445744</v>
      </c>
      <c r="AM47" s="31">
        <v>1192905.875</v>
      </c>
      <c r="AN47" s="45">
        <v>0.19752684510639024</v>
      </c>
      <c r="AP47" s="33"/>
      <c r="AR47" s="33"/>
    </row>
    <row r="48" spans="1:44">
      <c r="A48" s="6" t="s">
        <v>1057</v>
      </c>
      <c r="B48" s="6" t="s">
        <v>1880</v>
      </c>
      <c r="C48" s="6" t="s">
        <v>1581</v>
      </c>
      <c r="D48" s="30" t="s">
        <v>7220</v>
      </c>
      <c r="E48" s="6" t="s">
        <v>147</v>
      </c>
      <c r="F48" s="31" t="s">
        <v>3991</v>
      </c>
      <c r="G48" s="6" t="s">
        <v>3660</v>
      </c>
      <c r="H48" s="32">
        <v>66.58</v>
      </c>
      <c r="I48" s="33">
        <v>336.07</v>
      </c>
      <c r="J48" s="33">
        <v>338.13200000000001</v>
      </c>
      <c r="K48" s="34">
        <v>1</v>
      </c>
      <c r="L48" s="34">
        <v>1</v>
      </c>
      <c r="M48" s="7">
        <v>0.46</v>
      </c>
      <c r="N48" s="7">
        <v>0.46</v>
      </c>
      <c r="O48" s="7">
        <v>0.54</v>
      </c>
      <c r="P48" s="7">
        <v>0.54</v>
      </c>
      <c r="Q48" s="35">
        <v>336.07</v>
      </c>
      <c r="R48" s="35">
        <v>338.13200000000001</v>
      </c>
      <c r="S48" s="35">
        <v>22375.5406</v>
      </c>
      <c r="T48" s="35">
        <v>22512.828559999998</v>
      </c>
      <c r="U48" s="36">
        <v>1.2251049951362615E-3</v>
      </c>
      <c r="V48" s="37">
        <v>1.2373075564292575E-3</v>
      </c>
      <c r="W48" s="37">
        <v>1.2202561292996026E-5</v>
      </c>
      <c r="X48" s="38">
        <v>25.407157236328128</v>
      </c>
      <c r="Y48" s="39">
        <v>381603.44302084902</v>
      </c>
      <c r="Z48" s="40">
        <v>1.1143626213833708E-3</v>
      </c>
      <c r="AA48" s="41">
        <v>1.1262569569019949E-3</v>
      </c>
      <c r="AB48" s="41">
        <v>1.1894335518624092E-5</v>
      </c>
      <c r="AC48" s="42">
        <v>0.21972274340867412</v>
      </c>
      <c r="AD48" s="43">
        <v>3300.1313218485147</v>
      </c>
      <c r="AE48" s="40">
        <v>1.3384075610688379E-3</v>
      </c>
      <c r="AF48" s="41">
        <v>1.3507633737798775E-3</v>
      </c>
      <c r="AG48" s="41">
        <v>1.235581271103966E-5</v>
      </c>
      <c r="AH48" s="42">
        <v>0.16731754778811508</v>
      </c>
      <c r="AI48" s="43">
        <v>2513.030156024558</v>
      </c>
      <c r="AJ48" s="42">
        <v>25.794197527524918</v>
      </c>
      <c r="AK48" s="31">
        <v>387416.60449872207</v>
      </c>
      <c r="AL48" s="44">
        <f>+$AL$6*W48/H48*10^6</f>
        <v>91.638339538870724</v>
      </c>
      <c r="AM48" s="31">
        <v>2018390.125</v>
      </c>
      <c r="AN48" s="45">
        <v>0.19194337095695119</v>
      </c>
      <c r="AP48" s="33"/>
      <c r="AR48" s="33"/>
    </row>
    <row r="49" spans="1:44">
      <c r="A49" s="6" t="s">
        <v>3501</v>
      </c>
      <c r="B49" s="6" t="s">
        <v>3971</v>
      </c>
      <c r="C49" s="6" t="s">
        <v>3576</v>
      </c>
      <c r="D49" s="30" t="s">
        <v>7221</v>
      </c>
      <c r="E49" s="6" t="s">
        <v>3827</v>
      </c>
      <c r="F49" s="31" t="s">
        <v>3993</v>
      </c>
      <c r="G49" s="6" t="s">
        <v>3660</v>
      </c>
      <c r="H49" s="32">
        <v>50.43</v>
      </c>
      <c r="I49" s="33">
        <v>4073.8409999999999</v>
      </c>
      <c r="J49" s="33">
        <v>4076.288</v>
      </c>
      <c r="K49" s="34">
        <v>1</v>
      </c>
      <c r="L49" s="34">
        <v>1</v>
      </c>
      <c r="M49" s="7">
        <v>0.4</v>
      </c>
      <c r="N49" s="7">
        <v>0.4</v>
      </c>
      <c r="O49" s="7">
        <v>0.6</v>
      </c>
      <c r="P49" s="7">
        <v>0.6</v>
      </c>
      <c r="Q49" s="35">
        <v>4073.8409999999999</v>
      </c>
      <c r="R49" s="35">
        <v>4076.288</v>
      </c>
      <c r="S49" s="35">
        <v>205443.80163</v>
      </c>
      <c r="T49" s="35">
        <v>205567.20384</v>
      </c>
      <c r="U49" s="36">
        <v>1.1248453483027634E-2</v>
      </c>
      <c r="V49" s="37">
        <v>1.1297996339615243E-2</v>
      </c>
      <c r="W49" s="37">
        <v>4.9542856587609513E-5</v>
      </c>
      <c r="X49" s="38">
        <v>103.15401144354323</v>
      </c>
      <c r="Y49" s="39">
        <v>2045489.0232707364</v>
      </c>
      <c r="Z49" s="40">
        <v>8.8970944706032781E-3</v>
      </c>
      <c r="AA49" s="41">
        <v>8.9425918752772515E-3</v>
      </c>
      <c r="AB49" s="41">
        <v>4.5497404673973396E-5</v>
      </c>
      <c r="AC49" s="42">
        <v>0.84046852027060304</v>
      </c>
      <c r="AD49" s="43">
        <v>16666.042440424411</v>
      </c>
      <c r="AE49" s="40">
        <v>1.3654172274380635E-2</v>
      </c>
      <c r="AF49" s="41">
        <v>1.3704415934199755E-2</v>
      </c>
      <c r="AG49" s="41">
        <v>5.0243659819119643E-5</v>
      </c>
      <c r="AH49" s="42">
        <v>0.68037984626654191</v>
      </c>
      <c r="AI49" s="43">
        <v>13491.569428247905</v>
      </c>
      <c r="AJ49" s="42">
        <v>104.67485981008038</v>
      </c>
      <c r="AK49" s="31">
        <v>2075646.6351394088</v>
      </c>
      <c r="AL49" s="44">
        <f>+$AL$6*W49/H49*10^6</f>
        <v>491.20420967290812</v>
      </c>
      <c r="AM49" s="31">
        <v>10861110</v>
      </c>
      <c r="AN49" s="45">
        <v>0.19110814964026779</v>
      </c>
      <c r="AP49" s="33"/>
      <c r="AR49" s="33"/>
    </row>
    <row r="50" spans="1:44">
      <c r="A50" s="6" t="s">
        <v>1022</v>
      </c>
      <c r="B50" s="6" t="s">
        <v>1845</v>
      </c>
      <c r="C50" s="6" t="s">
        <v>2909</v>
      </c>
      <c r="D50" s="30" t="s">
        <v>7222</v>
      </c>
      <c r="E50" s="6" t="s">
        <v>113</v>
      </c>
      <c r="F50" s="31" t="s">
        <v>3989</v>
      </c>
      <c r="G50" s="6" t="s">
        <v>3660</v>
      </c>
      <c r="H50" s="32">
        <v>106.78</v>
      </c>
      <c r="I50" s="33">
        <v>248.208</v>
      </c>
      <c r="J50" s="33">
        <v>249.49700000000001</v>
      </c>
      <c r="K50" s="34">
        <v>0.95</v>
      </c>
      <c r="L50" s="34">
        <v>0.95</v>
      </c>
      <c r="M50" s="7">
        <v>0</v>
      </c>
      <c r="N50" s="7">
        <v>0</v>
      </c>
      <c r="O50" s="7">
        <v>1</v>
      </c>
      <c r="P50" s="7">
        <v>1</v>
      </c>
      <c r="Q50" s="35">
        <v>235.79759999999999</v>
      </c>
      <c r="R50" s="35">
        <v>237.02215000000001</v>
      </c>
      <c r="S50" s="35">
        <v>25178.467728</v>
      </c>
      <c r="T50" s="35">
        <v>25309.225177</v>
      </c>
      <c r="U50" s="36">
        <v>1.3785707856126593E-3</v>
      </c>
      <c r="V50" s="37">
        <v>1.3909978248806828E-3</v>
      </c>
      <c r="W50" s="37">
        <v>1.2427039268023479E-5</v>
      </c>
      <c r="X50" s="38">
        <v>25.874546587684112</v>
      </c>
      <c r="Y50" s="39">
        <v>242316.41307065097</v>
      </c>
      <c r="Z50" s="40">
        <v>0</v>
      </c>
      <c r="AA50" s="41">
        <v>0</v>
      </c>
      <c r="AB50" s="41">
        <v>0</v>
      </c>
      <c r="AC50" s="42">
        <v>0</v>
      </c>
      <c r="AD50" s="43">
        <v>0</v>
      </c>
      <c r="AE50" s="40">
        <v>2.7890119928612386E-3</v>
      </c>
      <c r="AF50" s="41">
        <v>2.8121229320533397E-3</v>
      </c>
      <c r="AG50" s="41">
        <v>2.3110939192101058E-5</v>
      </c>
      <c r="AH50" s="42">
        <v>0.31295923328844466</v>
      </c>
      <c r="AI50" s="43">
        <v>2930.8787534036774</v>
      </c>
      <c r="AJ50" s="42">
        <v>26.187505820972557</v>
      </c>
      <c r="AK50" s="31">
        <v>245247.29182405464</v>
      </c>
      <c r="AL50" s="44">
        <f>+$AL$6*W50/H50*10^6</f>
        <v>58.189919779094765</v>
      </c>
      <c r="AM50" s="31">
        <v>1291915.5</v>
      </c>
      <c r="AN50" s="45">
        <v>0.18983230081538199</v>
      </c>
      <c r="AP50" s="33"/>
      <c r="AR50" s="33"/>
    </row>
    <row r="51" spans="1:44">
      <c r="A51" s="6" t="s">
        <v>4027</v>
      </c>
      <c r="B51" s="6" t="s">
        <v>1606</v>
      </c>
      <c r="C51" s="6" t="s">
        <v>4689</v>
      </c>
      <c r="D51" s="30" t="s">
        <v>7223</v>
      </c>
      <c r="E51" s="6" t="s">
        <v>2651</v>
      </c>
      <c r="F51" s="31" t="s">
        <v>3991</v>
      </c>
      <c r="G51" s="6" t="s">
        <v>3660</v>
      </c>
      <c r="H51" s="32">
        <v>105.47</v>
      </c>
      <c r="I51" s="33">
        <v>423.89800000000002</v>
      </c>
      <c r="J51" s="33">
        <v>424.625</v>
      </c>
      <c r="K51" s="34">
        <v>1</v>
      </c>
      <c r="L51" s="34">
        <v>1</v>
      </c>
      <c r="M51" s="7">
        <v>1</v>
      </c>
      <c r="N51" s="7">
        <v>1</v>
      </c>
      <c r="O51" s="7">
        <v>0</v>
      </c>
      <c r="P51" s="7">
        <v>0</v>
      </c>
      <c r="Q51" s="35">
        <v>423.89800000000002</v>
      </c>
      <c r="R51" s="35">
        <v>424.625</v>
      </c>
      <c r="S51" s="35">
        <v>44708.522060000003</v>
      </c>
      <c r="T51" s="35">
        <v>44785.198749999996</v>
      </c>
      <c r="U51" s="36">
        <v>2.4478797933876841E-3</v>
      </c>
      <c r="V51" s="37">
        <v>2.4613994941540627E-3</v>
      </c>
      <c r="W51" s="37">
        <v>1.351970076637855E-5</v>
      </c>
      <c r="X51" s="38">
        <v>28.149595393275735</v>
      </c>
      <c r="Y51" s="39">
        <v>266896.70421234221</v>
      </c>
      <c r="Z51" s="40">
        <v>4.840447135091192E-3</v>
      </c>
      <c r="AA51" s="41">
        <v>4.8706183062419139E-3</v>
      </c>
      <c r="AB51" s="41">
        <v>3.0171171150721911E-5</v>
      </c>
      <c r="AC51" s="42">
        <v>0.55734870491160671</v>
      </c>
      <c r="AD51" s="43">
        <v>5284.4287940798968</v>
      </c>
      <c r="AE51" s="40">
        <v>0</v>
      </c>
      <c r="AF51" s="41">
        <v>0</v>
      </c>
      <c r="AG51" s="41">
        <v>0</v>
      </c>
      <c r="AH51" s="42">
        <v>0</v>
      </c>
      <c r="AI51" s="43">
        <v>0</v>
      </c>
      <c r="AJ51" s="42">
        <v>28.706944098187343</v>
      </c>
      <c r="AK51" s="31">
        <v>272181.13300642208</v>
      </c>
      <c r="AL51" s="44">
        <f>+$AL$6*W51/H51*10^6</f>
        <v>64.092636609360724</v>
      </c>
      <c r="AM51" s="31">
        <v>1450862.25</v>
      </c>
      <c r="AN51" s="45">
        <v>0.18759956915718365</v>
      </c>
      <c r="AP51" s="33"/>
      <c r="AR51" s="33"/>
    </row>
    <row r="52" spans="1:44">
      <c r="A52" s="6" t="s">
        <v>3693</v>
      </c>
      <c r="B52" s="6" t="s">
        <v>3922</v>
      </c>
      <c r="C52" s="6" t="s">
        <v>3859</v>
      </c>
      <c r="D52" s="30" t="s">
        <v>7224</v>
      </c>
      <c r="E52" s="6" t="s">
        <v>4828</v>
      </c>
      <c r="F52" s="31" t="s">
        <v>3983</v>
      </c>
      <c r="G52" s="6" t="s">
        <v>3660</v>
      </c>
      <c r="H52" s="32">
        <v>66.400000000000006</v>
      </c>
      <c r="I52" s="33">
        <v>871.68100000000004</v>
      </c>
      <c r="J52" s="33">
        <v>873.51199999999994</v>
      </c>
      <c r="K52" s="34">
        <v>1</v>
      </c>
      <c r="L52" s="34">
        <v>1</v>
      </c>
      <c r="M52" s="7">
        <v>0.45</v>
      </c>
      <c r="N52" s="7">
        <v>0.45</v>
      </c>
      <c r="O52" s="7">
        <v>0.55000000000000004</v>
      </c>
      <c r="P52" s="7">
        <v>0.55000000000000004</v>
      </c>
      <c r="Q52" s="35">
        <v>871.68100000000004</v>
      </c>
      <c r="R52" s="35">
        <v>873.51199999999994</v>
      </c>
      <c r="S52" s="35">
        <v>57879.618400000007</v>
      </c>
      <c r="T52" s="35">
        <v>58001.196799999998</v>
      </c>
      <c r="U52" s="36">
        <v>3.169023304778642E-3</v>
      </c>
      <c r="V52" s="37">
        <v>3.1877522138684324E-3</v>
      </c>
      <c r="W52" s="37">
        <v>1.8728909089790399E-5</v>
      </c>
      <c r="X52" s="38">
        <v>38.995775287137889</v>
      </c>
      <c r="Y52" s="39">
        <v>587285.77239665494</v>
      </c>
      <c r="Z52" s="40">
        <v>2.8198976183960926E-3</v>
      </c>
      <c r="AA52" s="41">
        <v>2.8385664117011201E-3</v>
      </c>
      <c r="AB52" s="41">
        <v>1.8668793305027468E-5</v>
      </c>
      <c r="AC52" s="42">
        <v>0.34486655220775442</v>
      </c>
      <c r="AD52" s="43">
        <v>5193.7733766228075</v>
      </c>
      <c r="AE52" s="40">
        <v>3.5262202363559028E-3</v>
      </c>
      <c r="AF52" s="41">
        <v>3.5445009460749457E-3</v>
      </c>
      <c r="AG52" s="41">
        <v>1.8280709719042942E-5</v>
      </c>
      <c r="AH52" s="42">
        <v>0.24755016877876093</v>
      </c>
      <c r="AI52" s="43">
        <v>3728.1651924512184</v>
      </c>
      <c r="AJ52" s="42">
        <v>39.588192008124402</v>
      </c>
      <c r="AK52" s="31">
        <v>596207.71096572897</v>
      </c>
      <c r="AL52" s="44">
        <f>+$AL$6*W52/H52*10^6</f>
        <v>141.03094194119276</v>
      </c>
      <c r="AM52" s="31">
        <v>3250657.25</v>
      </c>
      <c r="AN52" s="45">
        <v>0.18341143501540463</v>
      </c>
      <c r="AP52" s="33"/>
      <c r="AR52" s="33"/>
    </row>
    <row r="53" spans="1:44">
      <c r="A53" s="6" t="s">
        <v>3493</v>
      </c>
      <c r="B53" s="6" t="s">
        <v>3964</v>
      </c>
      <c r="C53" s="6" t="s">
        <v>3569</v>
      </c>
      <c r="D53" s="30" t="s">
        <v>7225</v>
      </c>
      <c r="E53" s="6" t="s">
        <v>3742</v>
      </c>
      <c r="F53" s="31" t="s">
        <v>3993</v>
      </c>
      <c r="G53" s="6" t="s">
        <v>3660</v>
      </c>
      <c r="H53" s="32">
        <v>38.729999999999997</v>
      </c>
      <c r="I53" s="33">
        <v>6151.2089999999998</v>
      </c>
      <c r="J53" s="33">
        <v>6156</v>
      </c>
      <c r="K53" s="34">
        <v>1</v>
      </c>
      <c r="L53" s="34">
        <v>1</v>
      </c>
      <c r="M53" s="7">
        <v>0</v>
      </c>
      <c r="N53" s="7">
        <v>0</v>
      </c>
      <c r="O53" s="7">
        <v>1</v>
      </c>
      <c r="P53" s="7">
        <v>1</v>
      </c>
      <c r="Q53" s="35">
        <v>6151.2089999999998</v>
      </c>
      <c r="R53" s="35">
        <v>6156</v>
      </c>
      <c r="S53" s="35">
        <v>238236.32456999997</v>
      </c>
      <c r="T53" s="35">
        <v>238421.87999999998</v>
      </c>
      <c r="U53" s="36">
        <v>1.3043908814145506E-2</v>
      </c>
      <c r="V53" s="37">
        <v>1.3103692988015614E-2</v>
      </c>
      <c r="W53" s="37">
        <v>5.9784173870107774E-5</v>
      </c>
      <c r="X53" s="38">
        <v>124.47762967874998</v>
      </c>
      <c r="Y53" s="39">
        <v>3213984.7580364058</v>
      </c>
      <c r="Z53" s="40">
        <v>0</v>
      </c>
      <c r="AA53" s="41">
        <v>0</v>
      </c>
      <c r="AB53" s="41">
        <v>0</v>
      </c>
      <c r="AC53" s="42">
        <v>0</v>
      </c>
      <c r="AD53" s="43">
        <v>0</v>
      </c>
      <c r="AE53" s="40">
        <v>2.6389372599588738E-2</v>
      </c>
      <c r="AF53" s="41">
        <v>2.6491195663333342E-2</v>
      </c>
      <c r="AG53" s="41">
        <v>1.0182306374460423E-4</v>
      </c>
      <c r="AH53" s="42">
        <v>1.3788478129648321</v>
      </c>
      <c r="AI53" s="43">
        <v>35601.544357470491</v>
      </c>
      <c r="AJ53" s="42">
        <v>125.85647749171481</v>
      </c>
      <c r="AK53" s="31">
        <v>3249586.3023938765</v>
      </c>
      <c r="AL53" s="44">
        <f>+$AL$6*W53/H53*10^6</f>
        <v>771.8070471224861</v>
      </c>
      <c r="AM53" s="31">
        <v>17962116</v>
      </c>
      <c r="AN53" s="45">
        <v>0.18091333462014589</v>
      </c>
      <c r="AP53" s="33"/>
      <c r="AR53" s="33"/>
    </row>
    <row r="54" spans="1:44">
      <c r="A54" s="6" t="s">
        <v>4179</v>
      </c>
      <c r="B54" s="6" t="s">
        <v>1762</v>
      </c>
      <c r="C54" s="6" t="s">
        <v>1117</v>
      </c>
      <c r="D54" s="30" t="s">
        <v>7226</v>
      </c>
      <c r="E54" s="6" t="s">
        <v>39</v>
      </c>
      <c r="F54" s="31" t="s">
        <v>3984</v>
      </c>
      <c r="G54" s="6" t="s">
        <v>3660</v>
      </c>
      <c r="H54" s="32">
        <v>128.24</v>
      </c>
      <c r="I54" s="33">
        <v>101.7</v>
      </c>
      <c r="J54" s="33">
        <v>102.4</v>
      </c>
      <c r="K54" s="34">
        <v>1</v>
      </c>
      <c r="L54" s="34">
        <v>1</v>
      </c>
      <c r="M54" s="7">
        <v>1</v>
      </c>
      <c r="N54" s="7">
        <v>1</v>
      </c>
      <c r="O54" s="7">
        <v>0</v>
      </c>
      <c r="P54" s="7">
        <v>0</v>
      </c>
      <c r="Q54" s="35">
        <v>101.7</v>
      </c>
      <c r="R54" s="35">
        <v>102.4</v>
      </c>
      <c r="S54" s="35">
        <v>13042.008000000002</v>
      </c>
      <c r="T54" s="35">
        <v>13131.776000000002</v>
      </c>
      <c r="U54" s="36">
        <v>7.1407567008267435E-4</v>
      </c>
      <c r="V54" s="37">
        <v>7.2172386649829181E-4</v>
      </c>
      <c r="W54" s="37">
        <v>7.6481964156174592E-6</v>
      </c>
      <c r="X54" s="38">
        <v>15.924437848752977</v>
      </c>
      <c r="Y54" s="39">
        <v>124176.83912003257</v>
      </c>
      <c r="Z54" s="40">
        <v>1.4120160396873653E-3</v>
      </c>
      <c r="AA54" s="41">
        <v>1.4281474764934082E-3</v>
      </c>
      <c r="AB54" s="41">
        <v>1.61314368060429E-5</v>
      </c>
      <c r="AC54" s="42">
        <v>0.29799424647114864</v>
      </c>
      <c r="AD54" s="43">
        <v>2323.7230697999739</v>
      </c>
      <c r="AE54" s="40">
        <v>0</v>
      </c>
      <c r="AF54" s="41">
        <v>0</v>
      </c>
      <c r="AG54" s="41">
        <v>0</v>
      </c>
      <c r="AH54" s="42">
        <v>0</v>
      </c>
      <c r="AI54" s="43">
        <v>0</v>
      </c>
      <c r="AJ54" s="42">
        <v>16.222432095224125</v>
      </c>
      <c r="AK54" s="31">
        <v>126500.56218983255</v>
      </c>
      <c r="AL54" s="44">
        <f>+$AL$6*W54/H54*10^6</f>
        <v>29.819855020342555</v>
      </c>
      <c r="AM54" s="31">
        <v>711248.6875</v>
      </c>
      <c r="AN54" s="45">
        <v>0.17785700615416961</v>
      </c>
      <c r="AP54" s="33"/>
      <c r="AR54" s="33"/>
    </row>
    <row r="55" spans="1:44">
      <c r="A55" s="6" t="s">
        <v>4087</v>
      </c>
      <c r="B55" s="6" t="s">
        <v>1670</v>
      </c>
      <c r="C55" s="6" t="s">
        <v>2785</v>
      </c>
      <c r="D55" s="30" t="s">
        <v>7227</v>
      </c>
      <c r="E55" s="6" t="s">
        <v>2703</v>
      </c>
      <c r="F55" s="31" t="s">
        <v>3999</v>
      </c>
      <c r="G55" s="6" t="s">
        <v>3660</v>
      </c>
      <c r="H55" s="32">
        <v>98.64</v>
      </c>
      <c r="I55" s="33">
        <v>687.15499999999997</v>
      </c>
      <c r="J55" s="33">
        <v>688.69600000000003</v>
      </c>
      <c r="K55" s="34">
        <v>0.87</v>
      </c>
      <c r="L55" s="34">
        <v>0.87</v>
      </c>
      <c r="M55" s="7">
        <v>0.66</v>
      </c>
      <c r="N55" s="7">
        <v>0.66</v>
      </c>
      <c r="O55" s="7">
        <v>0.34</v>
      </c>
      <c r="P55" s="7">
        <v>0.34</v>
      </c>
      <c r="Q55" s="35">
        <v>597.82484999999997</v>
      </c>
      <c r="R55" s="35">
        <v>599.16552000000001</v>
      </c>
      <c r="S55" s="35">
        <v>58969.443203999996</v>
      </c>
      <c r="T55" s="35">
        <v>59101.686892800004</v>
      </c>
      <c r="U55" s="36">
        <v>3.2286933630387665E-3</v>
      </c>
      <c r="V55" s="37">
        <v>3.2482352715156753E-3</v>
      </c>
      <c r="W55" s="37">
        <v>1.9541908476908808E-5</v>
      </c>
      <c r="X55" s="38">
        <v>40.688534927149846</v>
      </c>
      <c r="Y55" s="39">
        <v>412495.28514953208</v>
      </c>
      <c r="Z55" s="40">
        <v>4.2137244335854968E-3</v>
      </c>
      <c r="AA55" s="41">
        <v>4.2422221103239092E-3</v>
      </c>
      <c r="AB55" s="41">
        <v>2.8497676738412428E-5</v>
      </c>
      <c r="AC55" s="42">
        <v>0.52643442787814176</v>
      </c>
      <c r="AD55" s="43">
        <v>5336.926478894381</v>
      </c>
      <c r="AE55" s="40">
        <v>2.2208898996120808E-3</v>
      </c>
      <c r="AF55" s="41">
        <v>2.2327199144368706E-3</v>
      </c>
      <c r="AG55" s="41">
        <v>1.1830014824789833E-5</v>
      </c>
      <c r="AH55" s="42">
        <v>0.16019739996644317</v>
      </c>
      <c r="AI55" s="43">
        <v>1624.0612324254173</v>
      </c>
      <c r="AJ55" s="42">
        <v>41.375166754994432</v>
      </c>
      <c r="AK55" s="31">
        <v>419456.27286085184</v>
      </c>
      <c r="AL55" s="44">
        <f>+$AL$6*W55/H55*10^6</f>
        <v>99.056713690738079</v>
      </c>
      <c r="AM55" s="31">
        <v>2366733</v>
      </c>
      <c r="AN55" s="45">
        <v>0.17723007743621771</v>
      </c>
      <c r="AP55" s="33"/>
      <c r="AR55" s="33"/>
    </row>
    <row r="56" spans="1:44">
      <c r="A56" s="6" t="s">
        <v>3486</v>
      </c>
      <c r="B56" s="6" t="s">
        <v>3958</v>
      </c>
      <c r="C56" s="6" t="s">
        <v>3896</v>
      </c>
      <c r="D56" s="30" t="s">
        <v>7228</v>
      </c>
      <c r="E56" s="6" t="s">
        <v>3735</v>
      </c>
      <c r="F56" s="31" t="s">
        <v>3985</v>
      </c>
      <c r="G56" s="6" t="s">
        <v>3660</v>
      </c>
      <c r="H56" s="32">
        <v>34.75</v>
      </c>
      <c r="I56" s="33">
        <v>6048.14</v>
      </c>
      <c r="J56" s="33">
        <v>6064.8490000000002</v>
      </c>
      <c r="K56" s="34">
        <v>1</v>
      </c>
      <c r="L56" s="34">
        <v>1</v>
      </c>
      <c r="M56" s="7">
        <v>0.52</v>
      </c>
      <c r="N56" s="7">
        <v>0.52</v>
      </c>
      <c r="O56" s="7">
        <v>0.48</v>
      </c>
      <c r="P56" s="7">
        <v>0.48</v>
      </c>
      <c r="Q56" s="35">
        <v>6048.14</v>
      </c>
      <c r="R56" s="35">
        <v>6064.8490000000002</v>
      </c>
      <c r="S56" s="35">
        <v>210172.86500000002</v>
      </c>
      <c r="T56" s="35">
        <v>210753.50275000001</v>
      </c>
      <c r="U56" s="36">
        <v>1.1507379033050007E-2</v>
      </c>
      <c r="V56" s="37">
        <v>1.1583035903352934E-2</v>
      </c>
      <c r="W56" s="37">
        <v>7.5656870302927282E-5</v>
      </c>
      <c r="X56" s="38">
        <v>157.52643675703303</v>
      </c>
      <c r="Y56" s="39">
        <v>4533134.8707059864</v>
      </c>
      <c r="Z56" s="40">
        <v>1.1832463020515291E-2</v>
      </c>
      <c r="AA56" s="41">
        <v>1.1918668367444792E-2</v>
      </c>
      <c r="AB56" s="41">
        <v>8.6205346929501409E-5</v>
      </c>
      <c r="AC56" s="42">
        <v>1.592461831448122</v>
      </c>
      <c r="AD56" s="43">
        <v>45826.239753902795</v>
      </c>
      <c r="AE56" s="40">
        <v>1.1174779607236746E-2</v>
      </c>
      <c r="AF56" s="41">
        <v>1.1240134057662384E-2</v>
      </c>
      <c r="AG56" s="41">
        <v>6.5354450425637867E-5</v>
      </c>
      <c r="AH56" s="42">
        <v>0.88500421930865925</v>
      </c>
      <c r="AI56" s="43">
        <v>25467.7473182348</v>
      </c>
      <c r="AJ56" s="42">
        <v>160.00390280778981</v>
      </c>
      <c r="AK56" s="31">
        <v>4604428.8577781245</v>
      </c>
      <c r="AL56" s="44">
        <f>+$AL$6*W56/H56*10^6</f>
        <v>1088.5880619126228</v>
      </c>
      <c r="AM56" s="31">
        <v>26257724</v>
      </c>
      <c r="AN56" s="45">
        <v>0.17535521577491348</v>
      </c>
      <c r="AP56" s="33"/>
      <c r="AR56" s="33"/>
    </row>
    <row r="57" spans="1:44">
      <c r="A57" s="6" t="s">
        <v>4397</v>
      </c>
      <c r="B57" s="6" t="s">
        <v>4376</v>
      </c>
      <c r="C57" s="6" t="s">
        <v>4406</v>
      </c>
      <c r="D57" s="30" t="s">
        <v>7229</v>
      </c>
      <c r="E57" s="6" t="s">
        <v>4385</v>
      </c>
      <c r="F57" s="31" t="s">
        <v>3989</v>
      </c>
      <c r="G57" s="6" t="s">
        <v>3660</v>
      </c>
      <c r="H57" s="32">
        <v>120.15</v>
      </c>
      <c r="I57" s="33">
        <v>460.6</v>
      </c>
      <c r="J57" s="33">
        <v>461.44600000000003</v>
      </c>
      <c r="K57" s="34">
        <v>1</v>
      </c>
      <c r="L57" s="34">
        <v>1</v>
      </c>
      <c r="M57" s="7">
        <v>0</v>
      </c>
      <c r="N57" s="7">
        <v>0</v>
      </c>
      <c r="O57" s="7">
        <v>1</v>
      </c>
      <c r="P57" s="7">
        <v>1</v>
      </c>
      <c r="Q57" s="35">
        <v>460.6</v>
      </c>
      <c r="R57" s="35">
        <v>461.44600000000003</v>
      </c>
      <c r="S57" s="35">
        <v>55341.090000000004</v>
      </c>
      <c r="T57" s="35">
        <v>55442.736900000004</v>
      </c>
      <c r="U57" s="36">
        <v>3.0300338663230069E-3</v>
      </c>
      <c r="V57" s="37">
        <v>3.0471389737926932E-3</v>
      </c>
      <c r="W57" s="37">
        <v>1.710510746968626E-5</v>
      </c>
      <c r="X57" s="38">
        <v>35.614830738531502</v>
      </c>
      <c r="Y57" s="39">
        <v>296419.73149006657</v>
      </c>
      <c r="Z57" s="40">
        <v>0</v>
      </c>
      <c r="AA57" s="41">
        <v>0</v>
      </c>
      <c r="AB57" s="41">
        <v>0</v>
      </c>
      <c r="AC57" s="42">
        <v>0</v>
      </c>
      <c r="AD57" s="43">
        <v>0</v>
      </c>
      <c r="AE57" s="40">
        <v>6.130117423165108E-3</v>
      </c>
      <c r="AF57" s="41">
        <v>6.1602751866926464E-3</v>
      </c>
      <c r="AG57" s="41">
        <v>3.0157763527538343E-5</v>
      </c>
      <c r="AH57" s="42">
        <v>0.40838455213011965</v>
      </c>
      <c r="AI57" s="43">
        <v>3398.9559062015783</v>
      </c>
      <c r="AJ57" s="42">
        <v>36.023215290661625</v>
      </c>
      <c r="AK57" s="31">
        <v>299818.68739626813</v>
      </c>
      <c r="AL57" s="44">
        <f>+$AL$6*W57/H57*10^6</f>
        <v>71.182303244636941</v>
      </c>
      <c r="AM57" s="31">
        <v>1718200.5</v>
      </c>
      <c r="AN57" s="45">
        <v>0.17449575145407542</v>
      </c>
      <c r="AP57" s="33"/>
      <c r="AR57" s="33"/>
    </row>
    <row r="58" spans="1:44">
      <c r="A58" s="6" t="s">
        <v>3492</v>
      </c>
      <c r="B58" s="6" t="s">
        <v>3963</v>
      </c>
      <c r="C58" s="6" t="s">
        <v>3568</v>
      </c>
      <c r="D58" s="30" t="s">
        <v>7230</v>
      </c>
      <c r="E58" s="6" t="s">
        <v>3741</v>
      </c>
      <c r="F58" s="31" t="s">
        <v>3989</v>
      </c>
      <c r="G58" s="6" t="s">
        <v>3660</v>
      </c>
      <c r="H58" s="32">
        <v>49.57</v>
      </c>
      <c r="I58" s="33">
        <v>912.84699999999998</v>
      </c>
      <c r="J58" s="33">
        <v>918.25800000000004</v>
      </c>
      <c r="K58" s="34">
        <v>1</v>
      </c>
      <c r="L58" s="34">
        <v>1</v>
      </c>
      <c r="M58" s="7">
        <v>0</v>
      </c>
      <c r="N58" s="7">
        <v>0</v>
      </c>
      <c r="O58" s="7">
        <v>1</v>
      </c>
      <c r="P58" s="7">
        <v>1</v>
      </c>
      <c r="Q58" s="35">
        <v>912.84699999999998</v>
      </c>
      <c r="R58" s="35">
        <v>918.25800000000004</v>
      </c>
      <c r="S58" s="35">
        <v>45249.825790000003</v>
      </c>
      <c r="T58" s="35">
        <v>45518.049060000005</v>
      </c>
      <c r="U58" s="36">
        <v>2.4775172406057812E-3</v>
      </c>
      <c r="V58" s="37">
        <v>2.5016770285330894E-3</v>
      </c>
      <c r="W58" s="37">
        <v>2.4159787927308194E-5</v>
      </c>
      <c r="X58" s="38">
        <v>50.303499070952078</v>
      </c>
      <c r="Y58" s="39">
        <v>1014797.2376629428</v>
      </c>
      <c r="Z58" s="40">
        <v>0</v>
      </c>
      <c r="AA58" s="41">
        <v>0</v>
      </c>
      <c r="AB58" s="41">
        <v>0</v>
      </c>
      <c r="AC58" s="42">
        <v>0</v>
      </c>
      <c r="AD58" s="43">
        <v>0</v>
      </c>
      <c r="AE58" s="40">
        <v>5.0123108430004688E-3</v>
      </c>
      <c r="AF58" s="41">
        <v>5.0575372690697118E-3</v>
      </c>
      <c r="AG58" s="41">
        <v>4.5226426069243028E-5</v>
      </c>
      <c r="AH58" s="42">
        <v>0.61243844351615273</v>
      </c>
      <c r="AI58" s="43">
        <v>12355.022060039393</v>
      </c>
      <c r="AJ58" s="42">
        <v>50.915937514468233</v>
      </c>
      <c r="AK58" s="31">
        <v>1027152.2597229822</v>
      </c>
      <c r="AL58" s="44">
        <f>+$AL$6*W58/H58*10^6</f>
        <v>243.69364461678632</v>
      </c>
      <c r="AM58" s="31">
        <v>6010929</v>
      </c>
      <c r="AN58" s="45">
        <v>0.17088078393921841</v>
      </c>
      <c r="AP58" s="33"/>
      <c r="AR58" s="33"/>
    </row>
    <row r="59" spans="1:44">
      <c r="A59" s="6" t="s">
        <v>4049</v>
      </c>
      <c r="B59" s="6" t="s">
        <v>1629</v>
      </c>
      <c r="C59" s="6" t="s">
        <v>2758</v>
      </c>
      <c r="D59" s="30" t="s">
        <v>7231</v>
      </c>
      <c r="E59" s="6" t="s">
        <v>2670</v>
      </c>
      <c r="F59" s="31" t="s">
        <v>3984</v>
      </c>
      <c r="G59" s="6" t="s">
        <v>3660</v>
      </c>
      <c r="H59" s="32">
        <v>22.71</v>
      </c>
      <c r="I59" s="33">
        <v>1348.346</v>
      </c>
      <c r="J59" s="33">
        <v>1356.867</v>
      </c>
      <c r="K59" s="34">
        <v>1</v>
      </c>
      <c r="L59" s="34">
        <v>1</v>
      </c>
      <c r="M59" s="7">
        <v>1</v>
      </c>
      <c r="N59" s="7">
        <v>1</v>
      </c>
      <c r="O59" s="7">
        <v>0</v>
      </c>
      <c r="P59" s="7">
        <v>0</v>
      </c>
      <c r="Q59" s="35">
        <v>1348.346</v>
      </c>
      <c r="R59" s="35">
        <v>1356.867</v>
      </c>
      <c r="S59" s="35">
        <v>30620.93766</v>
      </c>
      <c r="T59" s="35">
        <v>30814.449570000001</v>
      </c>
      <c r="U59" s="36">
        <v>1.6765567524666674E-3</v>
      </c>
      <c r="V59" s="37">
        <v>1.6935655685626242E-3</v>
      </c>
      <c r="W59" s="37">
        <v>1.7008816095956869E-5</v>
      </c>
      <c r="X59" s="38">
        <v>35.414340856604099</v>
      </c>
      <c r="Y59" s="39">
        <v>1559416.1539675957</v>
      </c>
      <c r="Z59" s="40">
        <v>3.3152299190574715E-3</v>
      </c>
      <c r="AA59" s="41">
        <v>3.3512282263213201E-3</v>
      </c>
      <c r="AB59" s="41">
        <v>3.5998307263848672E-5</v>
      </c>
      <c r="AC59" s="42">
        <v>0.66499274530269847</v>
      </c>
      <c r="AD59" s="43">
        <v>29281.935063967347</v>
      </c>
      <c r="AE59" s="40">
        <v>0</v>
      </c>
      <c r="AF59" s="41">
        <v>0</v>
      </c>
      <c r="AG59" s="41">
        <v>0</v>
      </c>
      <c r="AH59" s="42">
        <v>0</v>
      </c>
      <c r="AI59" s="43">
        <v>0</v>
      </c>
      <c r="AJ59" s="42">
        <v>36.079333601906797</v>
      </c>
      <c r="AK59" s="31">
        <v>1588698.0890315629</v>
      </c>
      <c r="AL59" s="44">
        <f>+$AL$6*W59/H59*10^6</f>
        <v>374.47855781499049</v>
      </c>
      <c r="AM59" s="31">
        <v>9360143</v>
      </c>
      <c r="AN59" s="45">
        <v>0.16973010872072819</v>
      </c>
      <c r="AP59" s="33"/>
      <c r="AR59" s="33"/>
    </row>
    <row r="60" spans="1:44">
      <c r="A60" s="6" t="s">
        <v>3497</v>
      </c>
      <c r="B60" s="6" t="s">
        <v>3967</v>
      </c>
      <c r="C60" s="6" t="s">
        <v>3572</v>
      </c>
      <c r="D60" s="30" t="s">
        <v>7232</v>
      </c>
      <c r="E60" s="6" t="s">
        <v>3746</v>
      </c>
      <c r="F60" s="31" t="s">
        <v>3984</v>
      </c>
      <c r="G60" s="6" t="s">
        <v>3660</v>
      </c>
      <c r="H60" s="32">
        <v>134.53</v>
      </c>
      <c r="I60" s="33">
        <v>950.67399999999998</v>
      </c>
      <c r="J60" s="33">
        <v>950.80399999999997</v>
      </c>
      <c r="K60" s="34">
        <v>1</v>
      </c>
      <c r="L60" s="34">
        <v>1</v>
      </c>
      <c r="M60" s="7">
        <v>0.56999999999999995</v>
      </c>
      <c r="N60" s="7">
        <v>0.56999999999999995</v>
      </c>
      <c r="O60" s="7">
        <v>0.43</v>
      </c>
      <c r="P60" s="7">
        <v>0.43</v>
      </c>
      <c r="Q60" s="35">
        <v>950.67399999999998</v>
      </c>
      <c r="R60" s="35">
        <v>950.80399999999997</v>
      </c>
      <c r="S60" s="35">
        <v>127894.17322</v>
      </c>
      <c r="T60" s="35">
        <v>127911.66211999999</v>
      </c>
      <c r="U60" s="36">
        <v>7.0024583209687581E-3</v>
      </c>
      <c r="V60" s="37">
        <v>7.0300391474442964E-3</v>
      </c>
      <c r="W60" s="37">
        <v>2.758082647553832E-5</v>
      </c>
      <c r="X60" s="38">
        <v>57.426500727687191</v>
      </c>
      <c r="Y60" s="39">
        <v>426867.61858089047</v>
      </c>
      <c r="Z60" s="40">
        <v>7.8926125227373519E-3</v>
      </c>
      <c r="AA60" s="41">
        <v>7.9292952421919621E-3</v>
      </c>
      <c r="AB60" s="41">
        <v>3.6682719454610158E-5</v>
      </c>
      <c r="AC60" s="42">
        <v>0.67763581594258326</v>
      </c>
      <c r="AD60" s="43">
        <v>5037.0609971202202</v>
      </c>
      <c r="AE60" s="40">
        <v>6.0917251325950366E-3</v>
      </c>
      <c r="AF60" s="41">
        <v>6.1113062844841866E-3</v>
      </c>
      <c r="AG60" s="41">
        <v>1.9581151889149981E-5</v>
      </c>
      <c r="AH60" s="42">
        <v>0.2651602442979662</v>
      </c>
      <c r="AI60" s="43">
        <v>1971.0119995388848</v>
      </c>
      <c r="AJ60" s="42">
        <v>58.369296787927745</v>
      </c>
      <c r="AK60" s="31">
        <v>433875.69157754956</v>
      </c>
      <c r="AL60" s="44">
        <f>+$AL$6*W60/H60*10^6</f>
        <v>102.50808918285259</v>
      </c>
      <c r="AM60" s="31">
        <v>2582014.5</v>
      </c>
      <c r="AN60" s="45">
        <v>0.16803766654972294</v>
      </c>
      <c r="AP60" s="33"/>
      <c r="AR60" s="33"/>
    </row>
    <row r="61" spans="1:44">
      <c r="A61" s="6" t="s">
        <v>3692</v>
      </c>
      <c r="B61" s="6" t="s">
        <v>3921</v>
      </c>
      <c r="C61" s="6" t="s">
        <v>3858</v>
      </c>
      <c r="D61" s="30" t="s">
        <v>7233</v>
      </c>
      <c r="E61" s="6" t="s">
        <v>3531</v>
      </c>
      <c r="F61" s="31" t="s">
        <v>3995</v>
      </c>
      <c r="G61" s="6" t="s">
        <v>3660</v>
      </c>
      <c r="H61" s="32">
        <v>101.13</v>
      </c>
      <c r="I61" s="33">
        <v>1883.1559999999999</v>
      </c>
      <c r="J61" s="33">
        <v>1884.702</v>
      </c>
      <c r="K61" s="34">
        <v>1</v>
      </c>
      <c r="L61" s="34">
        <v>1</v>
      </c>
      <c r="M61" s="7">
        <v>0</v>
      </c>
      <c r="N61" s="7">
        <v>0</v>
      </c>
      <c r="O61" s="7">
        <v>1</v>
      </c>
      <c r="P61" s="7">
        <v>1</v>
      </c>
      <c r="Q61" s="35">
        <v>1883.1559999999999</v>
      </c>
      <c r="R61" s="35">
        <v>1884.702</v>
      </c>
      <c r="S61" s="35">
        <v>190443.56628</v>
      </c>
      <c r="T61" s="35">
        <v>190599.91326</v>
      </c>
      <c r="U61" s="36">
        <v>1.0427161001919734E-2</v>
      </c>
      <c r="V61" s="37">
        <v>1.0475392388070451E-2</v>
      </c>
      <c r="W61" s="37">
        <v>4.8231386150716579E-5</v>
      </c>
      <c r="X61" s="38">
        <v>100.42337688241548</v>
      </c>
      <c r="Y61" s="39">
        <v>993012.72503130115</v>
      </c>
      <c r="Z61" s="40">
        <v>0</v>
      </c>
      <c r="AA61" s="41">
        <v>0</v>
      </c>
      <c r="AB61" s="41">
        <v>0</v>
      </c>
      <c r="AC61" s="42">
        <v>0</v>
      </c>
      <c r="AD61" s="43">
        <v>0</v>
      </c>
      <c r="AE61" s="40">
        <v>2.1095381818152244E-2</v>
      </c>
      <c r="AF61" s="41">
        <v>2.1177668742420049E-2</v>
      </c>
      <c r="AG61" s="41">
        <v>8.2286924267805511E-5</v>
      </c>
      <c r="AH61" s="42">
        <v>1.1142971090209302</v>
      </c>
      <c r="AI61" s="43">
        <v>11018.462464362012</v>
      </c>
      <c r="AJ61" s="42">
        <v>101.53767399143641</v>
      </c>
      <c r="AK61" s="31">
        <v>1004031.1874956632</v>
      </c>
      <c r="AL61" s="44">
        <f>+$AL$6*W61/H61*10^6</f>
        <v>238.4623066880084</v>
      </c>
      <c r="AM61" s="31">
        <v>6090854</v>
      </c>
      <c r="AN61" s="45">
        <v>0.16484243219352543</v>
      </c>
      <c r="AP61" s="33"/>
      <c r="AR61" s="33"/>
    </row>
    <row r="62" spans="1:44">
      <c r="A62" s="6" t="s">
        <v>5410</v>
      </c>
      <c r="B62" s="6" t="s">
        <v>5391</v>
      </c>
      <c r="C62" s="6" t="s">
        <v>5847</v>
      </c>
      <c r="D62" s="30" t="s">
        <v>7235</v>
      </c>
      <c r="E62" s="6" t="s">
        <v>5641</v>
      </c>
      <c r="F62" s="31" t="s">
        <v>3986</v>
      </c>
      <c r="G62" s="6" t="s">
        <v>3660</v>
      </c>
      <c r="H62" s="32">
        <v>748.46</v>
      </c>
      <c r="I62" s="33">
        <v>292.58100000000002</v>
      </c>
      <c r="J62" s="33">
        <v>293.67500000000001</v>
      </c>
      <c r="K62" s="34">
        <v>1</v>
      </c>
      <c r="L62" s="34">
        <v>1</v>
      </c>
      <c r="M62" s="7">
        <v>1</v>
      </c>
      <c r="N62" s="7">
        <v>1</v>
      </c>
      <c r="O62" s="7">
        <v>0</v>
      </c>
      <c r="P62" s="7">
        <v>0</v>
      </c>
      <c r="Q62" s="35">
        <v>292.58100000000002</v>
      </c>
      <c r="R62" s="35">
        <v>293.67500000000001</v>
      </c>
      <c r="S62" s="35">
        <v>218985.17526000002</v>
      </c>
      <c r="T62" s="35">
        <v>219803.99050000001</v>
      </c>
      <c r="U62" s="36">
        <v>1.1989870406608889E-2</v>
      </c>
      <c r="V62" s="37">
        <v>1.2080451714635843E-2</v>
      </c>
      <c r="W62" s="37">
        <v>9.0581308026953938E-5</v>
      </c>
      <c r="X62" s="38">
        <v>188.60085849632614</v>
      </c>
      <c r="Y62" s="39">
        <v>251985.22098218495</v>
      </c>
      <c r="Z62" s="40">
        <v>2.3708816918442989E-2</v>
      </c>
      <c r="AA62" s="41">
        <v>2.3904802698108466E-2</v>
      </c>
      <c r="AB62" s="41">
        <v>1.9598577966547723E-4</v>
      </c>
      <c r="AC62" s="42">
        <v>3.6204236133880277</v>
      </c>
      <c r="AD62" s="43">
        <v>4837.1637941747422</v>
      </c>
      <c r="AE62" s="40">
        <v>0</v>
      </c>
      <c r="AF62" s="41">
        <v>0</v>
      </c>
      <c r="AG62" s="41">
        <v>0</v>
      </c>
      <c r="AH62" s="42">
        <v>0</v>
      </c>
      <c r="AI62" s="43">
        <v>0</v>
      </c>
      <c r="AJ62" s="42">
        <v>192.22128210971417</v>
      </c>
      <c r="AK62" s="31">
        <v>256822.38477635969</v>
      </c>
      <c r="AL62" s="44">
        <f>+$AL$6*W62/H62*10^6</f>
        <v>60.51178955919751</v>
      </c>
      <c r="AM62" s="31">
        <v>1577161</v>
      </c>
      <c r="AN62" s="45">
        <v>0.16283840697072757</v>
      </c>
      <c r="AP62" s="33"/>
      <c r="AR62" s="33"/>
    </row>
    <row r="63" spans="1:44">
      <c r="A63" s="6" t="s">
        <v>992</v>
      </c>
      <c r="B63" s="6" t="s">
        <v>1817</v>
      </c>
      <c r="C63" s="6" t="s">
        <v>1566</v>
      </c>
      <c r="D63" s="30" t="s">
        <v>7234</v>
      </c>
      <c r="E63" s="6" t="s">
        <v>90</v>
      </c>
      <c r="F63" s="31" t="s">
        <v>3989</v>
      </c>
      <c r="G63" s="6" t="s">
        <v>3660</v>
      </c>
      <c r="H63" s="32">
        <v>38.64</v>
      </c>
      <c r="I63" s="33">
        <v>673.85699999999997</v>
      </c>
      <c r="J63" s="33">
        <v>676.94500000000005</v>
      </c>
      <c r="K63" s="34">
        <v>1</v>
      </c>
      <c r="L63" s="34">
        <v>1</v>
      </c>
      <c r="M63" s="7">
        <v>0</v>
      </c>
      <c r="N63" s="7">
        <v>0</v>
      </c>
      <c r="O63" s="7">
        <v>1</v>
      </c>
      <c r="P63" s="7">
        <v>1</v>
      </c>
      <c r="Q63" s="35">
        <v>673.85699999999997</v>
      </c>
      <c r="R63" s="35">
        <v>676.94500000000005</v>
      </c>
      <c r="S63" s="35">
        <v>26037.834479999998</v>
      </c>
      <c r="T63" s="35">
        <v>26157.154800000004</v>
      </c>
      <c r="U63" s="36">
        <v>1.425622810828498E-3</v>
      </c>
      <c r="V63" s="37">
        <v>1.4376001310752143E-3</v>
      </c>
      <c r="W63" s="37">
        <v>1.1977320246716336E-5</v>
      </c>
      <c r="X63" s="38">
        <v>24.938179081537967</v>
      </c>
      <c r="Y63" s="39">
        <v>645398.00935657264</v>
      </c>
      <c r="Z63" s="40">
        <v>0</v>
      </c>
      <c r="AA63" s="41">
        <v>0</v>
      </c>
      <c r="AB63" s="41">
        <v>0</v>
      </c>
      <c r="AC63" s="42">
        <v>0</v>
      </c>
      <c r="AD63" s="43">
        <v>0</v>
      </c>
      <c r="AE63" s="40">
        <v>2.8842038132486578E-3</v>
      </c>
      <c r="AF63" s="41">
        <v>2.9063368924148198E-3</v>
      </c>
      <c r="AG63" s="41">
        <v>2.2133079166162042E-5</v>
      </c>
      <c r="AH63" s="42">
        <v>0.29971743807460544</v>
      </c>
      <c r="AI63" s="43">
        <v>7756.6624760508657</v>
      </c>
      <c r="AJ63" s="42">
        <v>25.237896519612573</v>
      </c>
      <c r="AK63" s="31">
        <v>653154.67183262354</v>
      </c>
      <c r="AL63" s="44">
        <f>+$AL$6*W63/H63*10^6</f>
        <v>154.98602803721968</v>
      </c>
      <c r="AM63" s="31">
        <v>4038253</v>
      </c>
      <c r="AN63" s="45">
        <v>0.16174188983023688</v>
      </c>
      <c r="AP63" s="33"/>
      <c r="AR63" s="33"/>
    </row>
    <row r="64" spans="1:44">
      <c r="A64" s="6" t="s">
        <v>4080</v>
      </c>
      <c r="B64" s="6" t="s">
        <v>1662</v>
      </c>
      <c r="C64" s="6" t="s">
        <v>2781</v>
      </c>
      <c r="D64" s="30" t="s">
        <v>7236</v>
      </c>
      <c r="E64" s="6" t="s">
        <v>2696</v>
      </c>
      <c r="F64" s="31" t="s">
        <v>3986</v>
      </c>
      <c r="G64" s="6" t="s">
        <v>3660</v>
      </c>
      <c r="H64" s="32">
        <v>85.81</v>
      </c>
      <c r="I64" s="33">
        <v>153.97999999999999</v>
      </c>
      <c r="J64" s="33">
        <v>155.102</v>
      </c>
      <c r="K64" s="34">
        <v>1</v>
      </c>
      <c r="L64" s="34">
        <v>1</v>
      </c>
      <c r="M64" s="7">
        <v>1</v>
      </c>
      <c r="N64" s="7">
        <v>1</v>
      </c>
      <c r="O64" s="7">
        <v>0</v>
      </c>
      <c r="P64" s="7">
        <v>0</v>
      </c>
      <c r="Q64" s="35">
        <v>153.97999999999999</v>
      </c>
      <c r="R64" s="35">
        <v>155.102</v>
      </c>
      <c r="S64" s="35">
        <v>13213.023799999999</v>
      </c>
      <c r="T64" s="35">
        <v>13309.30262</v>
      </c>
      <c r="U64" s="36">
        <v>7.2343912254948183E-4</v>
      </c>
      <c r="V64" s="37">
        <v>7.3148074923774548E-4</v>
      </c>
      <c r="W64" s="37">
        <v>8.0416266882636471E-6</v>
      </c>
      <c r="X64" s="38">
        <v>16.74360560858964</v>
      </c>
      <c r="Y64" s="39">
        <v>195124.17676948654</v>
      </c>
      <c r="Z64" s="40">
        <v>1.4305313674375065E-3</v>
      </c>
      <c r="AA64" s="41">
        <v>1.4474543999714968E-3</v>
      </c>
      <c r="AB64" s="41">
        <v>1.6923032533990327E-5</v>
      </c>
      <c r="AC64" s="42">
        <v>0.31261730672893723</v>
      </c>
      <c r="AD64" s="43">
        <v>3643.1337458214334</v>
      </c>
      <c r="AE64" s="40">
        <v>0</v>
      </c>
      <c r="AF64" s="41">
        <v>0</v>
      </c>
      <c r="AG64" s="41">
        <v>0</v>
      </c>
      <c r="AH64" s="42">
        <v>0</v>
      </c>
      <c r="AI64" s="43">
        <v>0</v>
      </c>
      <c r="AJ64" s="42">
        <v>17.056222915318578</v>
      </c>
      <c r="AK64" s="31">
        <v>198767.31051530797</v>
      </c>
      <c r="AL64" s="44">
        <f>+$AL$6*W64/H64*10^6</f>
        <v>46.857165180419805</v>
      </c>
      <c r="AM64" s="31">
        <v>1234205.25</v>
      </c>
      <c r="AN64" s="45">
        <v>0.16104882920835734</v>
      </c>
      <c r="AP64" s="33"/>
      <c r="AR64" s="33"/>
    </row>
    <row r="65" spans="1:44">
      <c r="A65" s="6" t="s">
        <v>996</v>
      </c>
      <c r="B65" s="6" t="s">
        <v>1821</v>
      </c>
      <c r="C65" s="6" t="s">
        <v>1568</v>
      </c>
      <c r="D65" s="30" t="s">
        <v>7237</v>
      </c>
      <c r="E65" s="6" t="s">
        <v>94</v>
      </c>
      <c r="F65" s="31" t="s">
        <v>3983</v>
      </c>
      <c r="G65" s="6" t="s">
        <v>3660</v>
      </c>
      <c r="H65" s="32">
        <v>110.84</v>
      </c>
      <c r="I65" s="33">
        <v>284.83600000000001</v>
      </c>
      <c r="J65" s="33">
        <v>285.26499999999999</v>
      </c>
      <c r="K65" s="34">
        <v>1</v>
      </c>
      <c r="L65" s="34">
        <v>1</v>
      </c>
      <c r="M65" s="7">
        <v>0.49</v>
      </c>
      <c r="N65" s="7">
        <v>0.49</v>
      </c>
      <c r="O65" s="7">
        <v>0.51</v>
      </c>
      <c r="P65" s="7">
        <v>0.51</v>
      </c>
      <c r="Q65" s="35">
        <v>284.83600000000001</v>
      </c>
      <c r="R65" s="35">
        <v>285.26499999999999</v>
      </c>
      <c r="S65" s="35">
        <v>31571.222240000003</v>
      </c>
      <c r="T65" s="35">
        <v>31618.7726</v>
      </c>
      <c r="U65" s="36">
        <v>1.7285867081477814E-3</v>
      </c>
      <c r="V65" s="37">
        <v>1.7377712515658388E-3</v>
      </c>
      <c r="W65" s="37">
        <v>9.1845434180574861E-6</v>
      </c>
      <c r="X65" s="38">
        <v>19.12329167323324</v>
      </c>
      <c r="Y65" s="39">
        <v>172530.59972242184</v>
      </c>
      <c r="Z65" s="40">
        <v>1.6748759374900775E-3</v>
      </c>
      <c r="AA65" s="41">
        <v>1.6849642002931945E-3</v>
      </c>
      <c r="AB65" s="41">
        <v>1.0088262803117053E-5</v>
      </c>
      <c r="AC65" s="42">
        <v>0.186359362055811</v>
      </c>
      <c r="AD65" s="43">
        <v>1681.3367200993414</v>
      </c>
      <c r="AE65" s="40">
        <v>1.7835391886437597E-3</v>
      </c>
      <c r="AF65" s="41">
        <v>1.7917220378697292E-3</v>
      </c>
      <c r="AG65" s="41">
        <v>8.1828492259695181E-6</v>
      </c>
      <c r="AH65" s="42">
        <v>0.11080892033802055</v>
      </c>
      <c r="AI65" s="43">
        <v>999.71959886341165</v>
      </c>
      <c r="AJ65" s="42">
        <v>19.42045995562707</v>
      </c>
      <c r="AK65" s="31">
        <v>175211.65604138462</v>
      </c>
      <c r="AL65" s="44">
        <f>+$AL$6*W65/H65*10^6</f>
        <v>41.43153833479559</v>
      </c>
      <c r="AM65" s="31">
        <v>1107205.875</v>
      </c>
      <c r="AN65" s="45">
        <v>0.1582466820286558</v>
      </c>
      <c r="AP65" s="33"/>
      <c r="AR65" s="33"/>
    </row>
    <row r="66" spans="1:44">
      <c r="A66" s="6" t="s">
        <v>5444</v>
      </c>
      <c r="B66" s="6" t="s">
        <v>5441</v>
      </c>
      <c r="C66" s="6" t="s">
        <v>5492</v>
      </c>
      <c r="D66" s="30" t="s">
        <v>7238</v>
      </c>
      <c r="E66" s="6" t="s">
        <v>5447</v>
      </c>
      <c r="F66" s="31" t="s">
        <v>3984</v>
      </c>
      <c r="G66" s="6" t="s">
        <v>3660</v>
      </c>
      <c r="H66" s="32">
        <v>132.51</v>
      </c>
      <c r="I66" s="33">
        <v>261.35199999999998</v>
      </c>
      <c r="J66" s="33">
        <v>262.95299999999997</v>
      </c>
      <c r="K66" s="34">
        <v>1</v>
      </c>
      <c r="L66" s="34">
        <v>1</v>
      </c>
      <c r="M66" s="7">
        <v>0</v>
      </c>
      <c r="N66" s="7">
        <v>0</v>
      </c>
      <c r="O66" s="7">
        <v>1</v>
      </c>
      <c r="P66" s="7">
        <v>1</v>
      </c>
      <c r="Q66" s="35">
        <v>261.35199999999998</v>
      </c>
      <c r="R66" s="35">
        <v>262.95299999999997</v>
      </c>
      <c r="S66" s="35">
        <v>34631.753519999991</v>
      </c>
      <c r="T66" s="35">
        <v>34843.902029999997</v>
      </c>
      <c r="U66" s="36">
        <v>1.8961568342031384E-3</v>
      </c>
      <c r="V66" s="37">
        <v>1.9150247230061855E-3</v>
      </c>
      <c r="W66" s="37">
        <v>1.8867888803047106E-5</v>
      </c>
      <c r="X66" s="38">
        <v>39.285147275738325</v>
      </c>
      <c r="Y66" s="39">
        <v>296469.30251104315</v>
      </c>
      <c r="Z66" s="40">
        <v>0</v>
      </c>
      <c r="AA66" s="41">
        <v>0</v>
      </c>
      <c r="AB66" s="41">
        <v>0</v>
      </c>
      <c r="AC66" s="42">
        <v>0</v>
      </c>
      <c r="AD66" s="43">
        <v>0</v>
      </c>
      <c r="AE66" s="40">
        <v>3.8361498779245491E-3</v>
      </c>
      <c r="AF66" s="41">
        <v>3.8715264989553303E-3</v>
      </c>
      <c r="AG66" s="41">
        <v>3.5376621030781211E-5</v>
      </c>
      <c r="AH66" s="42">
        <v>0.47905626431284076</v>
      </c>
      <c r="AI66" s="43">
        <v>3615.2461271816528</v>
      </c>
      <c r="AJ66" s="42">
        <v>39.764203540051163</v>
      </c>
      <c r="AK66" s="31">
        <v>300084.54863822478</v>
      </c>
      <c r="AL66" s="44">
        <f>+$AL$6*W66/H66*10^6</f>
        <v>71.194207241140688</v>
      </c>
      <c r="AM66" s="31">
        <v>1938025.25</v>
      </c>
      <c r="AN66" s="45">
        <v>0.15484037095916309</v>
      </c>
      <c r="AP66" s="33"/>
      <c r="AR66" s="33"/>
    </row>
    <row r="67" spans="1:44">
      <c r="A67" s="6" t="s">
        <v>4982</v>
      </c>
      <c r="B67" s="6" t="s">
        <v>4979</v>
      </c>
      <c r="C67" s="6" t="s">
        <v>4984</v>
      </c>
      <c r="D67" s="30" t="s">
        <v>7239</v>
      </c>
      <c r="E67" s="6" t="s">
        <v>4986</v>
      </c>
      <c r="F67" s="31" t="s">
        <v>3985</v>
      </c>
      <c r="G67" s="6" t="s">
        <v>3660</v>
      </c>
      <c r="H67" s="32">
        <v>62.83</v>
      </c>
      <c r="I67" s="33">
        <v>1611.2380000000001</v>
      </c>
      <c r="J67" s="33">
        <v>1617.3589999999999</v>
      </c>
      <c r="K67" s="34">
        <v>1</v>
      </c>
      <c r="L67" s="34">
        <v>1</v>
      </c>
      <c r="M67" s="7">
        <v>0.55000000000000004</v>
      </c>
      <c r="N67" s="7">
        <v>0.55000000000000004</v>
      </c>
      <c r="O67" s="7">
        <v>0.45</v>
      </c>
      <c r="P67" s="7">
        <v>0.45</v>
      </c>
      <c r="Q67" s="35">
        <v>1611.2380000000001</v>
      </c>
      <c r="R67" s="35">
        <v>1617.3589999999999</v>
      </c>
      <c r="S67" s="35">
        <v>101234.08354000001</v>
      </c>
      <c r="T67" s="35">
        <v>101618.66596999999</v>
      </c>
      <c r="U67" s="36">
        <v>5.542765810221166E-3</v>
      </c>
      <c r="V67" s="37">
        <v>5.5849731606956114E-3</v>
      </c>
      <c r="W67" s="37">
        <v>4.2207350474445307E-5</v>
      </c>
      <c r="X67" s="38">
        <v>87.880631310457275</v>
      </c>
      <c r="Y67" s="39">
        <v>1398704.9388899773</v>
      </c>
      <c r="Z67" s="40">
        <v>6.0281578072059064E-3</v>
      </c>
      <c r="AA67" s="41">
        <v>6.078350921712731E-3</v>
      </c>
      <c r="AB67" s="41">
        <v>5.0193114506824621E-5</v>
      </c>
      <c r="AC67" s="42">
        <v>0.92721184822781777</v>
      </c>
      <c r="AD67" s="43">
        <v>14757.470129362053</v>
      </c>
      <c r="AE67" s="40">
        <v>5.0461523019697972E-3</v>
      </c>
      <c r="AF67" s="41">
        <v>5.0809094512054955E-3</v>
      </c>
      <c r="AG67" s="41">
        <v>3.4757149235698295E-5</v>
      </c>
      <c r="AH67" s="42">
        <v>0.47066762132341056</v>
      </c>
      <c r="AI67" s="43">
        <v>7491.1287812097817</v>
      </c>
      <c r="AJ67" s="42">
        <v>89.278510780008503</v>
      </c>
      <c r="AK67" s="31">
        <v>1420953.5378005491</v>
      </c>
      <c r="AL67" s="44">
        <f>+$AL$6*W67/H67*10^6</f>
        <v>335.88532925708506</v>
      </c>
      <c r="AM67" s="31">
        <v>9626554</v>
      </c>
      <c r="AN67" s="45">
        <v>0.14760770446003305</v>
      </c>
      <c r="AP67" s="33"/>
      <c r="AR67" s="33"/>
    </row>
    <row r="68" spans="1:44">
      <c r="A68" s="6" t="s">
        <v>4063</v>
      </c>
      <c r="B68" s="6" t="s">
        <v>1643</v>
      </c>
      <c r="C68" s="6" t="s">
        <v>2768</v>
      </c>
      <c r="D68" s="30" t="s">
        <v>7240</v>
      </c>
      <c r="E68" s="6" t="s">
        <v>2682</v>
      </c>
      <c r="F68" s="31" t="s">
        <v>3990</v>
      </c>
      <c r="G68" s="6" t="s">
        <v>3660</v>
      </c>
      <c r="H68" s="32">
        <v>69.36</v>
      </c>
      <c r="I68" s="33">
        <v>164.34</v>
      </c>
      <c r="J68" s="33">
        <v>164.48</v>
      </c>
      <c r="K68" s="34">
        <v>0.9</v>
      </c>
      <c r="L68" s="34">
        <v>0.9</v>
      </c>
      <c r="M68" s="7">
        <v>0.53</v>
      </c>
      <c r="N68" s="7">
        <v>0.53</v>
      </c>
      <c r="O68" s="7">
        <v>0.47</v>
      </c>
      <c r="P68" s="7">
        <v>0.47</v>
      </c>
      <c r="Q68" s="35">
        <v>147.90600000000001</v>
      </c>
      <c r="R68" s="35">
        <v>148.03199999999998</v>
      </c>
      <c r="S68" s="35">
        <v>10258.76016</v>
      </c>
      <c r="T68" s="35">
        <v>10267.499519999999</v>
      </c>
      <c r="U68" s="36">
        <v>5.6168735945181462E-4</v>
      </c>
      <c r="V68" s="37">
        <v>5.6430291324218102E-4</v>
      </c>
      <c r="W68" s="37">
        <v>2.615553790366403E-6</v>
      </c>
      <c r="X68" s="38">
        <v>5.4458883521491579</v>
      </c>
      <c r="Y68" s="39">
        <v>78516.268052900195</v>
      </c>
      <c r="Z68" s="40">
        <v>5.886618811619831E-4</v>
      </c>
      <c r="AA68" s="41">
        <v>5.9182070045774439E-4</v>
      </c>
      <c r="AB68" s="41">
        <v>3.1588192957612924E-6</v>
      </c>
      <c r="AC68" s="42">
        <v>5.8352519189505327E-2</v>
      </c>
      <c r="AD68" s="43">
        <v>841.29929627314493</v>
      </c>
      <c r="AE68" s="40">
        <v>5.3408922857387496E-4</v>
      </c>
      <c r="AF68" s="41">
        <v>5.3618912499148804E-4</v>
      </c>
      <c r="AG68" s="41">
        <v>2.0998964176130799E-6</v>
      </c>
      <c r="AH68" s="42">
        <v>2.8435969969838142E-2</v>
      </c>
      <c r="AI68" s="43">
        <v>409.97649898843923</v>
      </c>
      <c r="AJ68" s="42">
        <v>5.5326768413085006</v>
      </c>
      <c r="AK68" s="31">
        <v>79767.543848161789</v>
      </c>
      <c r="AL68" s="44">
        <f>+$AL$6*W68/H68*10^6</f>
        <v>18.854914867116516</v>
      </c>
      <c r="AM68" s="31">
        <v>542655.875</v>
      </c>
      <c r="AN68" s="45">
        <v>0.14699471160827621</v>
      </c>
      <c r="AP68" s="33"/>
      <c r="AR68" s="33"/>
    </row>
    <row r="69" spans="1:44">
      <c r="A69" s="6" t="s">
        <v>4032</v>
      </c>
      <c r="B69" s="6" t="s">
        <v>1612</v>
      </c>
      <c r="C69" s="6" t="s">
        <v>2743</v>
      </c>
      <c r="D69" s="30" t="s">
        <v>7241</v>
      </c>
      <c r="E69" s="6" t="s">
        <v>2656</v>
      </c>
      <c r="F69" s="31" t="s">
        <v>3983</v>
      </c>
      <c r="G69" s="6" t="s">
        <v>3660</v>
      </c>
      <c r="H69" s="32">
        <v>144</v>
      </c>
      <c r="I69" s="33">
        <v>215.65</v>
      </c>
      <c r="J69" s="33">
        <v>216.08099999999999</v>
      </c>
      <c r="K69" s="34">
        <v>0.9</v>
      </c>
      <c r="L69" s="34">
        <v>0.9</v>
      </c>
      <c r="M69" s="7">
        <v>0.48</v>
      </c>
      <c r="N69" s="7">
        <v>0.48</v>
      </c>
      <c r="O69" s="7">
        <v>0.52</v>
      </c>
      <c r="P69" s="7">
        <v>0.52</v>
      </c>
      <c r="Q69" s="35">
        <v>194.08500000000001</v>
      </c>
      <c r="R69" s="35">
        <v>194.47289999999998</v>
      </c>
      <c r="S69" s="35">
        <v>27948.240000000002</v>
      </c>
      <c r="T69" s="35">
        <v>28004.097599999997</v>
      </c>
      <c r="U69" s="36">
        <v>1.5302212823080157E-3</v>
      </c>
      <c r="V69" s="37">
        <v>1.5391083123613692E-3</v>
      </c>
      <c r="W69" s="37">
        <v>8.8870300533534265E-6</v>
      </c>
      <c r="X69" s="38">
        <v>18.503834113836778</v>
      </c>
      <c r="Y69" s="39">
        <v>128498.84801275541</v>
      </c>
      <c r="Z69" s="40">
        <v>1.4524154805989511E-3</v>
      </c>
      <c r="AA69" s="41">
        <v>1.4618823099845173E-3</v>
      </c>
      <c r="AB69" s="41">
        <v>9.4668293855661601E-6</v>
      </c>
      <c r="AC69" s="42">
        <v>0.17487969132209816</v>
      </c>
      <c r="AD69" s="43">
        <v>1214.4423008479039</v>
      </c>
      <c r="AE69" s="40">
        <v>1.6098258336584262E-3</v>
      </c>
      <c r="AF69" s="41">
        <v>1.6180069338698089E-3</v>
      </c>
      <c r="AG69" s="41">
        <v>8.1811002113827119E-6</v>
      </c>
      <c r="AH69" s="42">
        <v>0.11078523587156303</v>
      </c>
      <c r="AI69" s="43">
        <v>769.34191577474326</v>
      </c>
      <c r="AJ69" s="42">
        <v>18.789499041030439</v>
      </c>
      <c r="AK69" s="31">
        <v>130482.63222937805</v>
      </c>
      <c r="AL69" s="44">
        <f>+$AL$6*W69/H69*10^6</f>
        <v>30.85774324081051</v>
      </c>
      <c r="AM69" s="31">
        <v>891386</v>
      </c>
      <c r="AN69" s="45">
        <v>0.1463817383595637</v>
      </c>
      <c r="AP69" s="33"/>
      <c r="AR69" s="33"/>
    </row>
    <row r="70" spans="1:44">
      <c r="A70" s="6" t="s">
        <v>5445</v>
      </c>
      <c r="B70" s="6" t="s">
        <v>5442</v>
      </c>
      <c r="C70" s="6" t="s">
        <v>5493</v>
      </c>
      <c r="D70" s="30" t="s">
        <v>7242</v>
      </c>
      <c r="E70" s="6" t="s">
        <v>5451</v>
      </c>
      <c r="F70" s="31" t="s">
        <v>3993</v>
      </c>
      <c r="G70" s="6" t="s">
        <v>3660</v>
      </c>
      <c r="H70" s="32">
        <v>53.3</v>
      </c>
      <c r="I70" s="33">
        <v>356.84</v>
      </c>
      <c r="J70" s="33">
        <v>357.93299999999999</v>
      </c>
      <c r="K70" s="34">
        <v>0.81</v>
      </c>
      <c r="L70" s="34">
        <v>0.81</v>
      </c>
      <c r="M70" s="7">
        <v>0.41</v>
      </c>
      <c r="N70" s="7">
        <v>0.41</v>
      </c>
      <c r="O70" s="7">
        <v>0.59</v>
      </c>
      <c r="P70" s="7">
        <v>0.59</v>
      </c>
      <c r="Q70" s="35">
        <v>289.04039999999998</v>
      </c>
      <c r="R70" s="35">
        <v>289.92572999999999</v>
      </c>
      <c r="S70" s="35">
        <v>15405.853319999998</v>
      </c>
      <c r="T70" s="35">
        <v>15453.041408999998</v>
      </c>
      <c r="U70" s="36">
        <v>8.4350086525590161E-4</v>
      </c>
      <c r="V70" s="37">
        <v>8.4930087102168727E-4</v>
      </c>
      <c r="W70" s="37">
        <v>5.800005765785668E-6</v>
      </c>
      <c r="X70" s="38">
        <v>12.076289143288976</v>
      </c>
      <c r="Y70" s="39">
        <v>226572.02895476506</v>
      </c>
      <c r="Z70" s="40">
        <v>6.8385619124704147E-4</v>
      </c>
      <c r="AA70" s="41">
        <v>6.8904473072710858E-4</v>
      </c>
      <c r="AB70" s="41">
        <v>5.18853948006711E-6</v>
      </c>
      <c r="AC70" s="42">
        <v>9.5847315477143868E-2</v>
      </c>
      <c r="AD70" s="43">
        <v>1798.261078370429</v>
      </c>
      <c r="AE70" s="40">
        <v>1.0068362768936828E-3</v>
      </c>
      <c r="AF70" s="41">
        <v>1.0130279599340996E-3</v>
      </c>
      <c r="AG70" s="41">
        <v>6.1916830404167705E-6</v>
      </c>
      <c r="AH70" s="42">
        <v>8.3845332333191705E-2</v>
      </c>
      <c r="AI70" s="43">
        <v>1573.0831582212329</v>
      </c>
      <c r="AJ70" s="42">
        <v>12.255981791099313</v>
      </c>
      <c r="AK70" s="31">
        <v>229943.37319135672</v>
      </c>
      <c r="AL70" s="44">
        <f>+$AL$6*W70/H70*10^6</f>
        <v>54.409059716563497</v>
      </c>
      <c r="AM70" s="31">
        <v>1596700.25</v>
      </c>
      <c r="AN70" s="45">
        <v>0.14401160968776494</v>
      </c>
      <c r="AP70" s="33"/>
      <c r="AR70" s="33"/>
    </row>
    <row r="71" spans="1:44">
      <c r="A71" s="6" t="s">
        <v>3684</v>
      </c>
      <c r="B71" s="6" t="s">
        <v>3916</v>
      </c>
      <c r="C71" s="6" t="s">
        <v>3850</v>
      </c>
      <c r="D71" s="30" t="s">
        <v>7243</v>
      </c>
      <c r="E71" s="6" t="s">
        <v>3525</v>
      </c>
      <c r="F71" s="31" t="s">
        <v>3997</v>
      </c>
      <c r="G71" s="6" t="s">
        <v>3660</v>
      </c>
      <c r="H71" s="32">
        <v>71.2</v>
      </c>
      <c r="I71" s="33">
        <v>892.73900000000003</v>
      </c>
      <c r="J71" s="33">
        <v>893.01800000000003</v>
      </c>
      <c r="K71" s="34">
        <v>1</v>
      </c>
      <c r="L71" s="34">
        <v>1</v>
      </c>
      <c r="M71" s="7">
        <v>0.54</v>
      </c>
      <c r="N71" s="7">
        <v>0.54</v>
      </c>
      <c r="O71" s="7">
        <v>0.46</v>
      </c>
      <c r="P71" s="7">
        <v>0.46</v>
      </c>
      <c r="Q71" s="35">
        <v>892.73900000000003</v>
      </c>
      <c r="R71" s="35">
        <v>893.01800000000003</v>
      </c>
      <c r="S71" s="35">
        <v>63563.016800000005</v>
      </c>
      <c r="T71" s="35">
        <v>63582.881600000008</v>
      </c>
      <c r="U71" s="36">
        <v>3.4802005806112281E-3</v>
      </c>
      <c r="V71" s="37">
        <v>3.4945222300056824E-3</v>
      </c>
      <c r="W71" s="37">
        <v>1.4321649394454308E-5</v>
      </c>
      <c r="X71" s="38">
        <v>29.819346062807163</v>
      </c>
      <c r="Y71" s="39">
        <v>418811.04020796577</v>
      </c>
      <c r="Z71" s="40">
        <v>3.7161516536686249E-3</v>
      </c>
      <c r="AA71" s="41">
        <v>3.7340794747655112E-3</v>
      </c>
      <c r="AB71" s="41">
        <v>1.7927821096886277E-5</v>
      </c>
      <c r="AC71" s="42">
        <v>0.33117865462764656</v>
      </c>
      <c r="AD71" s="43">
        <v>4651.385598702901</v>
      </c>
      <c r="AE71" s="40">
        <v>3.2387946841510272E-3</v>
      </c>
      <c r="AF71" s="41">
        <v>3.2497764733669266E-3</v>
      </c>
      <c r="AG71" s="41">
        <v>1.0981789215899415E-5</v>
      </c>
      <c r="AH71" s="42">
        <v>0.14871106295489067</v>
      </c>
      <c r="AI71" s="43">
        <v>2088.6385246473405</v>
      </c>
      <c r="AJ71" s="42">
        <v>30.299235780389701</v>
      </c>
      <c r="AK71" s="31">
        <v>425551.06433131598</v>
      </c>
      <c r="AL71" s="44">
        <f>+$AL$6*W71/H71*10^6</f>
        <v>100.57338057903307</v>
      </c>
      <c r="AM71" s="31">
        <v>2962906</v>
      </c>
      <c r="AN71" s="45">
        <v>0.14362624542638747</v>
      </c>
      <c r="AP71" s="33"/>
      <c r="AR71" s="33"/>
    </row>
    <row r="72" spans="1:44">
      <c r="A72" s="6" t="s">
        <v>4197</v>
      </c>
      <c r="B72" s="6" t="s">
        <v>1778</v>
      </c>
      <c r="C72" s="6" t="s">
        <v>2860</v>
      </c>
      <c r="D72" s="30" t="s">
        <v>7244</v>
      </c>
      <c r="E72" s="6" t="s">
        <v>56</v>
      </c>
      <c r="F72" s="31" t="s">
        <v>3990</v>
      </c>
      <c r="G72" s="6" t="s">
        <v>3660</v>
      </c>
      <c r="H72" s="32">
        <v>66.17</v>
      </c>
      <c r="I72" s="33">
        <v>521.22699999999998</v>
      </c>
      <c r="J72" s="33">
        <v>521.23299999999995</v>
      </c>
      <c r="K72" s="34">
        <v>1</v>
      </c>
      <c r="L72" s="34">
        <v>1</v>
      </c>
      <c r="M72" s="7">
        <v>0.52</v>
      </c>
      <c r="N72" s="7">
        <v>0.52</v>
      </c>
      <c r="O72" s="7">
        <v>0.48</v>
      </c>
      <c r="P72" s="7">
        <v>0.48</v>
      </c>
      <c r="Q72" s="35">
        <v>521.22699999999998</v>
      </c>
      <c r="R72" s="35">
        <v>521.23299999999995</v>
      </c>
      <c r="S72" s="35">
        <v>34489.59059</v>
      </c>
      <c r="T72" s="35">
        <v>34489.987609999996</v>
      </c>
      <c r="U72" s="36">
        <v>1.8883731332959882E-3</v>
      </c>
      <c r="V72" s="37">
        <v>1.8955735472008792E-3</v>
      </c>
      <c r="W72" s="37">
        <v>7.2004139048910051E-6</v>
      </c>
      <c r="X72" s="38">
        <v>14.992102383719512</v>
      </c>
      <c r="Y72" s="39">
        <v>226569.47836964656</v>
      </c>
      <c r="Z72" s="40">
        <v>1.9417197612493274E-3</v>
      </c>
      <c r="AA72" s="41">
        <v>1.9505000816451186E-3</v>
      </c>
      <c r="AB72" s="41">
        <v>8.7803203957911771E-6</v>
      </c>
      <c r="AC72" s="42">
        <v>0.1621978867461393</v>
      </c>
      <c r="AD72" s="43">
        <v>2451.2299644270711</v>
      </c>
      <c r="AE72" s="40">
        <v>1.8337932139197719E-3</v>
      </c>
      <c r="AF72" s="41">
        <v>1.8394573723568377E-3</v>
      </c>
      <c r="AG72" s="41">
        <v>5.664158437065827E-6</v>
      </c>
      <c r="AH72" s="42">
        <v>7.6701801988828699E-2</v>
      </c>
      <c r="AI72" s="43">
        <v>1159.1627926375804</v>
      </c>
      <c r="AJ72" s="42">
        <v>15.23100207245448</v>
      </c>
      <c r="AK72" s="31">
        <v>230179.87112671119</v>
      </c>
      <c r="AL72" s="44">
        <f>+$AL$6*W72/H72*10^6</f>
        <v>54.408447218460061</v>
      </c>
      <c r="AM72" s="31">
        <v>1625119.5</v>
      </c>
      <c r="AN72" s="45">
        <v>0.14163873556788359</v>
      </c>
      <c r="AP72" s="33"/>
      <c r="AR72" s="33"/>
    </row>
    <row r="73" spans="1:44">
      <c r="A73" s="6" t="s">
        <v>5408</v>
      </c>
      <c r="B73" s="6" t="s">
        <v>5389</v>
      </c>
      <c r="C73" s="6" t="s">
        <v>5418</v>
      </c>
      <c r="D73" s="30" t="s">
        <v>7245</v>
      </c>
      <c r="E73" s="6" t="s">
        <v>5944</v>
      </c>
      <c r="F73" s="31" t="s">
        <v>3986</v>
      </c>
      <c r="G73" s="6" t="s">
        <v>3660</v>
      </c>
      <c r="H73" s="32">
        <v>118.78</v>
      </c>
      <c r="I73" s="33">
        <v>2294.94</v>
      </c>
      <c r="J73" s="33">
        <v>2311.8649999999998</v>
      </c>
      <c r="K73" s="34">
        <v>1</v>
      </c>
      <c r="L73" s="34">
        <v>1</v>
      </c>
      <c r="M73" s="7">
        <v>1</v>
      </c>
      <c r="N73" s="7">
        <v>1</v>
      </c>
      <c r="O73" s="7">
        <v>0</v>
      </c>
      <c r="P73" s="7">
        <v>0</v>
      </c>
      <c r="Q73" s="35">
        <v>2294.94</v>
      </c>
      <c r="R73" s="35">
        <v>2311.8649999999998</v>
      </c>
      <c r="S73" s="35">
        <v>272592.97320000001</v>
      </c>
      <c r="T73" s="35">
        <v>274603.3247</v>
      </c>
      <c r="U73" s="36">
        <v>1.4925003112834961E-2</v>
      </c>
      <c r="V73" s="37">
        <v>1.5092229204623187E-2</v>
      </c>
      <c r="W73" s="37">
        <v>1.6722609178822581E-4</v>
      </c>
      <c r="X73" s="38">
        <v>348.18424641052752</v>
      </c>
      <c r="Y73" s="39">
        <v>2931337.3161351029</v>
      </c>
      <c r="Z73" s="40">
        <v>2.9512759880569624E-2</v>
      </c>
      <c r="AA73" s="41">
        <v>2.9864509203249043E-2</v>
      </c>
      <c r="AB73" s="41">
        <v>3.517493226794198E-4</v>
      </c>
      <c r="AC73" s="42">
        <v>6.4978263014566009</v>
      </c>
      <c r="AD73" s="43">
        <v>54704.717136357984</v>
      </c>
      <c r="AE73" s="40">
        <v>0</v>
      </c>
      <c r="AF73" s="41">
        <v>0</v>
      </c>
      <c r="AG73" s="41">
        <v>0</v>
      </c>
      <c r="AH73" s="42">
        <v>0</v>
      </c>
      <c r="AI73" s="43">
        <v>0</v>
      </c>
      <c r="AJ73" s="42">
        <v>354.68207271198412</v>
      </c>
      <c r="AK73" s="31">
        <v>2986042.0332714608</v>
      </c>
      <c r="AL73" s="44">
        <f>+$AL$6*W73/H73*10^6</f>
        <v>703.93202470207871</v>
      </c>
      <c r="AM73" s="31">
        <v>21168756</v>
      </c>
      <c r="AN73" s="45">
        <v>0.14105892822759453</v>
      </c>
      <c r="AP73" s="33"/>
      <c r="AR73" s="33"/>
    </row>
    <row r="74" spans="1:44">
      <c r="A74" s="6" t="s">
        <v>5625</v>
      </c>
      <c r="B74" s="6" t="s">
        <v>5609</v>
      </c>
      <c r="C74" s="6" t="s">
        <v>5850</v>
      </c>
      <c r="D74" s="30" t="s">
        <v>7246</v>
      </c>
      <c r="E74" s="6" t="s">
        <v>5645</v>
      </c>
      <c r="F74" s="31" t="s">
        <v>3986</v>
      </c>
      <c r="G74" s="6" t="s">
        <v>3660</v>
      </c>
      <c r="H74" s="32">
        <v>25.13</v>
      </c>
      <c r="I74" s="33">
        <v>162.22999999999999</v>
      </c>
      <c r="J74" s="33">
        <v>163.30099999999999</v>
      </c>
      <c r="K74" s="34">
        <v>0.84</v>
      </c>
      <c r="L74" s="34">
        <v>0.84</v>
      </c>
      <c r="M74" s="7">
        <v>0.43</v>
      </c>
      <c r="N74" s="7">
        <v>0.43</v>
      </c>
      <c r="O74" s="7">
        <v>0.56999999999999995</v>
      </c>
      <c r="P74" s="7">
        <v>0.56999999999999995</v>
      </c>
      <c r="Q74" s="35">
        <v>136.27319999999997</v>
      </c>
      <c r="R74" s="35">
        <v>137.17283999999998</v>
      </c>
      <c r="S74" s="35">
        <v>3424.5455159999992</v>
      </c>
      <c r="T74" s="35">
        <v>3447.1534691999996</v>
      </c>
      <c r="U74" s="36">
        <v>1.875006236820524E-4</v>
      </c>
      <c r="V74" s="37">
        <v>1.8945593727794503E-4</v>
      </c>
      <c r="W74" s="37">
        <v>1.9553135958926254E-6</v>
      </c>
      <c r="X74" s="38">
        <v>4.071191185549595</v>
      </c>
      <c r="Y74" s="39">
        <v>162005.22027654576</v>
      </c>
      <c r="Z74" s="40">
        <v>1.594287225410014E-4</v>
      </c>
      <c r="AA74" s="41">
        <v>1.6120505840893832E-4</v>
      </c>
      <c r="AB74" s="41">
        <v>1.776335867936915E-6</v>
      </c>
      <c r="AC74" s="42">
        <v>3.2814055859379049E-2</v>
      </c>
      <c r="AD74" s="43">
        <v>1305.7722188372086</v>
      </c>
      <c r="AE74" s="40">
        <v>2.1622150370385757E-4</v>
      </c>
      <c r="AF74" s="41">
        <v>2.1831869503522851E-4</v>
      </c>
      <c r="AG74" s="41">
        <v>2.0971913313709437E-6</v>
      </c>
      <c r="AH74" s="42">
        <v>2.839933875769738E-2</v>
      </c>
      <c r="AI74" s="43">
        <v>1130.0970456704092</v>
      </c>
      <c r="AJ74" s="42">
        <v>4.1324045801666722</v>
      </c>
      <c r="AK74" s="31">
        <v>164441.08954105337</v>
      </c>
      <c r="AL74" s="44">
        <f>+$AL$6*W74/H74*10^6</f>
        <v>38.90397126726274</v>
      </c>
      <c r="AM74" s="31">
        <v>1171974.25</v>
      </c>
      <c r="AN74" s="45">
        <v>0.14031117965352341</v>
      </c>
      <c r="AP74" s="33"/>
      <c r="AR74" s="33"/>
    </row>
    <row r="75" spans="1:44">
      <c r="A75" s="6" t="s">
        <v>4129</v>
      </c>
      <c r="B75" s="6" t="s">
        <v>1712</v>
      </c>
      <c r="C75" s="6" t="s">
        <v>2810</v>
      </c>
      <c r="D75" s="30" t="s">
        <v>7247</v>
      </c>
      <c r="E75" s="6" t="s">
        <v>2548</v>
      </c>
      <c r="F75" s="31" t="s">
        <v>3988</v>
      </c>
      <c r="G75" s="6" t="s">
        <v>3660</v>
      </c>
      <c r="H75" s="32">
        <v>63.17</v>
      </c>
      <c r="I75" s="33">
        <v>593.34500000000003</v>
      </c>
      <c r="J75" s="33">
        <v>594.40200000000004</v>
      </c>
      <c r="K75" s="34">
        <v>1</v>
      </c>
      <c r="L75" s="34">
        <v>1</v>
      </c>
      <c r="M75" s="7">
        <v>0.62</v>
      </c>
      <c r="N75" s="7">
        <v>0.62</v>
      </c>
      <c r="O75" s="7">
        <v>0.38</v>
      </c>
      <c r="P75" s="7">
        <v>0.38</v>
      </c>
      <c r="Q75" s="35">
        <v>593.34500000000003</v>
      </c>
      <c r="R75" s="35">
        <v>594.40200000000004</v>
      </c>
      <c r="S75" s="35">
        <v>37481.603650000005</v>
      </c>
      <c r="T75" s="35">
        <v>37548.374340000002</v>
      </c>
      <c r="U75" s="36">
        <v>2.0521917516188428E-3</v>
      </c>
      <c r="V75" s="37">
        <v>2.063662821341915E-3</v>
      </c>
      <c r="W75" s="37">
        <v>1.1471069723072245E-5</v>
      </c>
      <c r="X75" s="38">
        <v>23.88410638758792</v>
      </c>
      <c r="Y75" s="39">
        <v>378092.550064713</v>
      </c>
      <c r="Z75" s="40">
        <v>2.5159674675205527E-3</v>
      </c>
      <c r="AA75" s="41">
        <v>2.5318176275061742E-3</v>
      </c>
      <c r="AB75" s="41">
        <v>1.5850159985621518E-5</v>
      </c>
      <c r="AC75" s="42">
        <v>0.29279825090304951</v>
      </c>
      <c r="AD75" s="43">
        <v>4635.0839148812647</v>
      </c>
      <c r="AE75" s="40">
        <v>1.5776942593930276E-3</v>
      </c>
      <c r="AF75" s="41">
        <v>1.5853683645258966E-3</v>
      </c>
      <c r="AG75" s="41">
        <v>7.6741051328690392E-6</v>
      </c>
      <c r="AH75" s="42">
        <v>0.10391970826432134</v>
      </c>
      <c r="AI75" s="43">
        <v>1645.0800738376024</v>
      </c>
      <c r="AJ75" s="42">
        <v>24.280824346755292</v>
      </c>
      <c r="AK75" s="31">
        <v>384372.71405343188</v>
      </c>
      <c r="AL75" s="44">
        <f>+$AL$6*W75/H75*10^6</f>
        <v>90.795232888018404</v>
      </c>
      <c r="AM75" s="31">
        <v>2760577</v>
      </c>
      <c r="AN75" s="45">
        <v>0.13923636763380695</v>
      </c>
      <c r="AP75" s="33"/>
      <c r="AR75" s="33"/>
    </row>
    <row r="76" spans="1:44">
      <c r="A76" s="6" t="s">
        <v>4101</v>
      </c>
      <c r="B76" s="6" t="s">
        <v>1684</v>
      </c>
      <c r="C76" s="6" t="s">
        <v>2794</v>
      </c>
      <c r="D76" s="30" t="s">
        <v>7248</v>
      </c>
      <c r="E76" s="6" t="s">
        <v>2715</v>
      </c>
      <c r="F76" s="31" t="s">
        <v>3998</v>
      </c>
      <c r="G76" s="6" t="s">
        <v>3660</v>
      </c>
      <c r="H76" s="32">
        <v>125.49</v>
      </c>
      <c r="I76" s="33">
        <v>118.70699999999999</v>
      </c>
      <c r="J76" s="33">
        <v>119.014</v>
      </c>
      <c r="K76" s="34">
        <v>1</v>
      </c>
      <c r="L76" s="34">
        <v>1</v>
      </c>
      <c r="M76" s="7">
        <v>1</v>
      </c>
      <c r="N76" s="7">
        <v>1</v>
      </c>
      <c r="O76" s="7">
        <v>0</v>
      </c>
      <c r="P76" s="7">
        <v>0</v>
      </c>
      <c r="Q76" s="35">
        <v>118.70699999999999</v>
      </c>
      <c r="R76" s="35">
        <v>119.014</v>
      </c>
      <c r="S76" s="35">
        <v>14896.541429999999</v>
      </c>
      <c r="T76" s="35">
        <v>14935.066859999999</v>
      </c>
      <c r="U76" s="36">
        <v>8.1561503439819762E-4</v>
      </c>
      <c r="V76" s="37">
        <v>8.2083293231697684E-4</v>
      </c>
      <c r="W76" s="37">
        <v>5.2178979187792211E-6</v>
      </c>
      <c r="X76" s="38">
        <v>10.864272645909679</v>
      </c>
      <c r="Y76" s="39">
        <v>86574.807920230131</v>
      </c>
      <c r="Z76" s="40">
        <v>1.6128003782107294E-3</v>
      </c>
      <c r="AA76" s="41">
        <v>1.6242645356857536E-3</v>
      </c>
      <c r="AB76" s="41">
        <v>1.1464157475024215E-5</v>
      </c>
      <c r="AC76" s="42">
        <v>0.21177611202721169</v>
      </c>
      <c r="AD76" s="43">
        <v>1687.5935295817333</v>
      </c>
      <c r="AE76" s="40">
        <v>0</v>
      </c>
      <c r="AF76" s="41">
        <v>0</v>
      </c>
      <c r="AG76" s="41">
        <v>0</v>
      </c>
      <c r="AH76" s="42">
        <v>0</v>
      </c>
      <c r="AI76" s="43">
        <v>0</v>
      </c>
      <c r="AJ76" s="42">
        <v>11.07604875793689</v>
      </c>
      <c r="AK76" s="31">
        <v>88262.401449811863</v>
      </c>
      <c r="AL76" s="44">
        <f>+$AL$6*W76/H76*10^6</f>
        <v>20.790094504658626</v>
      </c>
      <c r="AM76" s="31">
        <v>639563.875</v>
      </c>
      <c r="AN76" s="45">
        <v>0.13800404447454426</v>
      </c>
      <c r="AP76" s="33"/>
      <c r="AR76" s="33"/>
    </row>
    <row r="77" spans="1:44">
      <c r="A77" s="6" t="s">
        <v>7171</v>
      </c>
      <c r="B77" s="6" t="s">
        <v>7182</v>
      </c>
      <c r="C77" s="6" t="s">
        <v>7188</v>
      </c>
      <c r="D77" s="30" t="s">
        <v>7249</v>
      </c>
      <c r="E77" s="6" t="s">
        <v>7177</v>
      </c>
      <c r="F77" s="31" t="s">
        <v>4001</v>
      </c>
      <c r="G77" s="6" t="s">
        <v>3660</v>
      </c>
      <c r="H77" s="32">
        <v>33.72</v>
      </c>
      <c r="I77" s="33">
        <v>181.65</v>
      </c>
      <c r="J77" s="33">
        <v>183.12200000000001</v>
      </c>
      <c r="K77" s="34">
        <v>1</v>
      </c>
      <c r="L77" s="34">
        <v>1</v>
      </c>
      <c r="M77" s="7">
        <v>1</v>
      </c>
      <c r="N77" s="7">
        <v>1</v>
      </c>
      <c r="O77" s="7">
        <v>0</v>
      </c>
      <c r="P77" s="7">
        <v>0</v>
      </c>
      <c r="Q77" s="35">
        <v>181.65</v>
      </c>
      <c r="R77" s="35">
        <v>183.12200000000001</v>
      </c>
      <c r="S77" s="35">
        <v>6125.2380000000003</v>
      </c>
      <c r="T77" s="35">
        <v>6174.8738400000002</v>
      </c>
      <c r="U77" s="36">
        <v>3.35368865688923E-4</v>
      </c>
      <c r="V77" s="37">
        <v>3.3937175161561956E-4</v>
      </c>
      <c r="W77" s="37">
        <v>4.0028859266965527E-6</v>
      </c>
      <c r="X77" s="38">
        <v>8.3344758282049192</v>
      </c>
      <c r="Y77" s="39">
        <v>247167.13606776154</v>
      </c>
      <c r="Z77" s="40">
        <v>6.6315971458555747E-4</v>
      </c>
      <c r="AA77" s="41">
        <v>6.7154895821107212E-4</v>
      </c>
      <c r="AB77" s="41">
        <v>8.3892436255146498E-6</v>
      </c>
      <c r="AC77" s="42">
        <v>0.15497356885851826</v>
      </c>
      <c r="AD77" s="43">
        <v>4595.8946873819177</v>
      </c>
      <c r="AE77" s="40">
        <v>0</v>
      </c>
      <c r="AF77" s="41">
        <v>0</v>
      </c>
      <c r="AG77" s="41">
        <v>0</v>
      </c>
      <c r="AH77" s="42">
        <v>0</v>
      </c>
      <c r="AI77" s="43">
        <v>0</v>
      </c>
      <c r="AJ77" s="42">
        <v>8.4894493970634368</v>
      </c>
      <c r="AK77" s="31">
        <v>251763.03075514347</v>
      </c>
      <c r="AL77" s="44">
        <f>+$AL$6*W77/H77*10^6</f>
        <v>59.354773527528948</v>
      </c>
      <c r="AM77" s="31">
        <v>1833132.5</v>
      </c>
      <c r="AN77" s="45">
        <v>0.13734033451217709</v>
      </c>
      <c r="AP77" s="33"/>
      <c r="AR77" s="33"/>
    </row>
    <row r="78" spans="1:44">
      <c r="A78" s="6" t="s">
        <v>4140</v>
      </c>
      <c r="B78" s="6" t="s">
        <v>1722</v>
      </c>
      <c r="C78" s="6" t="s">
        <v>5865</v>
      </c>
      <c r="D78" s="30" t="s">
        <v>7250</v>
      </c>
      <c r="E78" s="6" t="s">
        <v>5666</v>
      </c>
      <c r="F78" s="31" t="s">
        <v>3991</v>
      </c>
      <c r="G78" s="6" t="s">
        <v>3660</v>
      </c>
      <c r="H78" s="32">
        <v>68.989999999999995</v>
      </c>
      <c r="I78" s="33">
        <v>355.14100000000002</v>
      </c>
      <c r="J78" s="33">
        <v>356.995</v>
      </c>
      <c r="K78" s="34">
        <v>1</v>
      </c>
      <c r="L78" s="34">
        <v>1</v>
      </c>
      <c r="M78" s="7">
        <v>0.6</v>
      </c>
      <c r="N78" s="7">
        <v>0.6</v>
      </c>
      <c r="O78" s="7">
        <v>0.4</v>
      </c>
      <c r="P78" s="7">
        <v>0.4</v>
      </c>
      <c r="Q78" s="35">
        <v>355.14100000000002</v>
      </c>
      <c r="R78" s="35">
        <v>356.995</v>
      </c>
      <c r="S78" s="35">
        <v>24501.177589999999</v>
      </c>
      <c r="T78" s="35">
        <v>24629.085049999998</v>
      </c>
      <c r="U78" s="36">
        <v>1.3414878142532845E-3</v>
      </c>
      <c r="V78" s="37">
        <v>1.3536172480098101E-3</v>
      </c>
      <c r="W78" s="37">
        <v>1.2129433756525535E-5</v>
      </c>
      <c r="X78" s="38">
        <v>25.254897167904829</v>
      </c>
      <c r="Y78" s="39">
        <v>366066.05548492289</v>
      </c>
      <c r="Z78" s="40">
        <v>1.591597969345301E-3</v>
      </c>
      <c r="AA78" s="41">
        <v>1.6071230119596473E-3</v>
      </c>
      <c r="AB78" s="41">
        <v>1.5525042614346254E-5</v>
      </c>
      <c r="AC78" s="42">
        <v>0.28679239369189519</v>
      </c>
      <c r="AD78" s="43">
        <v>4157.0139685736376</v>
      </c>
      <c r="AE78" s="40">
        <v>1.0855954997093225E-3</v>
      </c>
      <c r="AF78" s="41">
        <v>1.0946208646092851E-3</v>
      </c>
      <c r="AG78" s="41">
        <v>9.0253648999626384E-6</v>
      </c>
      <c r="AH78" s="42">
        <v>0.12221793566079477</v>
      </c>
      <c r="AI78" s="43">
        <v>1771.5311735149264</v>
      </c>
      <c r="AJ78" s="42">
        <v>25.663907497257519</v>
      </c>
      <c r="AK78" s="31">
        <v>371994.60062701144</v>
      </c>
      <c r="AL78" s="44">
        <f>+$AL$6*W78/H78*10^6</f>
        <v>87.907187683182599</v>
      </c>
      <c r="AM78" s="31">
        <v>2717264.5</v>
      </c>
      <c r="AN78" s="45">
        <v>0.13690040135106885</v>
      </c>
      <c r="AP78" s="33"/>
      <c r="AR78" s="33"/>
    </row>
    <row r="79" spans="1:44">
      <c r="A79" s="6" t="s">
        <v>3018</v>
      </c>
      <c r="B79" s="6" t="s">
        <v>248</v>
      </c>
      <c r="C79" s="6" t="s">
        <v>5593</v>
      </c>
      <c r="D79" s="30" t="s">
        <v>7251</v>
      </c>
      <c r="E79" s="6" t="s">
        <v>2228</v>
      </c>
      <c r="F79" s="31" t="s">
        <v>3991</v>
      </c>
      <c r="G79" s="6" t="s">
        <v>3660</v>
      </c>
      <c r="H79" s="32">
        <v>365.94</v>
      </c>
      <c r="I79" s="33">
        <v>68.900000000000006</v>
      </c>
      <c r="J79" s="33">
        <v>69.429000000000002</v>
      </c>
      <c r="K79" s="34">
        <v>1</v>
      </c>
      <c r="L79" s="34">
        <v>1</v>
      </c>
      <c r="M79" s="7">
        <v>1</v>
      </c>
      <c r="N79" s="7">
        <v>1</v>
      </c>
      <c r="O79" s="7">
        <v>0</v>
      </c>
      <c r="P79" s="7">
        <v>0</v>
      </c>
      <c r="Q79" s="35">
        <v>68.900000000000006</v>
      </c>
      <c r="R79" s="35">
        <v>69.429000000000002</v>
      </c>
      <c r="S79" s="35">
        <v>25213.266000000003</v>
      </c>
      <c r="T79" s="35">
        <v>25406.848259999999</v>
      </c>
      <c r="U79" s="36">
        <v>1.3804760596621863E-3</v>
      </c>
      <c r="V79" s="37">
        <v>1.3963632003578645E-3</v>
      </c>
      <c r="W79" s="37">
        <v>1.5887140695678217E-5</v>
      </c>
      <c r="X79" s="38">
        <v>33.07888171989331</v>
      </c>
      <c r="Y79" s="39">
        <v>90394.276985006582</v>
      </c>
      <c r="Z79" s="40">
        <v>2.729758792120362E-3</v>
      </c>
      <c r="AA79" s="41">
        <v>2.763124060916812E-3</v>
      </c>
      <c r="AB79" s="41">
        <v>3.3365268796449986E-5</v>
      </c>
      <c r="AC79" s="42">
        <v>0.61635291715496066</v>
      </c>
      <c r="AD79" s="43">
        <v>1684.3004786439326</v>
      </c>
      <c r="AE79" s="40">
        <v>0</v>
      </c>
      <c r="AF79" s="41">
        <v>0</v>
      </c>
      <c r="AG79" s="41">
        <v>0</v>
      </c>
      <c r="AH79" s="42">
        <v>0</v>
      </c>
      <c r="AI79" s="43">
        <v>0</v>
      </c>
      <c r="AJ79" s="42">
        <v>33.695234637048273</v>
      </c>
      <c r="AK79" s="31">
        <v>92078.577463650508</v>
      </c>
      <c r="AL79" s="44">
        <f>+$AL$6*W79/H79*10^6</f>
        <v>21.707302693991117</v>
      </c>
      <c r="AM79" s="31">
        <v>673140.125</v>
      </c>
      <c r="AN79" s="45">
        <v>0.13678961340129667</v>
      </c>
      <c r="AP79" s="33"/>
      <c r="AR79" s="33"/>
    </row>
    <row r="80" spans="1:44">
      <c r="A80" s="6" t="s">
        <v>5636</v>
      </c>
      <c r="B80" s="6" t="s">
        <v>5620</v>
      </c>
      <c r="C80" s="6" t="s">
        <v>5863</v>
      </c>
      <c r="D80" s="30" t="s">
        <v>7253</v>
      </c>
      <c r="E80" s="6" t="s">
        <v>5664</v>
      </c>
      <c r="F80" s="31" t="s">
        <v>3998</v>
      </c>
      <c r="G80" s="6" t="s">
        <v>3660</v>
      </c>
      <c r="H80" s="32">
        <v>79.44</v>
      </c>
      <c r="I80" s="33">
        <v>168.03399999999999</v>
      </c>
      <c r="J80" s="33">
        <v>168.166</v>
      </c>
      <c r="K80" s="34">
        <v>0.92</v>
      </c>
      <c r="L80" s="34">
        <v>0.92</v>
      </c>
      <c r="M80" s="7">
        <v>1</v>
      </c>
      <c r="N80" s="7">
        <v>1</v>
      </c>
      <c r="O80" s="7">
        <v>0</v>
      </c>
      <c r="P80" s="7">
        <v>0</v>
      </c>
      <c r="Q80" s="35">
        <v>154.59128000000001</v>
      </c>
      <c r="R80" s="35">
        <v>154.71271999999999</v>
      </c>
      <c r="S80" s="35">
        <v>12280.731283200001</v>
      </c>
      <c r="T80" s="35">
        <v>12290.378476799999</v>
      </c>
      <c r="U80" s="36">
        <v>6.7239426782718587E-4</v>
      </c>
      <c r="V80" s="37">
        <v>6.7548056523378719E-4</v>
      </c>
      <c r="W80" s="37">
        <v>3.0862974066013169E-6</v>
      </c>
      <c r="X80" s="38">
        <v>6.4260315195137876</v>
      </c>
      <c r="Y80" s="39">
        <v>80891.635442016472</v>
      </c>
      <c r="Z80" s="40">
        <v>1.3295950708639957E-3</v>
      </c>
      <c r="AA80" s="41">
        <v>1.336641213404098E-3</v>
      </c>
      <c r="AB80" s="41">
        <v>7.0461425401022529E-6</v>
      </c>
      <c r="AC80" s="42">
        <v>0.13016261118039507</v>
      </c>
      <c r="AD80" s="43">
        <v>1638.5021548388102</v>
      </c>
      <c r="AE80" s="40">
        <v>0</v>
      </c>
      <c r="AF80" s="41">
        <v>0</v>
      </c>
      <c r="AG80" s="41">
        <v>0</v>
      </c>
      <c r="AH80" s="42">
        <v>0</v>
      </c>
      <c r="AI80" s="43">
        <v>0</v>
      </c>
      <c r="AJ80" s="42">
        <v>6.5561941306941822</v>
      </c>
      <c r="AK80" s="31">
        <v>82530.137596855275</v>
      </c>
      <c r="AL80" s="44">
        <f>+$AL$6*W80/H80*10^6</f>
        <v>19.425336144268108</v>
      </c>
      <c r="AM80" s="31">
        <v>611815.6875</v>
      </c>
      <c r="AN80" s="45">
        <v>0.13489379119075837</v>
      </c>
      <c r="AP80" s="33"/>
      <c r="AR80" s="33"/>
    </row>
    <row r="81" spans="1:44">
      <c r="A81" s="6" t="s">
        <v>4151</v>
      </c>
      <c r="B81" s="6" t="s">
        <v>1733</v>
      </c>
      <c r="C81" s="6" t="s">
        <v>2825</v>
      </c>
      <c r="D81" s="30" t="s">
        <v>7252</v>
      </c>
      <c r="E81" s="6" t="s">
        <v>14</v>
      </c>
      <c r="F81" s="31" t="s">
        <v>3984</v>
      </c>
      <c r="G81" s="6" t="s">
        <v>3660</v>
      </c>
      <c r="H81" s="32">
        <v>177.4</v>
      </c>
      <c r="I81" s="33">
        <v>148.303</v>
      </c>
      <c r="J81" s="33">
        <v>149.03700000000001</v>
      </c>
      <c r="K81" s="34">
        <v>1</v>
      </c>
      <c r="L81" s="34">
        <v>1</v>
      </c>
      <c r="M81" s="7">
        <v>0.47</v>
      </c>
      <c r="N81" s="7">
        <v>0.47</v>
      </c>
      <c r="O81" s="7">
        <v>0.53</v>
      </c>
      <c r="P81" s="7">
        <v>0.53</v>
      </c>
      <c r="Q81" s="35">
        <v>148.303</v>
      </c>
      <c r="R81" s="35">
        <v>149.03700000000001</v>
      </c>
      <c r="S81" s="35">
        <v>26308.9522</v>
      </c>
      <c r="T81" s="35">
        <v>26439.163800000002</v>
      </c>
      <c r="U81" s="36">
        <v>1.4404670409179359E-3</v>
      </c>
      <c r="V81" s="37">
        <v>1.4530993770163053E-3</v>
      </c>
      <c r="W81" s="37">
        <v>1.2632336098369456E-5</v>
      </c>
      <c r="X81" s="38">
        <v>26.301998556453476</v>
      </c>
      <c r="Y81" s="39">
        <v>148263.80246027891</v>
      </c>
      <c r="Z81" s="40">
        <v>1.3387410414156355E-3</v>
      </c>
      <c r="AA81" s="41">
        <v>1.3514350061207222E-3</v>
      </c>
      <c r="AB81" s="41">
        <v>1.2693964705086684E-5</v>
      </c>
      <c r="AC81" s="42">
        <v>0.23449420485636085</v>
      </c>
      <c r="AD81" s="43">
        <v>1321.8388097878289</v>
      </c>
      <c r="AE81" s="40">
        <v>1.5445447879904812E-3</v>
      </c>
      <c r="AF81" s="41">
        <v>1.5569656717008592E-3</v>
      </c>
      <c r="AG81" s="41">
        <v>1.2420883710378061E-5</v>
      </c>
      <c r="AH81" s="42">
        <v>0.16819871362447447</v>
      </c>
      <c r="AI81" s="43">
        <v>948.13254579748855</v>
      </c>
      <c r="AJ81" s="42">
        <v>26.704691474934311</v>
      </c>
      <c r="AK81" s="31">
        <v>150533.7738158642</v>
      </c>
      <c r="AL81" s="44">
        <f>+$AL$6*W81/H81*10^6</f>
        <v>35.604103997659116</v>
      </c>
      <c r="AM81" s="31">
        <v>1116667.25</v>
      </c>
      <c r="AN81" s="45">
        <v>0.13480629419002321</v>
      </c>
      <c r="AP81" s="33"/>
      <c r="AR81" s="33"/>
    </row>
    <row r="82" spans="1:44">
      <c r="A82" s="6" t="s">
        <v>4192</v>
      </c>
      <c r="B82" s="6" t="s">
        <v>1773</v>
      </c>
      <c r="C82" s="6" t="s">
        <v>2856</v>
      </c>
      <c r="D82" s="30" t="s">
        <v>7254</v>
      </c>
      <c r="E82" s="6" t="s">
        <v>51</v>
      </c>
      <c r="F82" s="31" t="s">
        <v>3987</v>
      </c>
      <c r="G82" s="6" t="s">
        <v>3660</v>
      </c>
      <c r="H82" s="32">
        <v>51.71</v>
      </c>
      <c r="I82" s="33">
        <v>213.503927</v>
      </c>
      <c r="J82" s="33">
        <v>214.815</v>
      </c>
      <c r="K82" s="34">
        <v>1</v>
      </c>
      <c r="L82" s="34">
        <v>1</v>
      </c>
      <c r="M82" s="7">
        <v>1</v>
      </c>
      <c r="N82" s="7">
        <v>1</v>
      </c>
      <c r="O82" s="7">
        <v>0</v>
      </c>
      <c r="P82" s="7">
        <v>0</v>
      </c>
      <c r="Q82" s="35">
        <v>213.503927</v>
      </c>
      <c r="R82" s="35">
        <v>214.815</v>
      </c>
      <c r="S82" s="35">
        <v>11040.28806517</v>
      </c>
      <c r="T82" s="35">
        <v>11108.08365</v>
      </c>
      <c r="U82" s="36">
        <v>6.044775542264672E-4</v>
      </c>
      <c r="V82" s="37">
        <v>6.1050151032613243E-4</v>
      </c>
      <c r="W82" s="37">
        <v>6.0239560996652253E-6</v>
      </c>
      <c r="X82" s="38">
        <v>12.542579884174005</v>
      </c>
      <c r="Y82" s="39">
        <v>242556.1764489268</v>
      </c>
      <c r="Z82" s="40">
        <v>1.1952962941587696E-3</v>
      </c>
      <c r="AA82" s="41">
        <v>1.2080606334912494E-3</v>
      </c>
      <c r="AB82" s="41">
        <v>1.2764339332479828E-5</v>
      </c>
      <c r="AC82" s="42">
        <v>0.23579422755817325</v>
      </c>
      <c r="AD82" s="43">
        <v>4559.9347816316622</v>
      </c>
      <c r="AE82" s="40">
        <v>0</v>
      </c>
      <c r="AF82" s="41">
        <v>0</v>
      </c>
      <c r="AG82" s="41">
        <v>0</v>
      </c>
      <c r="AH82" s="42">
        <v>0</v>
      </c>
      <c r="AI82" s="43">
        <v>0</v>
      </c>
      <c r="AJ82" s="42">
        <v>12.778374111732179</v>
      </c>
      <c r="AK82" s="31">
        <v>247116.11123055845</v>
      </c>
      <c r="AL82" s="44">
        <f>+$AL$6*W82/H82*10^6</f>
        <v>58.247496612504598</v>
      </c>
      <c r="AM82" s="31">
        <v>1842168.125</v>
      </c>
      <c r="AN82" s="45">
        <v>0.13414416842684132</v>
      </c>
      <c r="AP82" s="33"/>
      <c r="AR82" s="33"/>
    </row>
    <row r="83" spans="1:44">
      <c r="A83" s="6" t="s">
        <v>1013</v>
      </c>
      <c r="B83" s="6" t="s">
        <v>1838</v>
      </c>
      <c r="C83" s="6" t="s">
        <v>1571</v>
      </c>
      <c r="D83" s="30" t="s">
        <v>7255</v>
      </c>
      <c r="E83" s="6" t="s">
        <v>107</v>
      </c>
      <c r="F83" s="31" t="s">
        <v>3983</v>
      </c>
      <c r="G83" s="6" t="s">
        <v>3660</v>
      </c>
      <c r="H83" s="32">
        <v>46.45</v>
      </c>
      <c r="I83" s="33">
        <v>195.99</v>
      </c>
      <c r="J83" s="33">
        <v>197.143</v>
      </c>
      <c r="K83" s="34">
        <v>1</v>
      </c>
      <c r="L83" s="34">
        <v>1</v>
      </c>
      <c r="M83" s="7">
        <v>0.56999999999999995</v>
      </c>
      <c r="N83" s="7">
        <v>0.56999999999999995</v>
      </c>
      <c r="O83" s="7">
        <v>0.43</v>
      </c>
      <c r="P83" s="7">
        <v>0.43</v>
      </c>
      <c r="Q83" s="35">
        <v>195.99</v>
      </c>
      <c r="R83" s="35">
        <v>197.143</v>
      </c>
      <c r="S83" s="35">
        <v>9103.7355000000007</v>
      </c>
      <c r="T83" s="35">
        <v>9157.2923499999997</v>
      </c>
      <c r="U83" s="36">
        <v>4.9844748043536928E-4</v>
      </c>
      <c r="V83" s="37">
        <v>5.0328580395349635E-4</v>
      </c>
      <c r="W83" s="37">
        <v>4.8383235181270658E-6</v>
      </c>
      <c r="X83" s="38">
        <v>10.073954429209577</v>
      </c>
      <c r="Y83" s="39">
        <v>216877.38276016311</v>
      </c>
      <c r="Z83" s="40">
        <v>5.6181024515784893E-4</v>
      </c>
      <c r="AA83" s="41">
        <v>5.6766422591003575E-4</v>
      </c>
      <c r="AB83" s="41">
        <v>5.8539807521868197E-6</v>
      </c>
      <c r="AC83" s="42">
        <v>0.10813993843691844</v>
      </c>
      <c r="AD83" s="43">
        <v>2328.0934001489436</v>
      </c>
      <c r="AE83" s="40">
        <v>4.3361986671942653E-4</v>
      </c>
      <c r="AF83" s="41">
        <v>4.3751302547309883E-4</v>
      </c>
      <c r="AG83" s="41">
        <v>3.8931587536723019E-6</v>
      </c>
      <c r="AH83" s="42">
        <v>5.2719622015011382E-2</v>
      </c>
      <c r="AI83" s="43">
        <v>1134.9757161466391</v>
      </c>
      <c r="AJ83" s="42">
        <v>10.234813989661507</v>
      </c>
      <c r="AK83" s="31">
        <v>220340.45187645868</v>
      </c>
      <c r="AL83" s="44">
        <f>+$AL$6*W83/H83*10^6</f>
        <v>52.080985125156786</v>
      </c>
      <c r="AM83" s="31">
        <v>1651311.25</v>
      </c>
      <c r="AN83" s="45">
        <v>0.13343362850368681</v>
      </c>
      <c r="AP83" s="33"/>
      <c r="AR83" s="33"/>
    </row>
    <row r="84" spans="1:44">
      <c r="A84" s="6" t="s">
        <v>740</v>
      </c>
      <c r="B84" s="6" t="s">
        <v>3913</v>
      </c>
      <c r="C84" s="6" t="s">
        <v>3848</v>
      </c>
      <c r="D84" s="30" t="s">
        <v>7256</v>
      </c>
      <c r="E84" s="6" t="s">
        <v>3522</v>
      </c>
      <c r="F84" s="31" t="s">
        <v>3985</v>
      </c>
      <c r="G84" s="6" t="s">
        <v>3662</v>
      </c>
      <c r="H84" s="32">
        <v>71.87</v>
      </c>
      <c r="I84" s="33">
        <v>1669.4590000000001</v>
      </c>
      <c r="J84" s="33">
        <v>1669.307</v>
      </c>
      <c r="K84" s="34">
        <v>1</v>
      </c>
      <c r="L84" s="34">
        <v>1</v>
      </c>
      <c r="M84" s="7">
        <v>0.6</v>
      </c>
      <c r="N84" s="7">
        <v>0.6</v>
      </c>
      <c r="O84" s="7">
        <v>0.4</v>
      </c>
      <c r="P84" s="7">
        <v>0.4</v>
      </c>
      <c r="Q84" s="35">
        <v>1669.4590000000001</v>
      </c>
      <c r="R84" s="35">
        <v>1669.307</v>
      </c>
      <c r="S84" s="35">
        <v>119984.01833000001</v>
      </c>
      <c r="T84" s="35">
        <v>119973.09409000001</v>
      </c>
      <c r="U84" s="36">
        <v>6.5693617338838176E-3</v>
      </c>
      <c r="V84" s="37">
        <v>6.593734567388156E-3</v>
      </c>
      <c r="W84" s="37">
        <v>2.4372833504338401E-5</v>
      </c>
      <c r="X84" s="38">
        <v>50.747084834968483</v>
      </c>
      <c r="Y84" s="39">
        <v>706095.51739207562</v>
      </c>
      <c r="Z84" s="40">
        <v>7.7941690445874363E-3</v>
      </c>
      <c r="AA84" s="41">
        <v>7.8286107639243784E-3</v>
      </c>
      <c r="AB84" s="41">
        <v>3.4441719336942081E-5</v>
      </c>
      <c r="AC84" s="42">
        <v>0.63623806883328105</v>
      </c>
      <c r="AD84" s="43">
        <v>8852.6237488977458</v>
      </c>
      <c r="AE84" s="40">
        <v>5.3162387749579538E-3</v>
      </c>
      <c r="AF84" s="41">
        <v>5.3321124887928768E-3</v>
      </c>
      <c r="AG84" s="41">
        <v>1.5873713834923045E-5</v>
      </c>
      <c r="AH84" s="42">
        <v>0.21495557882457733</v>
      </c>
      <c r="AI84" s="43">
        <v>2990.8943762985573</v>
      </c>
      <c r="AJ84" s="42">
        <v>51.598278482626341</v>
      </c>
      <c r="AK84" s="31">
        <v>717939.03551727184</v>
      </c>
      <c r="AL84" s="44">
        <f>+$AL$6*W84/H84*10^6</f>
        <v>169.56194173047444</v>
      </c>
      <c r="AM84" s="31">
        <v>5440743.5</v>
      </c>
      <c r="AN84" s="45">
        <v>0.13195605260885243</v>
      </c>
      <c r="AP84" s="33"/>
      <c r="AR84" s="33"/>
    </row>
    <row r="85" spans="1:44">
      <c r="A85" s="6" t="s">
        <v>4066</v>
      </c>
      <c r="B85" s="6" t="s">
        <v>1647</v>
      </c>
      <c r="C85" s="6" t="s">
        <v>1088</v>
      </c>
      <c r="D85" s="30" t="s">
        <v>7257</v>
      </c>
      <c r="E85" s="6" t="s">
        <v>5937</v>
      </c>
      <c r="F85" s="31" t="s">
        <v>3992</v>
      </c>
      <c r="G85" s="6" t="s">
        <v>3660</v>
      </c>
      <c r="H85" s="32">
        <v>98.01</v>
      </c>
      <c r="I85" s="33">
        <v>338.41300000000001</v>
      </c>
      <c r="J85" s="33">
        <v>338.64</v>
      </c>
      <c r="K85" s="34">
        <v>1</v>
      </c>
      <c r="L85" s="34">
        <v>1</v>
      </c>
      <c r="M85" s="7">
        <v>0.51</v>
      </c>
      <c r="N85" s="7">
        <v>0.51</v>
      </c>
      <c r="O85" s="7">
        <v>0.49</v>
      </c>
      <c r="P85" s="7">
        <v>0.49</v>
      </c>
      <c r="Q85" s="35">
        <v>338.41300000000001</v>
      </c>
      <c r="R85" s="35">
        <v>338.64</v>
      </c>
      <c r="S85" s="35">
        <v>33167.858130000001</v>
      </c>
      <c r="T85" s="35">
        <v>33190.106399999997</v>
      </c>
      <c r="U85" s="36">
        <v>1.8160056733124857E-3</v>
      </c>
      <c r="V85" s="37">
        <v>1.8241319316212594E-3</v>
      </c>
      <c r="W85" s="37">
        <v>8.1262583087736862E-6</v>
      </c>
      <c r="X85" s="38">
        <v>16.919818523061785</v>
      </c>
      <c r="Y85" s="39">
        <v>172633.59374616656</v>
      </c>
      <c r="Z85" s="40">
        <v>1.831398149551345E-3</v>
      </c>
      <c r="AA85" s="41">
        <v>1.840892428933522E-3</v>
      </c>
      <c r="AB85" s="41">
        <v>9.4942793821769806E-6</v>
      </c>
      <c r="AC85" s="42">
        <v>0.17538677207095077</v>
      </c>
      <c r="AD85" s="43">
        <v>1789.478339668919</v>
      </c>
      <c r="AE85" s="40">
        <v>1.800257346860586E-3</v>
      </c>
      <c r="AF85" s="41">
        <v>1.8070084227896097E-3</v>
      </c>
      <c r="AG85" s="41">
        <v>6.751075929023638E-6</v>
      </c>
      <c r="AH85" s="42">
        <v>9.1420410441019048E-2</v>
      </c>
      <c r="AI85" s="43">
        <v>932.76615081133593</v>
      </c>
      <c r="AJ85" s="42">
        <v>17.186625705573753</v>
      </c>
      <c r="AK85" s="31">
        <v>175355.83823664681</v>
      </c>
      <c r="AL85" s="44">
        <f>+$AL$6*W85/H85*10^6</f>
        <v>41.45627134360619</v>
      </c>
      <c r="AM85" s="31">
        <v>1330108.25</v>
      </c>
      <c r="AN85" s="45">
        <v>0.13183576467302327</v>
      </c>
      <c r="AP85" s="33"/>
      <c r="AR85" s="33"/>
    </row>
    <row r="86" spans="1:44">
      <c r="A86" s="6" t="s">
        <v>4042</v>
      </c>
      <c r="B86" s="6" t="s">
        <v>1622</v>
      </c>
      <c r="C86" s="6" t="s">
        <v>2752</v>
      </c>
      <c r="D86" s="30" t="s">
        <v>7259</v>
      </c>
      <c r="E86" s="6" t="s">
        <v>4938</v>
      </c>
      <c r="F86" s="31" t="s">
        <v>3984</v>
      </c>
      <c r="G86" s="6" t="s">
        <v>3660</v>
      </c>
      <c r="H86" s="32">
        <v>167.04</v>
      </c>
      <c r="I86" s="33">
        <v>211.81700000000001</v>
      </c>
      <c r="J86" s="33">
        <v>212.202</v>
      </c>
      <c r="K86" s="34">
        <v>1</v>
      </c>
      <c r="L86" s="34">
        <v>1</v>
      </c>
      <c r="M86" s="7">
        <v>1</v>
      </c>
      <c r="N86" s="7">
        <v>1</v>
      </c>
      <c r="O86" s="7">
        <v>0</v>
      </c>
      <c r="P86" s="7">
        <v>0</v>
      </c>
      <c r="Q86" s="35">
        <v>211.81700000000001</v>
      </c>
      <c r="R86" s="35">
        <v>212.202</v>
      </c>
      <c r="S86" s="35">
        <v>35381.911679999997</v>
      </c>
      <c r="T86" s="35">
        <v>35446.22208</v>
      </c>
      <c r="U86" s="36">
        <v>1.9372294735367434E-3</v>
      </c>
      <c r="V86" s="37">
        <v>1.9481282998076361E-3</v>
      </c>
      <c r="W86" s="37">
        <v>1.0898826270892706E-5</v>
      </c>
      <c r="X86" s="38">
        <v>22.692628711886357</v>
      </c>
      <c r="Y86" s="39">
        <v>135851.46498974113</v>
      </c>
      <c r="Z86" s="40">
        <v>3.8306851833676014E-3</v>
      </c>
      <c r="AA86" s="41">
        <v>3.8549570610081161E-3</v>
      </c>
      <c r="AB86" s="41">
        <v>2.4271877640514705E-5</v>
      </c>
      <c r="AC86" s="42">
        <v>0.44837170891161016</v>
      </c>
      <c r="AD86" s="43">
        <v>2684.217606032149</v>
      </c>
      <c r="AE86" s="40">
        <v>0</v>
      </c>
      <c r="AF86" s="41">
        <v>0</v>
      </c>
      <c r="AG86" s="41">
        <v>0</v>
      </c>
      <c r="AH86" s="42">
        <v>0</v>
      </c>
      <c r="AI86" s="43">
        <v>0</v>
      </c>
      <c r="AJ86" s="42">
        <v>23.141000420797965</v>
      </c>
      <c r="AK86" s="31">
        <v>138535.68259577328</v>
      </c>
      <c r="AL86" s="44">
        <f>+$AL$6*W86/H86*10^6</f>
        <v>32.623402391321562</v>
      </c>
      <c r="AM86" s="31">
        <v>1055453.125</v>
      </c>
      <c r="AN86" s="45">
        <v>0.13125706799700201</v>
      </c>
      <c r="AP86" s="33"/>
      <c r="AR86" s="33"/>
    </row>
    <row r="87" spans="1:44">
      <c r="A87" s="6" t="s">
        <v>4176</v>
      </c>
      <c r="B87" s="6" t="s">
        <v>1759</v>
      </c>
      <c r="C87" s="6" t="s">
        <v>2842</v>
      </c>
      <c r="D87" s="30" t="s">
        <v>7258</v>
      </c>
      <c r="E87" s="6" t="s">
        <v>37</v>
      </c>
      <c r="F87" s="31" t="s">
        <v>3990</v>
      </c>
      <c r="G87" s="6" t="s">
        <v>3660</v>
      </c>
      <c r="H87" s="32">
        <v>40.44</v>
      </c>
      <c r="I87" s="33">
        <v>338.99799999999999</v>
      </c>
      <c r="J87" s="33">
        <v>339.01600000000002</v>
      </c>
      <c r="K87" s="34">
        <v>0.79</v>
      </c>
      <c r="L87" s="34">
        <v>0.79</v>
      </c>
      <c r="M87" s="7">
        <v>0</v>
      </c>
      <c r="N87" s="7">
        <v>0</v>
      </c>
      <c r="O87" s="7">
        <v>1</v>
      </c>
      <c r="P87" s="7">
        <v>1</v>
      </c>
      <c r="Q87" s="35">
        <v>267.80842000000001</v>
      </c>
      <c r="R87" s="35">
        <v>267.82264000000004</v>
      </c>
      <c r="S87" s="35">
        <v>10830.172504800001</v>
      </c>
      <c r="T87" s="35">
        <v>10830.747561600001</v>
      </c>
      <c r="U87" s="36">
        <v>5.9297331273497269E-4</v>
      </c>
      <c r="V87" s="37">
        <v>5.9525908812523899E-4</v>
      </c>
      <c r="W87" s="37">
        <v>2.2857753902662996E-6</v>
      </c>
      <c r="X87" s="38">
        <v>4.7592512221806125</v>
      </c>
      <c r="Y87" s="39">
        <v>117686.72656232968</v>
      </c>
      <c r="Z87" s="40">
        <v>0</v>
      </c>
      <c r="AA87" s="41">
        <v>0</v>
      </c>
      <c r="AB87" s="41">
        <v>0</v>
      </c>
      <c r="AC87" s="42">
        <v>0</v>
      </c>
      <c r="AD87" s="43">
        <v>0</v>
      </c>
      <c r="AE87" s="40">
        <v>1.1996552501506237E-3</v>
      </c>
      <c r="AF87" s="41">
        <v>1.2034107475140962E-3</v>
      </c>
      <c r="AG87" s="41">
        <v>3.75549736347249E-6</v>
      </c>
      <c r="AH87" s="42">
        <v>5.0855465704778897E-2</v>
      </c>
      <c r="AI87" s="43">
        <v>1257.5535535306356</v>
      </c>
      <c r="AJ87" s="42">
        <v>4.8101066878853915</v>
      </c>
      <c r="AK87" s="31">
        <v>118944.28011586033</v>
      </c>
      <c r="AL87" s="44">
        <f>+$AL$6*W87/H87*10^6</f>
        <v>28.261317881630806</v>
      </c>
      <c r="AM87" s="31">
        <v>911072.25</v>
      </c>
      <c r="AN87" s="45">
        <v>0.13055416858087854</v>
      </c>
      <c r="AP87" s="33"/>
      <c r="AR87" s="33"/>
    </row>
    <row r="88" spans="1:44">
      <c r="A88" s="6" t="s">
        <v>3192</v>
      </c>
      <c r="B88" s="6" t="s">
        <v>5403</v>
      </c>
      <c r="C88" s="6" t="s">
        <v>3338</v>
      </c>
      <c r="D88" s="30" t="s">
        <v>7260</v>
      </c>
      <c r="E88" s="6" t="s">
        <v>2614</v>
      </c>
      <c r="F88" s="31" t="s">
        <v>3985</v>
      </c>
      <c r="G88" s="6" t="s">
        <v>3660</v>
      </c>
      <c r="H88" s="32">
        <v>93.9</v>
      </c>
      <c r="I88" s="33">
        <v>246.392</v>
      </c>
      <c r="J88" s="33">
        <v>247.35</v>
      </c>
      <c r="K88" s="34">
        <v>1</v>
      </c>
      <c r="L88" s="34">
        <v>1</v>
      </c>
      <c r="M88" s="7">
        <v>0.5</v>
      </c>
      <c r="N88" s="7">
        <v>0.5</v>
      </c>
      <c r="O88" s="7">
        <v>0.5</v>
      </c>
      <c r="P88" s="7">
        <v>0.5</v>
      </c>
      <c r="Q88" s="35">
        <v>246.392</v>
      </c>
      <c r="R88" s="35">
        <v>247.35</v>
      </c>
      <c r="S88" s="35">
        <v>23136.2088</v>
      </c>
      <c r="T88" s="35">
        <v>23226.165000000001</v>
      </c>
      <c r="U88" s="36">
        <v>1.266753079896337E-3</v>
      </c>
      <c r="V88" s="37">
        <v>1.2765126063471763E-3</v>
      </c>
      <c r="W88" s="37">
        <v>9.7595264508393287E-6</v>
      </c>
      <c r="X88" s="38">
        <v>20.320473475589285</v>
      </c>
      <c r="Y88" s="39">
        <v>216405.46832363456</v>
      </c>
      <c r="Z88" s="40">
        <v>1.252441262233391E-3</v>
      </c>
      <c r="AA88" s="41">
        <v>1.262981828709594E-3</v>
      </c>
      <c r="AB88" s="41">
        <v>1.054056647620304E-5</v>
      </c>
      <c r="AC88" s="42">
        <v>0.19471471774160465</v>
      </c>
      <c r="AD88" s="43">
        <v>2073.6391665772594</v>
      </c>
      <c r="AE88" s="40">
        <v>1.2813957646196153E-3</v>
      </c>
      <c r="AF88" s="41">
        <v>1.2903364437942206E-3</v>
      </c>
      <c r="AG88" s="41">
        <v>8.9406791746052608E-6</v>
      </c>
      <c r="AH88" s="42">
        <v>0.12107115493249883</v>
      </c>
      <c r="AI88" s="43">
        <v>1289.3626723375805</v>
      </c>
      <c r="AJ88" s="42">
        <v>20.636259348263387</v>
      </c>
      <c r="AK88" s="31">
        <v>219768.47016254941</v>
      </c>
      <c r="AL88" s="44">
        <f>+$AL$6*W88/H88*10^6</f>
        <v>51.967659482637529</v>
      </c>
      <c r="AM88" s="31">
        <v>1694603.25</v>
      </c>
      <c r="AN88" s="45">
        <v>0.1296872705528857</v>
      </c>
      <c r="AP88" s="33"/>
      <c r="AR88" s="33"/>
    </row>
    <row r="89" spans="1:44">
      <c r="A89" s="6" t="s">
        <v>4133</v>
      </c>
      <c r="B89" s="6" t="s">
        <v>1717</v>
      </c>
      <c r="C89" s="6" t="s">
        <v>2812</v>
      </c>
      <c r="D89" s="30" t="s">
        <v>7261</v>
      </c>
      <c r="E89" s="6" t="s">
        <v>2552</v>
      </c>
      <c r="F89" s="31" t="s">
        <v>3994</v>
      </c>
      <c r="G89" s="6" t="s">
        <v>3660</v>
      </c>
      <c r="H89" s="32">
        <v>96.31</v>
      </c>
      <c r="I89" s="33">
        <v>149.51599999999999</v>
      </c>
      <c r="J89" s="33">
        <v>149.62299999999999</v>
      </c>
      <c r="K89" s="34">
        <v>1</v>
      </c>
      <c r="L89" s="34">
        <v>1</v>
      </c>
      <c r="M89" s="7">
        <v>0</v>
      </c>
      <c r="N89" s="7">
        <v>0</v>
      </c>
      <c r="O89" s="7">
        <v>1</v>
      </c>
      <c r="P89" s="7">
        <v>1</v>
      </c>
      <c r="Q89" s="35">
        <v>149.51599999999999</v>
      </c>
      <c r="R89" s="35">
        <v>149.62299999999999</v>
      </c>
      <c r="S89" s="35">
        <v>14399.88596</v>
      </c>
      <c r="T89" s="35">
        <v>14410.191129999999</v>
      </c>
      <c r="U89" s="36">
        <v>7.8842216750680508E-4</v>
      </c>
      <c r="V89" s="37">
        <v>7.9198570393852188E-4</v>
      </c>
      <c r="W89" s="37">
        <v>3.563536431716802E-6</v>
      </c>
      <c r="X89" s="38">
        <v>7.4196988864935953</v>
      </c>
      <c r="Y89" s="39">
        <v>77039.755856023214</v>
      </c>
      <c r="Z89" s="40">
        <v>0</v>
      </c>
      <c r="AA89" s="41">
        <v>0</v>
      </c>
      <c r="AB89" s="41">
        <v>0</v>
      </c>
      <c r="AC89" s="42">
        <v>0</v>
      </c>
      <c r="AD89" s="43">
        <v>0</v>
      </c>
      <c r="AE89" s="40">
        <v>1.5950714345342061E-3</v>
      </c>
      <c r="AF89" s="41">
        <v>1.6011248328838806E-3</v>
      </c>
      <c r="AG89" s="41">
        <v>6.0533983496744315E-6</v>
      </c>
      <c r="AH89" s="42">
        <v>8.1972735532580346E-2</v>
      </c>
      <c r="AI89" s="43">
        <v>851.13420758571635</v>
      </c>
      <c r="AJ89" s="42">
        <v>7.5016716220261754</v>
      </c>
      <c r="AK89" s="31">
        <v>77890.890063608924</v>
      </c>
      <c r="AL89" s="44">
        <f>+$AL$6*W89/H89*10^6</f>
        <v>18.500344884834398</v>
      </c>
      <c r="AM89" s="31">
        <v>604163.125</v>
      </c>
      <c r="AN89" s="45">
        <v>0.12892360827815985</v>
      </c>
      <c r="AP89" s="33"/>
      <c r="AR89" s="33"/>
    </row>
    <row r="90" spans="1:44">
      <c r="A90" s="6" t="s">
        <v>961</v>
      </c>
      <c r="B90" s="6" t="s">
        <v>1787</v>
      </c>
      <c r="C90" s="6" t="s">
        <v>2866</v>
      </c>
      <c r="D90" s="30" t="s">
        <v>7262</v>
      </c>
      <c r="E90" s="6" t="s">
        <v>5652</v>
      </c>
      <c r="F90" s="31" t="s">
        <v>3992</v>
      </c>
      <c r="G90" s="6" t="s">
        <v>3660</v>
      </c>
      <c r="H90" s="32">
        <v>65.599999999999994</v>
      </c>
      <c r="I90" s="33">
        <v>163.88800000000001</v>
      </c>
      <c r="J90" s="33">
        <v>164.51499999999999</v>
      </c>
      <c r="K90" s="34">
        <v>0.7</v>
      </c>
      <c r="L90" s="34">
        <v>0.7</v>
      </c>
      <c r="M90" s="7">
        <v>0.62</v>
      </c>
      <c r="N90" s="7">
        <v>0.62</v>
      </c>
      <c r="O90" s="7">
        <v>0.38</v>
      </c>
      <c r="P90" s="7">
        <v>0.38</v>
      </c>
      <c r="Q90" s="35">
        <v>114.7216</v>
      </c>
      <c r="R90" s="35">
        <v>115.16049999999998</v>
      </c>
      <c r="S90" s="35">
        <v>7525.7369599999993</v>
      </c>
      <c r="T90" s="35">
        <v>7554.5287999999982</v>
      </c>
      <c r="U90" s="36">
        <v>4.1204894695494337E-4</v>
      </c>
      <c r="V90" s="37">
        <v>4.1519774134958585E-4</v>
      </c>
      <c r="W90" s="37">
        <v>3.1487943946424788E-6</v>
      </c>
      <c r="X90" s="38">
        <v>6.5561575450122316</v>
      </c>
      <c r="Y90" s="39">
        <v>99941.425991040131</v>
      </c>
      <c r="Z90" s="40">
        <v>5.0516806957583355E-4</v>
      </c>
      <c r="AA90" s="41">
        <v>5.0938794340738046E-4</v>
      </c>
      <c r="AB90" s="41">
        <v>4.219873831546911E-6</v>
      </c>
      <c r="AC90" s="42">
        <v>7.7953262177122187E-2</v>
      </c>
      <c r="AD90" s="43">
        <v>1188.3119234317408</v>
      </c>
      <c r="AE90" s="40">
        <v>3.1677705442824438E-4</v>
      </c>
      <c r="AF90" s="41">
        <v>3.189674967009445E-4</v>
      </c>
      <c r="AG90" s="41">
        <v>2.1904422727001297E-6</v>
      </c>
      <c r="AH90" s="42">
        <v>2.9662106266158585E-2</v>
      </c>
      <c r="AI90" s="43">
        <v>452.16625405729553</v>
      </c>
      <c r="AJ90" s="42">
        <v>6.6637729134555128</v>
      </c>
      <c r="AK90" s="31">
        <v>101581.90416852917</v>
      </c>
      <c r="AL90" s="44">
        <f>+$AL$6*W90/H90*10^6</f>
        <v>23.999957276238405</v>
      </c>
      <c r="AM90" s="31">
        <v>792665.625</v>
      </c>
      <c r="AN90" s="45">
        <v>0.12815227627479012</v>
      </c>
      <c r="AP90" s="33"/>
      <c r="AR90" s="33"/>
    </row>
    <row r="91" spans="1:44">
      <c r="A91" s="6" t="s">
        <v>3498</v>
      </c>
      <c r="B91" s="6" t="s">
        <v>3968</v>
      </c>
      <c r="C91" s="6" t="s">
        <v>3573</v>
      </c>
      <c r="D91" s="30" t="s">
        <v>7264</v>
      </c>
      <c r="E91" s="6" t="s">
        <v>3824</v>
      </c>
      <c r="F91" s="31" t="s">
        <v>4002</v>
      </c>
      <c r="G91" s="6" t="s">
        <v>3660</v>
      </c>
      <c r="H91" s="32">
        <v>102.89</v>
      </c>
      <c r="I91" s="33">
        <v>690.18100000000004</v>
      </c>
      <c r="J91" s="33">
        <v>690.45100000000002</v>
      </c>
      <c r="K91" s="34">
        <v>1</v>
      </c>
      <c r="L91" s="34">
        <v>1</v>
      </c>
      <c r="M91" s="7">
        <v>0.54</v>
      </c>
      <c r="N91" s="7">
        <v>0.54</v>
      </c>
      <c r="O91" s="7">
        <v>0.46</v>
      </c>
      <c r="P91" s="7">
        <v>0.46</v>
      </c>
      <c r="Q91" s="35">
        <v>690.18100000000004</v>
      </c>
      <c r="R91" s="35">
        <v>690.45100000000002</v>
      </c>
      <c r="S91" s="35">
        <v>71012.72309</v>
      </c>
      <c r="T91" s="35">
        <v>71040.503389999998</v>
      </c>
      <c r="U91" s="36">
        <v>3.8880866983739882E-3</v>
      </c>
      <c r="V91" s="37">
        <v>3.9043939513296452E-3</v>
      </c>
      <c r="W91" s="37">
        <v>1.6307252955656982E-5</v>
      </c>
      <c r="X91" s="38">
        <v>33.953604492424368</v>
      </c>
      <c r="Y91" s="39">
        <v>329999.07175064989</v>
      </c>
      <c r="Z91" s="40">
        <v>4.1516916853200029E-3</v>
      </c>
      <c r="AA91" s="41">
        <v>4.172048811100261E-3</v>
      </c>
      <c r="AB91" s="41">
        <v>2.0357125780258098E-5</v>
      </c>
      <c r="AC91" s="42">
        <v>0.37605493113508298</v>
      </c>
      <c r="AD91" s="43">
        <v>3654.9220637096219</v>
      </c>
      <c r="AE91" s="40">
        <v>3.6183875723623756E-3</v>
      </c>
      <c r="AF91" s="41">
        <v>3.6309420202963148E-3</v>
      </c>
      <c r="AG91" s="41">
        <v>1.2554447933939197E-5</v>
      </c>
      <c r="AH91" s="42">
        <v>0.1700073877182883</v>
      </c>
      <c r="AI91" s="43">
        <v>1652.3217778043377</v>
      </c>
      <c r="AJ91" s="42">
        <v>34.499666811277734</v>
      </c>
      <c r="AK91" s="31">
        <v>335306.31559216388</v>
      </c>
      <c r="AL91" s="44">
        <f>+$AL$6*W91/H91*10^6</f>
        <v>79.24605382280582</v>
      </c>
      <c r="AM91" s="31">
        <v>2634515.75</v>
      </c>
      <c r="AN91" s="45">
        <v>0.12727436364431069</v>
      </c>
      <c r="AP91" s="33"/>
      <c r="AR91" s="33"/>
    </row>
    <row r="92" spans="1:44">
      <c r="A92" s="6" t="s">
        <v>3697</v>
      </c>
      <c r="B92" s="6" t="s">
        <v>3926</v>
      </c>
      <c r="C92" s="6" t="s">
        <v>3863</v>
      </c>
      <c r="D92" s="30" t="s">
        <v>7263</v>
      </c>
      <c r="E92" s="6" t="s">
        <v>3535</v>
      </c>
      <c r="F92" s="31" t="s">
        <v>3982</v>
      </c>
      <c r="G92" s="6" t="s">
        <v>3660</v>
      </c>
      <c r="H92" s="32">
        <v>27.95</v>
      </c>
      <c r="I92" s="33">
        <v>1947.047</v>
      </c>
      <c r="J92" s="33">
        <v>1953.1969999999999</v>
      </c>
      <c r="K92" s="34">
        <v>1</v>
      </c>
      <c r="L92" s="34">
        <v>1</v>
      </c>
      <c r="M92" s="7">
        <v>0</v>
      </c>
      <c r="N92" s="7">
        <v>0</v>
      </c>
      <c r="O92" s="7">
        <v>1</v>
      </c>
      <c r="P92" s="7">
        <v>1</v>
      </c>
      <c r="Q92" s="35">
        <v>1947.047</v>
      </c>
      <c r="R92" s="35">
        <v>1953.1969999999999</v>
      </c>
      <c r="S92" s="35">
        <v>54419.963649999998</v>
      </c>
      <c r="T92" s="35">
        <v>54591.856149999992</v>
      </c>
      <c r="U92" s="36">
        <v>2.9796003812640297E-3</v>
      </c>
      <c r="V92" s="37">
        <v>3.0003744733306859E-3</v>
      </c>
      <c r="W92" s="37">
        <v>2.0774092066656261E-5</v>
      </c>
      <c r="X92" s="38">
        <v>43.254085015941932</v>
      </c>
      <c r="Y92" s="39">
        <v>1547552.2367063304</v>
      </c>
      <c r="Z92" s="40">
        <v>0</v>
      </c>
      <c r="AA92" s="41">
        <v>0</v>
      </c>
      <c r="AB92" s="41">
        <v>0</v>
      </c>
      <c r="AC92" s="42">
        <v>0</v>
      </c>
      <c r="AD92" s="43">
        <v>0</v>
      </c>
      <c r="AE92" s="40">
        <v>6.0280845089765453E-3</v>
      </c>
      <c r="AF92" s="41">
        <v>6.0657333248701735E-3</v>
      </c>
      <c r="AG92" s="41">
        <v>3.7648815893628201E-5</v>
      </c>
      <c r="AH92" s="42">
        <v>0.50982543194587149</v>
      </c>
      <c r="AI92" s="43">
        <v>18240.623683215439</v>
      </c>
      <c r="AJ92" s="42">
        <v>43.763910447887802</v>
      </c>
      <c r="AK92" s="31">
        <v>1565792.8603895458</v>
      </c>
      <c r="AL92" s="44">
        <f>+$AL$6*W92/H92*10^6</f>
        <v>371.6295539652283</v>
      </c>
      <c r="AM92" s="31">
        <v>12327125</v>
      </c>
      <c r="AN92" s="45">
        <v>0.12702011704996469</v>
      </c>
      <c r="AP92" s="33"/>
      <c r="AR92" s="33"/>
    </row>
    <row r="93" spans="1:44">
      <c r="A93" s="6" t="s">
        <v>3715</v>
      </c>
      <c r="B93" s="6" t="s">
        <v>3941</v>
      </c>
      <c r="C93" s="6" t="s">
        <v>3879</v>
      </c>
      <c r="D93" s="30" t="s">
        <v>7265</v>
      </c>
      <c r="E93" s="6" t="s">
        <v>3551</v>
      </c>
      <c r="F93" s="31" t="s">
        <v>3988</v>
      </c>
      <c r="G93" s="6" t="s">
        <v>3662</v>
      </c>
      <c r="H93" s="32">
        <v>44.7</v>
      </c>
      <c r="I93" s="33">
        <v>4329.4979999999996</v>
      </c>
      <c r="J93" s="33">
        <v>4326.1989999999996</v>
      </c>
      <c r="K93" s="34">
        <v>0.9</v>
      </c>
      <c r="L93" s="34">
        <v>0.9</v>
      </c>
      <c r="M93" s="7">
        <v>0.52</v>
      </c>
      <c r="N93" s="7">
        <v>0.52</v>
      </c>
      <c r="O93" s="7">
        <v>0.48</v>
      </c>
      <c r="P93" s="7">
        <v>0.48</v>
      </c>
      <c r="Q93" s="35">
        <v>3896.5481999999997</v>
      </c>
      <c r="R93" s="35">
        <v>3893.5790999999999</v>
      </c>
      <c r="S93" s="35">
        <v>174175.70454000001</v>
      </c>
      <c r="T93" s="35">
        <v>174042.98577</v>
      </c>
      <c r="U93" s="36">
        <v>9.5364634749129425E-3</v>
      </c>
      <c r="V93" s="37">
        <v>9.5654218155131164E-3</v>
      </c>
      <c r="W93" s="37">
        <v>2.8958340600173868E-5</v>
      </c>
      <c r="X93" s="38">
        <v>60.294645957161819</v>
      </c>
      <c r="Y93" s="39">
        <v>1348873.5113459018</v>
      </c>
      <c r="Z93" s="40">
        <v>9.8058690071230036E-3</v>
      </c>
      <c r="AA93" s="41">
        <v>9.8425914730024232E-3</v>
      </c>
      <c r="AB93" s="41">
        <v>3.6722465879419561E-5</v>
      </c>
      <c r="AC93" s="42">
        <v>0.67837004724841232</v>
      </c>
      <c r="AD93" s="43">
        <v>15176.063696832489</v>
      </c>
      <c r="AE93" s="40">
        <v>9.2608297040138125E-3</v>
      </c>
      <c r="AF93" s="41">
        <v>9.2822490080802528E-3</v>
      </c>
      <c r="AG93" s="41">
        <v>2.1419304066440381E-5</v>
      </c>
      <c r="AH93" s="42">
        <v>0.29005177688738626</v>
      </c>
      <c r="AI93" s="43">
        <v>6488.8540690690434</v>
      </c>
      <c r="AJ93" s="42">
        <v>61.263067781297622</v>
      </c>
      <c r="AK93" s="31">
        <v>1370538.4291118032</v>
      </c>
      <c r="AL93" s="44">
        <f>+$AL$6*W93/H93*10^6</f>
        <v>323.91879865966297</v>
      </c>
      <c r="AM93" s="31">
        <v>10810711</v>
      </c>
      <c r="AN93" s="45">
        <v>0.12677597515203237</v>
      </c>
      <c r="AP93" s="33"/>
      <c r="AR93" s="33"/>
    </row>
    <row r="94" spans="1:44">
      <c r="A94" s="6" t="s">
        <v>3681</v>
      </c>
      <c r="B94" s="6" t="s">
        <v>3912</v>
      </c>
      <c r="C94" s="6" t="s">
        <v>3847</v>
      </c>
      <c r="D94" s="30" t="s">
        <v>7266</v>
      </c>
      <c r="E94" s="6" t="s">
        <v>3521</v>
      </c>
      <c r="F94" s="31" t="s">
        <v>3992</v>
      </c>
      <c r="G94" s="6" t="s">
        <v>3660</v>
      </c>
      <c r="H94" s="32">
        <v>42.25</v>
      </c>
      <c r="I94" s="33">
        <v>1075.8009999999999</v>
      </c>
      <c r="J94" s="33">
        <v>1077.0830000000001</v>
      </c>
      <c r="K94" s="34">
        <v>1</v>
      </c>
      <c r="L94" s="34">
        <v>1</v>
      </c>
      <c r="M94" s="7">
        <v>0</v>
      </c>
      <c r="N94" s="7">
        <v>0</v>
      </c>
      <c r="O94" s="7">
        <v>1</v>
      </c>
      <c r="P94" s="7">
        <v>1</v>
      </c>
      <c r="Q94" s="35">
        <v>1075.8009999999999</v>
      </c>
      <c r="R94" s="35">
        <v>1077.0830000000001</v>
      </c>
      <c r="S94" s="35">
        <v>45452.592249999994</v>
      </c>
      <c r="T94" s="35">
        <v>45506.75675</v>
      </c>
      <c r="U94" s="36">
        <v>2.4886191043521299E-3</v>
      </c>
      <c r="V94" s="37">
        <v>2.501056401922119E-3</v>
      </c>
      <c r="W94" s="37">
        <v>1.2437297569989174E-5</v>
      </c>
      <c r="X94" s="38">
        <v>25.895905570012662</v>
      </c>
      <c r="Y94" s="39">
        <v>612920.84189379076</v>
      </c>
      <c r="Z94" s="40">
        <v>0</v>
      </c>
      <c r="AA94" s="41">
        <v>0</v>
      </c>
      <c r="AB94" s="41">
        <v>0</v>
      </c>
      <c r="AC94" s="42">
        <v>0</v>
      </c>
      <c r="AD94" s="43">
        <v>0</v>
      </c>
      <c r="AE94" s="40">
        <v>5.0347712283900494E-3</v>
      </c>
      <c r="AF94" s="41">
        <v>5.0562825738475238E-3</v>
      </c>
      <c r="AG94" s="41">
        <v>2.1511345457474358E-5</v>
      </c>
      <c r="AH94" s="42">
        <v>0.29129816514228851</v>
      </c>
      <c r="AI94" s="43">
        <v>6894.6311276281303</v>
      </c>
      <c r="AJ94" s="42">
        <v>26.187203735154949</v>
      </c>
      <c r="AK94" s="31">
        <v>619815.4730214189</v>
      </c>
      <c r="AL94" s="44">
        <f>+$AL$6*W94/H94*10^6</f>
        <v>147.18695349099613</v>
      </c>
      <c r="AM94" s="31">
        <v>4959410</v>
      </c>
      <c r="AN94" s="45">
        <v>0.12497766327474819</v>
      </c>
      <c r="AP94" s="33"/>
      <c r="AR94" s="33"/>
    </row>
    <row r="95" spans="1:44">
      <c r="A95" s="6" t="s">
        <v>3723</v>
      </c>
      <c r="B95" s="6" t="s">
        <v>3949</v>
      </c>
      <c r="C95" s="6" t="s">
        <v>3886</v>
      </c>
      <c r="D95" s="30" t="s">
        <v>7267</v>
      </c>
      <c r="E95" s="6" t="s">
        <v>3558</v>
      </c>
      <c r="F95" s="31" t="s">
        <v>3988</v>
      </c>
      <c r="G95" s="6" t="s">
        <v>3662</v>
      </c>
      <c r="H95" s="32">
        <v>64.349999999999994</v>
      </c>
      <c r="I95" s="33">
        <v>1957.932</v>
      </c>
      <c r="J95" s="33">
        <v>1956.425</v>
      </c>
      <c r="K95" s="34">
        <v>1</v>
      </c>
      <c r="L95" s="34">
        <v>1</v>
      </c>
      <c r="M95" s="7">
        <v>1</v>
      </c>
      <c r="N95" s="7">
        <v>1</v>
      </c>
      <c r="O95" s="7">
        <v>0</v>
      </c>
      <c r="P95" s="7">
        <v>0</v>
      </c>
      <c r="Q95" s="35">
        <v>1957.932</v>
      </c>
      <c r="R95" s="35">
        <v>1956.425</v>
      </c>
      <c r="S95" s="35">
        <v>125992.92419999999</v>
      </c>
      <c r="T95" s="35">
        <v>125895.94874999998</v>
      </c>
      <c r="U95" s="36">
        <v>6.8983611859301554E-3</v>
      </c>
      <c r="V95" s="37">
        <v>6.91925531689855E-3</v>
      </c>
      <c r="W95" s="37">
        <v>2.0894130968394584E-5</v>
      </c>
      <c r="X95" s="38">
        <v>43.504020023659713</v>
      </c>
      <c r="Y95" s="39">
        <v>676053.14722081926</v>
      </c>
      <c r="Z95" s="40">
        <v>1.3640846551966106E-2</v>
      </c>
      <c r="AA95" s="41">
        <v>1.3691825196230569E-2</v>
      </c>
      <c r="AB95" s="41">
        <v>5.0978644264463094E-5</v>
      </c>
      <c r="AC95" s="42">
        <v>0.94172285248755316</v>
      </c>
      <c r="AD95" s="43">
        <v>14634.38776204434</v>
      </c>
      <c r="AE95" s="40">
        <v>0</v>
      </c>
      <c r="AF95" s="41">
        <v>0</v>
      </c>
      <c r="AG95" s="41">
        <v>0</v>
      </c>
      <c r="AH95" s="42">
        <v>0</v>
      </c>
      <c r="AI95" s="43">
        <v>0</v>
      </c>
      <c r="AJ95" s="42">
        <v>44.445742876147264</v>
      </c>
      <c r="AK95" s="31">
        <v>690687.53498286358</v>
      </c>
      <c r="AL95" s="44">
        <f>+$AL$6*W95/H95*10^6</f>
        <v>162.3475599719859</v>
      </c>
      <c r="AM95" s="31">
        <v>5558693</v>
      </c>
      <c r="AN95" s="45">
        <v>0.1242535853271378</v>
      </c>
      <c r="AP95" s="33"/>
      <c r="AR95" s="33"/>
    </row>
    <row r="96" spans="1:44">
      <c r="A96" s="6" t="s">
        <v>3699</v>
      </c>
      <c r="B96" s="6" t="s">
        <v>3928</v>
      </c>
      <c r="C96" s="6" t="s">
        <v>3865</v>
      </c>
      <c r="D96" s="30" t="s">
        <v>7268</v>
      </c>
      <c r="E96" s="6" t="s">
        <v>3537</v>
      </c>
      <c r="F96" s="31" t="s">
        <v>3989</v>
      </c>
      <c r="G96" s="6" t="s">
        <v>3660</v>
      </c>
      <c r="H96" s="32">
        <v>34.409999999999997</v>
      </c>
      <c r="I96" s="33">
        <v>919.92499999999995</v>
      </c>
      <c r="J96" s="33">
        <v>921.69500000000005</v>
      </c>
      <c r="K96" s="34">
        <v>1</v>
      </c>
      <c r="L96" s="34">
        <v>1</v>
      </c>
      <c r="M96" s="7">
        <v>0</v>
      </c>
      <c r="N96" s="7">
        <v>0</v>
      </c>
      <c r="O96" s="7">
        <v>1</v>
      </c>
      <c r="P96" s="7">
        <v>1</v>
      </c>
      <c r="Q96" s="35">
        <v>919.92499999999995</v>
      </c>
      <c r="R96" s="35">
        <v>921.69500000000005</v>
      </c>
      <c r="S96" s="35">
        <v>31654.619249999996</v>
      </c>
      <c r="T96" s="35">
        <v>31715.524949999999</v>
      </c>
      <c r="U96" s="36">
        <v>1.7331528589888663E-3</v>
      </c>
      <c r="V96" s="37">
        <v>1.7430887714606951E-3</v>
      </c>
      <c r="W96" s="37">
        <v>9.93591247182876E-6</v>
      </c>
      <c r="X96" s="38">
        <v>20.687729763999901</v>
      </c>
      <c r="Y96" s="39">
        <v>601212.72199941601</v>
      </c>
      <c r="Z96" s="40">
        <v>0</v>
      </c>
      <c r="AA96" s="41">
        <v>0</v>
      </c>
      <c r="AB96" s="41">
        <v>0</v>
      </c>
      <c r="AC96" s="42">
        <v>0</v>
      </c>
      <c r="AD96" s="43">
        <v>0</v>
      </c>
      <c r="AE96" s="40">
        <v>3.506373528025606E-3</v>
      </c>
      <c r="AF96" s="41">
        <v>3.5239306770661338E-3</v>
      </c>
      <c r="AG96" s="41">
        <v>1.7557149040527825E-5</v>
      </c>
      <c r="AH96" s="42">
        <v>0.23775199513884443</v>
      </c>
      <c r="AI96" s="43">
        <v>6909.3866648894054</v>
      </c>
      <c r="AJ96" s="42">
        <v>20.925481759138744</v>
      </c>
      <c r="AK96" s="31">
        <v>608122.10866430542</v>
      </c>
      <c r="AL96" s="44">
        <f>+$AL$6*W96/H96*10^6</f>
        <v>144.3753628571456</v>
      </c>
      <c r="AM96" s="31">
        <v>4957440</v>
      </c>
      <c r="AN96" s="45">
        <v>0.12266857665736861</v>
      </c>
      <c r="AP96" s="33"/>
      <c r="AR96" s="33"/>
    </row>
    <row r="97" spans="1:44">
      <c r="A97" s="6" t="s">
        <v>4016</v>
      </c>
      <c r="B97" s="6" t="s">
        <v>1595</v>
      </c>
      <c r="C97" s="6" t="s">
        <v>1077</v>
      </c>
      <c r="D97" s="30" t="s">
        <v>7270</v>
      </c>
      <c r="E97" s="6" t="s">
        <v>2641</v>
      </c>
      <c r="F97" s="31" t="s">
        <v>3984</v>
      </c>
      <c r="G97" s="6" t="s">
        <v>3660</v>
      </c>
      <c r="H97" s="32">
        <v>115.29</v>
      </c>
      <c r="I97" s="33">
        <v>349.6</v>
      </c>
      <c r="J97" s="33">
        <v>350.6</v>
      </c>
      <c r="K97" s="34">
        <v>1</v>
      </c>
      <c r="L97" s="34">
        <v>1</v>
      </c>
      <c r="M97" s="7">
        <v>1</v>
      </c>
      <c r="N97" s="7">
        <v>1</v>
      </c>
      <c r="O97" s="7">
        <v>0</v>
      </c>
      <c r="P97" s="7">
        <v>0</v>
      </c>
      <c r="Q97" s="35">
        <v>349.6</v>
      </c>
      <c r="R97" s="35">
        <v>350.6</v>
      </c>
      <c r="S97" s="35">
        <v>40305.384000000005</v>
      </c>
      <c r="T97" s="35">
        <v>40420.674000000006</v>
      </c>
      <c r="U97" s="36">
        <v>2.2067992971434693E-3</v>
      </c>
      <c r="V97" s="37">
        <v>2.2215247294613445E-3</v>
      </c>
      <c r="W97" s="37">
        <v>1.472543231787523E-5</v>
      </c>
      <c r="X97" s="38">
        <v>30.66006925020783</v>
      </c>
      <c r="Y97" s="39">
        <v>265938.66987776762</v>
      </c>
      <c r="Z97" s="40">
        <v>4.3637336132410359E-3</v>
      </c>
      <c r="AA97" s="41">
        <v>4.3959540256597977E-3</v>
      </c>
      <c r="AB97" s="41">
        <v>3.2220412418761807E-5</v>
      </c>
      <c r="AC97" s="42">
        <v>0.59520411201820578</v>
      </c>
      <c r="AD97" s="43">
        <v>5162.6690260925125</v>
      </c>
      <c r="AE97" s="40">
        <v>0</v>
      </c>
      <c r="AF97" s="41">
        <v>0</v>
      </c>
      <c r="AG97" s="41">
        <v>0</v>
      </c>
      <c r="AH97" s="42">
        <v>0</v>
      </c>
      <c r="AI97" s="43">
        <v>0</v>
      </c>
      <c r="AJ97" s="42">
        <v>31.255273362226035</v>
      </c>
      <c r="AK97" s="31">
        <v>271101.33890386013</v>
      </c>
      <c r="AL97" s="44">
        <f>+$AL$6*W97/H97*10^6</f>
        <v>63.862574021490289</v>
      </c>
      <c r="AM97" s="31">
        <v>2231540.75</v>
      </c>
      <c r="AN97" s="45">
        <v>0.1214861699943683</v>
      </c>
      <c r="AP97" s="33"/>
      <c r="AR97" s="33"/>
    </row>
    <row r="98" spans="1:44">
      <c r="A98" s="6" t="s">
        <v>3721</v>
      </c>
      <c r="B98" s="6" t="s">
        <v>3947</v>
      </c>
      <c r="C98" s="6" t="s">
        <v>3884</v>
      </c>
      <c r="D98" s="30" t="s">
        <v>7269</v>
      </c>
      <c r="E98" s="6" t="s">
        <v>3556</v>
      </c>
      <c r="F98" s="31" t="s">
        <v>3990</v>
      </c>
      <c r="G98" s="6" t="s">
        <v>3660</v>
      </c>
      <c r="H98" s="32">
        <v>45.78</v>
      </c>
      <c r="I98" s="33">
        <v>1096.6669999999999</v>
      </c>
      <c r="J98" s="33">
        <v>1098.6669999999999</v>
      </c>
      <c r="K98" s="34">
        <v>1</v>
      </c>
      <c r="L98" s="34">
        <v>1</v>
      </c>
      <c r="M98" s="7">
        <v>0</v>
      </c>
      <c r="N98" s="7">
        <v>0</v>
      </c>
      <c r="O98" s="7">
        <v>1</v>
      </c>
      <c r="P98" s="7">
        <v>1</v>
      </c>
      <c r="Q98" s="35">
        <v>1096.6669999999999</v>
      </c>
      <c r="R98" s="35">
        <v>1098.6669999999999</v>
      </c>
      <c r="S98" s="35">
        <v>50205.415259999994</v>
      </c>
      <c r="T98" s="35">
        <v>50296.975259999999</v>
      </c>
      <c r="U98" s="36">
        <v>2.7488455415426378E-3</v>
      </c>
      <c r="V98" s="37">
        <v>2.7643273429135652E-3</v>
      </c>
      <c r="W98" s="37">
        <v>1.5481801370927431E-5</v>
      </c>
      <c r="X98" s="38">
        <v>32.234917923217168</v>
      </c>
      <c r="Y98" s="39">
        <v>704126.6475145733</v>
      </c>
      <c r="Z98" s="40">
        <v>0</v>
      </c>
      <c r="AA98" s="41">
        <v>0</v>
      </c>
      <c r="AB98" s="41">
        <v>0</v>
      </c>
      <c r="AC98" s="42">
        <v>0</v>
      </c>
      <c r="AD98" s="43">
        <v>0</v>
      </c>
      <c r="AE98" s="40">
        <v>5.5612401349985213E-3</v>
      </c>
      <c r="AF98" s="41">
        <v>5.5885265768665883E-3</v>
      </c>
      <c r="AG98" s="41">
        <v>2.7286441868066939E-5</v>
      </c>
      <c r="AH98" s="42">
        <v>0.36950224546125854</v>
      </c>
      <c r="AI98" s="43">
        <v>8071.2591843874734</v>
      </c>
      <c r="AJ98" s="42">
        <v>32.604420168678423</v>
      </c>
      <c r="AK98" s="31">
        <v>712197.90669896081</v>
      </c>
      <c r="AL98" s="44">
        <f>+$AL$6*W98/H98*10^6</f>
        <v>169.08913686028211</v>
      </c>
      <c r="AM98" s="31">
        <v>5876388.5</v>
      </c>
      <c r="AN98" s="45">
        <v>0.12119653196839535</v>
      </c>
      <c r="AP98" s="33"/>
      <c r="AR98" s="33"/>
    </row>
    <row r="99" spans="1:44">
      <c r="A99" s="6" t="s">
        <v>4394</v>
      </c>
      <c r="B99" s="6" t="s">
        <v>4372</v>
      </c>
      <c r="C99" s="6" t="s">
        <v>5965</v>
      </c>
      <c r="D99" s="30" t="s">
        <v>7271</v>
      </c>
      <c r="E99" s="6" t="s">
        <v>4382</v>
      </c>
      <c r="F99" s="31" t="s">
        <v>3999</v>
      </c>
      <c r="G99" s="6" t="s">
        <v>3660</v>
      </c>
      <c r="H99" s="32">
        <v>66.5</v>
      </c>
      <c r="I99" s="33">
        <v>256.84800000000001</v>
      </c>
      <c r="J99" s="33">
        <v>257.464</v>
      </c>
      <c r="K99" s="34">
        <v>1</v>
      </c>
      <c r="L99" s="34">
        <v>1</v>
      </c>
      <c r="M99" s="7">
        <v>0</v>
      </c>
      <c r="N99" s="7">
        <v>0</v>
      </c>
      <c r="O99" s="7">
        <v>1</v>
      </c>
      <c r="P99" s="7">
        <v>1</v>
      </c>
      <c r="Q99" s="35">
        <v>256.84800000000001</v>
      </c>
      <c r="R99" s="35">
        <v>257.464</v>
      </c>
      <c r="S99" s="35">
        <v>17080.392</v>
      </c>
      <c r="T99" s="35">
        <v>17121.356</v>
      </c>
      <c r="U99" s="36">
        <v>9.3518516187651073E-4</v>
      </c>
      <c r="V99" s="37">
        <v>9.4099162611467992E-4</v>
      </c>
      <c r="W99" s="37">
        <v>5.8064642381691926E-6</v>
      </c>
      <c r="X99" s="38">
        <v>12.089736436805042</v>
      </c>
      <c r="Y99" s="39">
        <v>181800.54792188032</v>
      </c>
      <c r="Z99" s="40">
        <v>0</v>
      </c>
      <c r="AA99" s="41">
        <v>0</v>
      </c>
      <c r="AB99" s="41">
        <v>0</v>
      </c>
      <c r="AC99" s="42">
        <v>0</v>
      </c>
      <c r="AD99" s="43">
        <v>0</v>
      </c>
      <c r="AE99" s="40">
        <v>1.8919903564185293E-3</v>
      </c>
      <c r="AF99" s="41">
        <v>1.9023639601264211E-3</v>
      </c>
      <c r="AG99" s="41">
        <v>1.0373603707891773E-5</v>
      </c>
      <c r="AH99" s="42">
        <v>0.14047525441846093</v>
      </c>
      <c r="AI99" s="43">
        <v>2112.4098408791115</v>
      </c>
      <c r="AJ99" s="42">
        <v>12.230211691223504</v>
      </c>
      <c r="AK99" s="31">
        <v>183912.95776275944</v>
      </c>
      <c r="AL99" s="44">
        <f>+$AL$6*W99/H99*10^6</f>
        <v>43.657625850896189</v>
      </c>
      <c r="AM99" s="31">
        <v>1554048.625</v>
      </c>
      <c r="AN99" s="45">
        <v>0.11834440364615968</v>
      </c>
      <c r="AP99" s="33"/>
      <c r="AR99" s="33"/>
    </row>
    <row r="100" spans="1:44">
      <c r="A100" s="6" t="s">
        <v>3502</v>
      </c>
      <c r="B100" s="6" t="s">
        <v>3972</v>
      </c>
      <c r="C100" s="6" t="s">
        <v>3577</v>
      </c>
      <c r="D100" s="30" t="s">
        <v>7272</v>
      </c>
      <c r="E100" s="6" t="s">
        <v>3828</v>
      </c>
      <c r="F100" s="31" t="s">
        <v>4000</v>
      </c>
      <c r="G100" s="6" t="s">
        <v>3660</v>
      </c>
      <c r="H100" s="32">
        <v>51</v>
      </c>
      <c r="I100" s="33">
        <v>5076.7120000000004</v>
      </c>
      <c r="J100" s="33">
        <v>5077.0479999999998</v>
      </c>
      <c r="K100" s="34">
        <v>0.91</v>
      </c>
      <c r="L100" s="34">
        <v>0.91</v>
      </c>
      <c r="M100" s="7">
        <v>0</v>
      </c>
      <c r="N100" s="7">
        <v>0</v>
      </c>
      <c r="O100" s="7">
        <v>1</v>
      </c>
      <c r="P100" s="7">
        <v>1</v>
      </c>
      <c r="Q100" s="35">
        <v>4619.8079200000002</v>
      </c>
      <c r="R100" s="35">
        <v>4620.1136800000004</v>
      </c>
      <c r="S100" s="35">
        <v>235610.20392</v>
      </c>
      <c r="T100" s="35">
        <v>235625.79768000002</v>
      </c>
      <c r="U100" s="36">
        <v>1.2900123527181513E-2</v>
      </c>
      <c r="V100" s="37">
        <v>1.2950019993362195E-2</v>
      </c>
      <c r="W100" s="37">
        <v>4.9896466180681526E-5</v>
      </c>
      <c r="X100" s="38">
        <v>103.8902678995228</v>
      </c>
      <c r="Y100" s="39">
        <v>2037064.0764612311</v>
      </c>
      <c r="Z100" s="40">
        <v>0</v>
      </c>
      <c r="AA100" s="41">
        <v>0</v>
      </c>
      <c r="AB100" s="41">
        <v>0</v>
      </c>
      <c r="AC100" s="42">
        <v>0</v>
      </c>
      <c r="AD100" s="43">
        <v>0</v>
      </c>
      <c r="AE100" s="40">
        <v>2.6098477932499628E-2</v>
      </c>
      <c r="AF100" s="41">
        <v>2.6180521308152911E-2</v>
      </c>
      <c r="AG100" s="41">
        <v>8.2043375653283179E-5</v>
      </c>
      <c r="AH100" s="42">
        <v>1.1109990696363854</v>
      </c>
      <c r="AI100" s="43">
        <v>21784.29548306638</v>
      </c>
      <c r="AJ100" s="42">
        <v>105.00126696915919</v>
      </c>
      <c r="AK100" s="31">
        <v>2058848.3719442976</v>
      </c>
      <c r="AL100" s="44">
        <f>+$AL$6*W100/H100*10^6</f>
        <v>489.18104098707374</v>
      </c>
      <c r="AM100" s="31">
        <v>17474300</v>
      </c>
      <c r="AN100" s="45">
        <v>0.11782150769669157</v>
      </c>
      <c r="AP100" s="33"/>
      <c r="AR100" s="33"/>
    </row>
    <row r="101" spans="1:44">
      <c r="A101" s="6" t="s">
        <v>3485</v>
      </c>
      <c r="B101" s="6" t="s">
        <v>3957</v>
      </c>
      <c r="C101" s="6" t="s">
        <v>3895</v>
      </c>
      <c r="D101" s="30" t="s">
        <v>7273</v>
      </c>
      <c r="E101" s="6" t="s">
        <v>3734</v>
      </c>
      <c r="F101" s="31" t="s">
        <v>3988</v>
      </c>
      <c r="G101" s="6" t="s">
        <v>3662</v>
      </c>
      <c r="H101" s="32">
        <v>101.57</v>
      </c>
      <c r="I101" s="33">
        <v>1445.413</v>
      </c>
      <c r="J101" s="33">
        <v>1444.4169999999999</v>
      </c>
      <c r="K101" s="34">
        <v>1</v>
      </c>
      <c r="L101" s="34">
        <v>1</v>
      </c>
      <c r="M101" s="7">
        <v>0.55000000000000004</v>
      </c>
      <c r="N101" s="7">
        <v>0.55000000000000004</v>
      </c>
      <c r="O101" s="7">
        <v>0.45</v>
      </c>
      <c r="P101" s="7">
        <v>0.45</v>
      </c>
      <c r="Q101" s="35">
        <v>1445.413</v>
      </c>
      <c r="R101" s="35">
        <v>1444.4169999999999</v>
      </c>
      <c r="S101" s="35">
        <v>146810.59840999998</v>
      </c>
      <c r="T101" s="35">
        <v>146709.43468999999</v>
      </c>
      <c r="U101" s="36">
        <v>8.0381699225195325E-3</v>
      </c>
      <c r="V101" s="37">
        <v>8.0631668143170739E-3</v>
      </c>
      <c r="W101" s="37">
        <v>2.4996891797541415E-5</v>
      </c>
      <c r="X101" s="38">
        <v>52.046447058958641</v>
      </c>
      <c r="Y101" s="39">
        <v>512419.48468010878</v>
      </c>
      <c r="Z101" s="40">
        <v>8.7420898578701375E-3</v>
      </c>
      <c r="AA101" s="41">
        <v>8.7754687493651947E-3</v>
      </c>
      <c r="AB101" s="41">
        <v>3.337889149505717E-5</v>
      </c>
      <c r="AC101" s="42">
        <v>0.61660456775838557</v>
      </c>
      <c r="AD101" s="43">
        <v>6070.7351359494496</v>
      </c>
      <c r="AE101" s="40">
        <v>7.317976448391177E-3</v>
      </c>
      <c r="AF101" s="41">
        <v>7.3354373055586029E-3</v>
      </c>
      <c r="AG101" s="41">
        <v>1.7460857167425972E-5</v>
      </c>
      <c r="AH101" s="42">
        <v>0.23644804853038448</v>
      </c>
      <c r="AI101" s="43">
        <v>2327.9319536318253</v>
      </c>
      <c r="AJ101" s="42">
        <v>52.899499675247412</v>
      </c>
      <c r="AK101" s="31">
        <v>520818.15176969004</v>
      </c>
      <c r="AL101" s="44">
        <f>+$AL$6*W101/H101*10^6</f>
        <v>123.05253420075523</v>
      </c>
      <c r="AM101" s="31">
        <v>4495567</v>
      </c>
      <c r="AN101" s="45">
        <v>0.11585149365356807</v>
      </c>
      <c r="AP101" s="33"/>
      <c r="AR101" s="33"/>
    </row>
    <row r="102" spans="1:44">
      <c r="A102" s="6" t="s">
        <v>4095</v>
      </c>
      <c r="B102" s="6" t="s">
        <v>1678</v>
      </c>
      <c r="C102" s="6" t="s">
        <v>4821</v>
      </c>
      <c r="D102" s="30" t="s">
        <v>7274</v>
      </c>
      <c r="E102" s="6" t="s">
        <v>2711</v>
      </c>
      <c r="F102" s="31" t="s">
        <v>3989</v>
      </c>
      <c r="G102" s="6" t="s">
        <v>3660</v>
      </c>
      <c r="H102" s="32">
        <v>79.02</v>
      </c>
      <c r="I102" s="33">
        <v>688.38</v>
      </c>
      <c r="J102" s="33">
        <v>688.79300000000001</v>
      </c>
      <c r="K102" s="34">
        <v>1</v>
      </c>
      <c r="L102" s="34">
        <v>1</v>
      </c>
      <c r="M102" s="7">
        <v>0</v>
      </c>
      <c r="N102" s="7">
        <v>0</v>
      </c>
      <c r="O102" s="7">
        <v>1</v>
      </c>
      <c r="P102" s="7">
        <v>1</v>
      </c>
      <c r="Q102" s="35">
        <v>688.38</v>
      </c>
      <c r="R102" s="35">
        <v>688.79300000000001</v>
      </c>
      <c r="S102" s="35">
        <v>54395.787599999996</v>
      </c>
      <c r="T102" s="35">
        <v>54428.422859999999</v>
      </c>
      <c r="U102" s="36">
        <v>2.9782766948268104E-3</v>
      </c>
      <c r="V102" s="37">
        <v>2.991392161572297E-3</v>
      </c>
      <c r="W102" s="37">
        <v>1.311546674548662E-5</v>
      </c>
      <c r="X102" s="38">
        <v>27.307932968275715</v>
      </c>
      <c r="Y102" s="39">
        <v>345582.54832037102</v>
      </c>
      <c r="Z102" s="40">
        <v>0</v>
      </c>
      <c r="AA102" s="41">
        <v>0</v>
      </c>
      <c r="AB102" s="41">
        <v>0</v>
      </c>
      <c r="AC102" s="42">
        <v>0</v>
      </c>
      <c r="AD102" s="43">
        <v>0</v>
      </c>
      <c r="AE102" s="40">
        <v>6.0254065345216089E-3</v>
      </c>
      <c r="AF102" s="41">
        <v>6.0475741556559551E-3</v>
      </c>
      <c r="AG102" s="41">
        <v>2.2167621134346234E-5</v>
      </c>
      <c r="AH102" s="42">
        <v>0.3001851917989064</v>
      </c>
      <c r="AI102" s="43">
        <v>3798.8508200317187</v>
      </c>
      <c r="AJ102" s="42">
        <v>27.608118160074621</v>
      </c>
      <c r="AK102" s="31">
        <v>349381.39914040273</v>
      </c>
      <c r="AL102" s="44">
        <f>+$AL$6*W102/H102*10^6</f>
        <v>82.988273509786254</v>
      </c>
      <c r="AM102" s="31">
        <v>3049614</v>
      </c>
      <c r="AN102" s="45">
        <v>0.11456577755099588</v>
      </c>
      <c r="AP102" s="33"/>
      <c r="AR102" s="33"/>
    </row>
    <row r="103" spans="1:44">
      <c r="A103" s="6" t="s">
        <v>4055</v>
      </c>
      <c r="B103" s="6" t="s">
        <v>1635</v>
      </c>
      <c r="C103" s="6" t="s">
        <v>4625</v>
      </c>
      <c r="D103" s="30" t="s">
        <v>7275</v>
      </c>
      <c r="E103" s="6" t="s">
        <v>4939</v>
      </c>
      <c r="F103" s="31" t="s">
        <v>3991</v>
      </c>
      <c r="G103" s="6" t="s">
        <v>3660</v>
      </c>
      <c r="H103" s="32">
        <v>30.03</v>
      </c>
      <c r="I103" s="33">
        <v>334.24099999999999</v>
      </c>
      <c r="J103" s="33">
        <v>335.43599999999998</v>
      </c>
      <c r="K103" s="34">
        <v>0.87</v>
      </c>
      <c r="L103" s="34">
        <v>0.87</v>
      </c>
      <c r="M103" s="7">
        <v>1</v>
      </c>
      <c r="N103" s="7">
        <v>1</v>
      </c>
      <c r="O103" s="7">
        <v>0</v>
      </c>
      <c r="P103" s="7">
        <v>0</v>
      </c>
      <c r="Q103" s="35">
        <v>290.78967</v>
      </c>
      <c r="R103" s="35">
        <v>291.82932</v>
      </c>
      <c r="S103" s="35">
        <v>8732.4137900999995</v>
      </c>
      <c r="T103" s="35">
        <v>8763.6344795999994</v>
      </c>
      <c r="U103" s="36">
        <v>4.7811688419489102E-4</v>
      </c>
      <c r="V103" s="37">
        <v>4.81650323702952E-4</v>
      </c>
      <c r="W103" s="37">
        <v>3.5334395080609759E-6</v>
      </c>
      <c r="X103" s="38">
        <v>7.357033577687301</v>
      </c>
      <c r="Y103" s="39">
        <v>244989.46312645022</v>
      </c>
      <c r="Z103" s="40">
        <v>9.454302080483569E-4</v>
      </c>
      <c r="AA103" s="41">
        <v>9.5308985372209818E-4</v>
      </c>
      <c r="AB103" s="41">
        <v>7.659645673741282E-6</v>
      </c>
      <c r="AC103" s="42">
        <v>0.14149578665723578</v>
      </c>
      <c r="AD103" s="43">
        <v>4711.8144075003593</v>
      </c>
      <c r="AE103" s="40">
        <v>0</v>
      </c>
      <c r="AF103" s="41">
        <v>0</v>
      </c>
      <c r="AG103" s="41">
        <v>0</v>
      </c>
      <c r="AH103" s="42">
        <v>0</v>
      </c>
      <c r="AI103" s="43">
        <v>0</v>
      </c>
      <c r="AJ103" s="42">
        <v>7.4985293643445372</v>
      </c>
      <c r="AK103" s="31">
        <v>249701.27753395058</v>
      </c>
      <c r="AL103" s="44">
        <f>+$AL$6*W103/H103*10^6</f>
        <v>58.831826641041886</v>
      </c>
      <c r="AM103" s="31">
        <v>2195215.75</v>
      </c>
      <c r="AN103" s="45">
        <v>0.11374794369708334</v>
      </c>
      <c r="AP103" s="33"/>
      <c r="AR103" s="33"/>
    </row>
    <row r="104" spans="1:44">
      <c r="A104" s="6" t="s">
        <v>1000</v>
      </c>
      <c r="B104" s="6" t="s">
        <v>1826</v>
      </c>
      <c r="C104" s="6" t="s">
        <v>2893</v>
      </c>
      <c r="D104" s="30" t="s">
        <v>7276</v>
      </c>
      <c r="E104" s="6" t="s">
        <v>98</v>
      </c>
      <c r="F104" s="31" t="s">
        <v>3988</v>
      </c>
      <c r="G104" s="6" t="s">
        <v>3660</v>
      </c>
      <c r="H104" s="32">
        <v>50.02</v>
      </c>
      <c r="I104" s="33">
        <v>1427.34</v>
      </c>
      <c r="J104" s="33">
        <v>1427.3409999999999</v>
      </c>
      <c r="K104" s="34">
        <v>0.57999999999999996</v>
      </c>
      <c r="L104" s="34">
        <v>0.57999999999999996</v>
      </c>
      <c r="M104" s="7">
        <v>1</v>
      </c>
      <c r="N104" s="7">
        <v>1</v>
      </c>
      <c r="O104" s="7">
        <v>0</v>
      </c>
      <c r="P104" s="7">
        <v>0</v>
      </c>
      <c r="Q104" s="35">
        <v>827.85719999999992</v>
      </c>
      <c r="R104" s="35">
        <v>827.85777999999993</v>
      </c>
      <c r="S104" s="35">
        <v>41409.417143999999</v>
      </c>
      <c r="T104" s="35">
        <v>41409.446155600002</v>
      </c>
      <c r="U104" s="36">
        <v>2.2672472900518675E-3</v>
      </c>
      <c r="V104" s="37">
        <v>2.2758677568801402E-3</v>
      </c>
      <c r="W104" s="37">
        <v>8.6204668282726347E-6</v>
      </c>
      <c r="X104" s="38">
        <v>17.948818358502056</v>
      </c>
      <c r="Y104" s="39">
        <v>358832.8340364265</v>
      </c>
      <c r="Z104" s="40">
        <v>4.4832637122621732E-3</v>
      </c>
      <c r="AA104" s="41">
        <v>4.5034880301118288E-3</v>
      </c>
      <c r="AB104" s="41">
        <v>2.022431784965556E-5</v>
      </c>
      <c r="AC104" s="42">
        <v>0.37360158493405082</v>
      </c>
      <c r="AD104" s="43">
        <v>7469.044081048597</v>
      </c>
      <c r="AE104" s="40">
        <v>0</v>
      </c>
      <c r="AF104" s="41">
        <v>0</v>
      </c>
      <c r="AG104" s="41">
        <v>0</v>
      </c>
      <c r="AH104" s="42">
        <v>0</v>
      </c>
      <c r="AI104" s="43">
        <v>0</v>
      </c>
      <c r="AJ104" s="42">
        <v>18.322419943436106</v>
      </c>
      <c r="AK104" s="31">
        <v>366301.87811747508</v>
      </c>
      <c r="AL104" s="44">
        <f>+$AL$6*W104/H104*10^6</f>
        <v>86.17020020264529</v>
      </c>
      <c r="AM104" s="31">
        <v>3227816.25</v>
      </c>
      <c r="AN104" s="45">
        <v>0.11348287812773576</v>
      </c>
      <c r="AP104" s="33"/>
      <c r="AR104" s="33"/>
    </row>
    <row r="105" spans="1:44">
      <c r="A105" s="6" t="s">
        <v>4062</v>
      </c>
      <c r="B105" s="6" t="s">
        <v>1642</v>
      </c>
      <c r="C105" s="6" t="s">
        <v>2766</v>
      </c>
      <c r="D105" s="30" t="s">
        <v>7277</v>
      </c>
      <c r="E105" s="6" t="s">
        <v>4616</v>
      </c>
      <c r="F105" s="31" t="s">
        <v>3984</v>
      </c>
      <c r="G105" s="6" t="s">
        <v>3660</v>
      </c>
      <c r="H105" s="32">
        <v>127.72</v>
      </c>
      <c r="I105" s="33">
        <v>255.76599999999999</v>
      </c>
      <c r="J105" s="33">
        <v>256.51299999999998</v>
      </c>
      <c r="K105" s="34">
        <v>1</v>
      </c>
      <c r="L105" s="34">
        <v>1</v>
      </c>
      <c r="M105" s="7">
        <v>1</v>
      </c>
      <c r="N105" s="7">
        <v>1</v>
      </c>
      <c r="O105" s="7">
        <v>0</v>
      </c>
      <c r="P105" s="7">
        <v>0</v>
      </c>
      <c r="Q105" s="35">
        <v>255.76599999999999</v>
      </c>
      <c r="R105" s="35">
        <v>256.51299999999998</v>
      </c>
      <c r="S105" s="35">
        <v>32666.433519999999</v>
      </c>
      <c r="T105" s="35">
        <v>32761.840359999998</v>
      </c>
      <c r="U105" s="36">
        <v>1.7885516865965064E-3</v>
      </c>
      <c r="V105" s="37">
        <v>1.8005943825282265E-3</v>
      </c>
      <c r="W105" s="37">
        <v>1.2042695931720106E-5</v>
      </c>
      <c r="X105" s="38">
        <v>25.074298890194598</v>
      </c>
      <c r="Y105" s="39">
        <v>196322.4153632524</v>
      </c>
      <c r="Z105" s="40">
        <v>3.5366891424710822E-3</v>
      </c>
      <c r="AA105" s="41">
        <v>3.5630168863232115E-3</v>
      </c>
      <c r="AB105" s="41">
        <v>2.6327743852129232E-5</v>
      </c>
      <c r="AC105" s="42">
        <v>0.48634949786752446</v>
      </c>
      <c r="AD105" s="43">
        <v>3807.9353105819328</v>
      </c>
      <c r="AE105" s="40">
        <v>0</v>
      </c>
      <c r="AF105" s="41">
        <v>0</v>
      </c>
      <c r="AG105" s="41">
        <v>0</v>
      </c>
      <c r="AH105" s="42">
        <v>0</v>
      </c>
      <c r="AI105" s="43">
        <v>0</v>
      </c>
      <c r="AJ105" s="42">
        <v>25.560648388062123</v>
      </c>
      <c r="AK105" s="31">
        <v>200130.35067383433</v>
      </c>
      <c r="AL105" s="44">
        <f>+$AL$6*W105/H105*10^6</f>
        <v>47.144910474945611</v>
      </c>
      <c r="AM105" s="31">
        <v>1765254</v>
      </c>
      <c r="AN105" s="45">
        <v>0.11337198537651484</v>
      </c>
      <c r="AP105" s="33"/>
      <c r="AR105" s="33"/>
    </row>
    <row r="106" spans="1:44">
      <c r="A106" s="6" t="s">
        <v>3500</v>
      </c>
      <c r="B106" s="6" t="s">
        <v>3970</v>
      </c>
      <c r="C106" s="6" t="s">
        <v>3575</v>
      </c>
      <c r="D106" s="30" t="s">
        <v>7278</v>
      </c>
      <c r="E106" s="6" t="s">
        <v>3826</v>
      </c>
      <c r="F106" s="31" t="s">
        <v>3999</v>
      </c>
      <c r="G106" s="6" t="s">
        <v>3660</v>
      </c>
      <c r="H106" s="32">
        <v>100.35</v>
      </c>
      <c r="I106" s="33">
        <v>836.43200000000002</v>
      </c>
      <c r="J106" s="33">
        <v>836.86599999999999</v>
      </c>
      <c r="K106" s="34">
        <v>0.93</v>
      </c>
      <c r="L106" s="34">
        <v>0.93</v>
      </c>
      <c r="M106" s="7">
        <v>0</v>
      </c>
      <c r="N106" s="7">
        <v>0</v>
      </c>
      <c r="O106" s="7">
        <v>1</v>
      </c>
      <c r="P106" s="7">
        <v>1</v>
      </c>
      <c r="Q106" s="35">
        <v>777.8817600000001</v>
      </c>
      <c r="R106" s="35">
        <v>778.28538000000003</v>
      </c>
      <c r="S106" s="35">
        <v>78060.434615999999</v>
      </c>
      <c r="T106" s="35">
        <v>78100.937883000006</v>
      </c>
      <c r="U106" s="36">
        <v>4.2739628096658874E-3</v>
      </c>
      <c r="V106" s="37">
        <v>4.2924362147253861E-3</v>
      </c>
      <c r="W106" s="37">
        <v>1.8473405059498717E-5</v>
      </c>
      <c r="X106" s="38">
        <v>38.463786066492681</v>
      </c>
      <c r="Y106" s="39">
        <v>383296.32353256288</v>
      </c>
      <c r="Z106" s="40">
        <v>0</v>
      </c>
      <c r="AA106" s="41">
        <v>0</v>
      </c>
      <c r="AB106" s="41">
        <v>0</v>
      </c>
      <c r="AC106" s="42">
        <v>0</v>
      </c>
      <c r="AD106" s="43">
        <v>0</v>
      </c>
      <c r="AE106" s="40">
        <v>8.6467330206069712E-3</v>
      </c>
      <c r="AF106" s="41">
        <v>8.677841257473503E-3</v>
      </c>
      <c r="AG106" s="41">
        <v>3.1108236866531774E-5</v>
      </c>
      <c r="AH106" s="42">
        <v>0.42125548761915244</v>
      </c>
      <c r="AI106" s="43">
        <v>4197.8623579387386</v>
      </c>
      <c r="AJ106" s="42">
        <v>38.885041554111829</v>
      </c>
      <c r="AK106" s="31">
        <v>387494.1858905016</v>
      </c>
      <c r="AL106" s="44">
        <f>+$AL$6*W106/H106*10^6</f>
        <v>92.044868258588522</v>
      </c>
      <c r="AM106" s="31">
        <v>3451002.75</v>
      </c>
      <c r="AN106" s="45">
        <v>0.1122845195908643</v>
      </c>
      <c r="AP106" s="33"/>
      <c r="AR106" s="33"/>
    </row>
    <row r="107" spans="1:44">
      <c r="A107" s="6" t="s">
        <v>1055</v>
      </c>
      <c r="B107" s="6" t="s">
        <v>1878</v>
      </c>
      <c r="C107" s="6" t="s">
        <v>2932</v>
      </c>
      <c r="D107" s="30" t="s">
        <v>7279</v>
      </c>
      <c r="E107" s="6" t="s">
        <v>145</v>
      </c>
      <c r="F107" s="31" t="s">
        <v>3991</v>
      </c>
      <c r="G107" s="6" t="s">
        <v>3660</v>
      </c>
      <c r="H107" s="32">
        <v>95.35</v>
      </c>
      <c r="I107" s="33">
        <v>188.577</v>
      </c>
      <c r="J107" s="33">
        <v>188.77099999999999</v>
      </c>
      <c r="K107" s="34">
        <v>0.94</v>
      </c>
      <c r="L107" s="34">
        <v>0.94</v>
      </c>
      <c r="M107" s="7">
        <v>0.49</v>
      </c>
      <c r="N107" s="7">
        <v>0.49</v>
      </c>
      <c r="O107" s="7">
        <v>0.51</v>
      </c>
      <c r="P107" s="7">
        <v>0.51</v>
      </c>
      <c r="Q107" s="35">
        <v>177.26237999999998</v>
      </c>
      <c r="R107" s="35">
        <v>177.44473999999997</v>
      </c>
      <c r="S107" s="35">
        <v>16901.967932999996</v>
      </c>
      <c r="T107" s="35">
        <v>16919.355958999997</v>
      </c>
      <c r="U107" s="36">
        <v>9.2541609217482808E-4</v>
      </c>
      <c r="V107" s="37">
        <v>9.2988968144068181E-4</v>
      </c>
      <c r="W107" s="37">
        <v>4.4735892658537323E-6</v>
      </c>
      <c r="X107" s="38">
        <v>9.3145351339914395</v>
      </c>
      <c r="Y107" s="39">
        <v>97687.835699962656</v>
      </c>
      <c r="Z107" s="40">
        <v>8.9666149672672896E-4</v>
      </c>
      <c r="AA107" s="41">
        <v>9.0163237655000968E-4</v>
      </c>
      <c r="AB107" s="41">
        <v>4.9708798232807197E-6</v>
      </c>
      <c r="AC107" s="42">
        <v>9.1826512730860788E-2</v>
      </c>
      <c r="AD107" s="43">
        <v>963.04680367971469</v>
      </c>
      <c r="AE107" s="40">
        <v>9.5483544933880446E-4</v>
      </c>
      <c r="AF107" s="41">
        <v>9.5875900439926687E-4</v>
      </c>
      <c r="AG107" s="41">
        <v>3.9235550604624055E-6</v>
      </c>
      <c r="AH107" s="42">
        <v>5.3131236826021853E-2</v>
      </c>
      <c r="AI107" s="43">
        <v>557.22324935523716</v>
      </c>
      <c r="AJ107" s="42">
        <v>9.4594928835483234</v>
      </c>
      <c r="AK107" s="31">
        <v>99208.10575299761</v>
      </c>
      <c r="AL107" s="44">
        <f>+$AL$6*W107/H107*10^6</f>
        <v>23.45877957972592</v>
      </c>
      <c r="AM107" s="31">
        <v>888205.4375</v>
      </c>
      <c r="AN107" s="45">
        <v>0.11169499933735501</v>
      </c>
      <c r="AP107" s="33"/>
      <c r="AR107" s="33"/>
    </row>
    <row r="108" spans="1:44">
      <c r="A108" s="6" t="s">
        <v>3057</v>
      </c>
      <c r="B108" s="6" t="s">
        <v>285</v>
      </c>
      <c r="C108" s="6" t="s">
        <v>542</v>
      </c>
      <c r="D108" s="30" t="s">
        <v>7280</v>
      </c>
      <c r="E108" s="6" t="s">
        <v>4955</v>
      </c>
      <c r="F108" s="31" t="s">
        <v>3984</v>
      </c>
      <c r="G108" s="6" t="s">
        <v>3660</v>
      </c>
      <c r="H108" s="32">
        <v>173.1</v>
      </c>
      <c r="I108" s="33">
        <v>81.941999999999993</v>
      </c>
      <c r="J108" s="33">
        <v>82.066000000000003</v>
      </c>
      <c r="K108" s="34">
        <v>1</v>
      </c>
      <c r="L108" s="34">
        <v>1</v>
      </c>
      <c r="M108" s="7">
        <v>0.69</v>
      </c>
      <c r="N108" s="7">
        <v>0.69</v>
      </c>
      <c r="O108" s="7">
        <v>0.31</v>
      </c>
      <c r="P108" s="7">
        <v>0.31</v>
      </c>
      <c r="Q108" s="35">
        <v>81.941999999999993</v>
      </c>
      <c r="R108" s="35">
        <v>82.066000000000003</v>
      </c>
      <c r="S108" s="35">
        <v>14184.160199999998</v>
      </c>
      <c r="T108" s="35">
        <v>14205.624599999999</v>
      </c>
      <c r="U108" s="36">
        <v>7.7661075651655768E-4</v>
      </c>
      <c r="V108" s="37">
        <v>7.8074270474422106E-4</v>
      </c>
      <c r="W108" s="37">
        <v>4.1319482276633724E-6</v>
      </c>
      <c r="X108" s="38">
        <v>8.6031986065800155</v>
      </c>
      <c r="Y108" s="39">
        <v>49700.742961178599</v>
      </c>
      <c r="Z108" s="40">
        <v>1.0596144843039237E-3</v>
      </c>
      <c r="AA108" s="41">
        <v>1.0660044443270159E-3</v>
      </c>
      <c r="AB108" s="41">
        <v>6.3899600230921463E-6</v>
      </c>
      <c r="AC108" s="42">
        <v>0.11804102417887523</v>
      </c>
      <c r="AD108" s="43">
        <v>681.92388318241035</v>
      </c>
      <c r="AE108" s="40">
        <v>4.8706442081725116E-4</v>
      </c>
      <c r="AF108" s="41">
        <v>4.8930255078738179E-4</v>
      </c>
      <c r="AG108" s="41">
        <v>2.2381299701306335E-6</v>
      </c>
      <c r="AH108" s="42">
        <v>3.0307874276756901E-2</v>
      </c>
      <c r="AI108" s="43">
        <v>175.08881731228712</v>
      </c>
      <c r="AJ108" s="42">
        <v>8.7515475050356475</v>
      </c>
      <c r="AK108" s="31">
        <v>50557.755661673298</v>
      </c>
      <c r="AL108" s="44">
        <f>+$AL$6*W108/H108*10^6</f>
        <v>11.935147971298013</v>
      </c>
      <c r="AM108" s="31">
        <v>452751.5625</v>
      </c>
      <c r="AN108" s="45">
        <v>0.11166776627451903</v>
      </c>
      <c r="AP108" s="33"/>
      <c r="AR108" s="33"/>
    </row>
    <row r="109" spans="1:44">
      <c r="A109" s="6" t="s">
        <v>4122</v>
      </c>
      <c r="B109" s="6" t="s">
        <v>1705</v>
      </c>
      <c r="C109" s="6" t="s">
        <v>2807</v>
      </c>
      <c r="D109" s="30" t="s">
        <v>7281</v>
      </c>
      <c r="E109" s="6" t="s">
        <v>2733</v>
      </c>
      <c r="F109" s="31" t="s">
        <v>3982</v>
      </c>
      <c r="G109" s="6" t="s">
        <v>3660</v>
      </c>
      <c r="H109" s="32">
        <v>30.98</v>
      </c>
      <c r="I109" s="33">
        <v>137.559</v>
      </c>
      <c r="J109" s="33">
        <v>137.63200000000001</v>
      </c>
      <c r="K109" s="34">
        <v>1</v>
      </c>
      <c r="L109" s="34">
        <v>1</v>
      </c>
      <c r="M109" s="7">
        <v>0.49</v>
      </c>
      <c r="N109" s="7">
        <v>0.49</v>
      </c>
      <c r="O109" s="7">
        <v>0.51</v>
      </c>
      <c r="P109" s="7">
        <v>0.51</v>
      </c>
      <c r="Q109" s="35">
        <v>137.559</v>
      </c>
      <c r="R109" s="35">
        <v>137.63200000000001</v>
      </c>
      <c r="S109" s="35">
        <v>4261.5778200000004</v>
      </c>
      <c r="T109" s="35">
        <v>4263.8393599999999</v>
      </c>
      <c r="U109" s="36">
        <v>2.3332979380368134E-4</v>
      </c>
      <c r="V109" s="37">
        <v>2.3434108448292155E-4</v>
      </c>
      <c r="W109" s="37">
        <v>1.0112906792402072E-6</v>
      </c>
      <c r="X109" s="38">
        <v>2.1056252603161898</v>
      </c>
      <c r="Y109" s="39">
        <v>67967.245329767262</v>
      </c>
      <c r="Z109" s="40">
        <v>2.260797536503427E-4</v>
      </c>
      <c r="AA109" s="41">
        <v>2.2721997366213531E-4</v>
      </c>
      <c r="AB109" s="41">
        <v>1.1402200117926174E-6</v>
      </c>
      <c r="AC109" s="42">
        <v>2.1063158062782274E-2</v>
      </c>
      <c r="AD109" s="43">
        <v>679.89535386643877</v>
      </c>
      <c r="AE109" s="40">
        <v>2.407474436575707E-4</v>
      </c>
      <c r="AF109" s="41">
        <v>2.4161642970443333E-4</v>
      </c>
      <c r="AG109" s="41">
        <v>8.6898604686262942E-7</v>
      </c>
      <c r="AH109" s="42">
        <v>1.176746668337198E-2</v>
      </c>
      <c r="AI109" s="43">
        <v>379.84075801717171</v>
      </c>
      <c r="AJ109" s="42">
        <v>2.1384558850623439</v>
      </c>
      <c r="AK109" s="31">
        <v>69026.981441650874</v>
      </c>
      <c r="AL109" s="44">
        <f>+$AL$6*W109/H109*10^6</f>
        <v>16.321670097485594</v>
      </c>
      <c r="AM109" s="31">
        <v>626177</v>
      </c>
      <c r="AN109" s="45">
        <v>0.1102355746724183</v>
      </c>
      <c r="AP109" s="33"/>
      <c r="AR109" s="33"/>
    </row>
    <row r="110" spans="1:44">
      <c r="A110" s="6" t="s">
        <v>4033</v>
      </c>
      <c r="B110" s="6" t="s">
        <v>1613</v>
      </c>
      <c r="C110" s="6" t="s">
        <v>2744</v>
      </c>
      <c r="D110" s="30" t="s">
        <v>7283</v>
      </c>
      <c r="E110" s="6" t="s">
        <v>2657</v>
      </c>
      <c r="F110" s="31" t="s">
        <v>3982</v>
      </c>
      <c r="G110" s="6" t="s">
        <v>3662</v>
      </c>
      <c r="H110" s="32">
        <v>58.81</v>
      </c>
      <c r="I110" s="33">
        <v>308.03800000000001</v>
      </c>
      <c r="J110" s="33">
        <v>307.92700000000002</v>
      </c>
      <c r="K110" s="34">
        <v>1</v>
      </c>
      <c r="L110" s="34">
        <v>1</v>
      </c>
      <c r="M110" s="7">
        <v>1</v>
      </c>
      <c r="N110" s="7">
        <v>1</v>
      </c>
      <c r="O110" s="7">
        <v>0</v>
      </c>
      <c r="P110" s="7">
        <v>0</v>
      </c>
      <c r="Q110" s="35">
        <v>308.03800000000001</v>
      </c>
      <c r="R110" s="35">
        <v>307.92700000000002</v>
      </c>
      <c r="S110" s="35">
        <v>18115.714780000002</v>
      </c>
      <c r="T110" s="35">
        <v>18109.186870000001</v>
      </c>
      <c r="U110" s="36">
        <v>9.918711267893033E-4</v>
      </c>
      <c r="V110" s="37">
        <v>9.9528292037242335E-4</v>
      </c>
      <c r="W110" s="37">
        <v>3.4117935831200468E-6</v>
      </c>
      <c r="X110" s="38">
        <v>7.1037525600449856</v>
      </c>
      <c r="Y110" s="39">
        <v>120791.57558314888</v>
      </c>
      <c r="Z110" s="40">
        <v>1.9613298688178592E-3</v>
      </c>
      <c r="AA110" s="41">
        <v>1.9694662420176872E-3</v>
      </c>
      <c r="AB110" s="41">
        <v>8.1363731998279794E-6</v>
      </c>
      <c r="AC110" s="42">
        <v>0.15030232147594724</v>
      </c>
      <c r="AD110" s="43">
        <v>2555.7272823660469</v>
      </c>
      <c r="AE110" s="40">
        <v>0</v>
      </c>
      <c r="AF110" s="41">
        <v>0</v>
      </c>
      <c r="AG110" s="41">
        <v>0</v>
      </c>
      <c r="AH110" s="42">
        <v>0</v>
      </c>
      <c r="AI110" s="43">
        <v>0</v>
      </c>
      <c r="AJ110" s="42">
        <v>7.2540548815209327</v>
      </c>
      <c r="AK110" s="31">
        <v>123347.30286551492</v>
      </c>
      <c r="AL110" s="44">
        <f>+$AL$6*W110/H110*10^6</f>
        <v>29.006917047441306</v>
      </c>
      <c r="AM110" s="31">
        <v>1123375.875</v>
      </c>
      <c r="AN110" s="45">
        <v>0.10980056240349199</v>
      </c>
      <c r="AP110" s="33"/>
      <c r="AR110" s="33"/>
    </row>
    <row r="111" spans="1:44">
      <c r="A111" s="6" t="s">
        <v>5633</v>
      </c>
      <c r="B111" s="6" t="s">
        <v>5617</v>
      </c>
      <c r="C111" s="6" t="s">
        <v>5860</v>
      </c>
      <c r="D111" s="30" t="s">
        <v>7282</v>
      </c>
      <c r="E111" s="6" t="s">
        <v>5660</v>
      </c>
      <c r="F111" s="31" t="s">
        <v>3988</v>
      </c>
      <c r="G111" s="6" t="s">
        <v>3660</v>
      </c>
      <c r="H111" s="32">
        <v>83.95</v>
      </c>
      <c r="I111" s="33">
        <v>1213.4559999999999</v>
      </c>
      <c r="J111" s="33">
        <v>1215.9549999999999</v>
      </c>
      <c r="K111" s="34">
        <v>0.49</v>
      </c>
      <c r="L111" s="34">
        <v>0.49</v>
      </c>
      <c r="M111" s="7">
        <v>0</v>
      </c>
      <c r="N111" s="7">
        <v>0</v>
      </c>
      <c r="O111" s="7">
        <v>1</v>
      </c>
      <c r="P111" s="7">
        <v>1</v>
      </c>
      <c r="Q111" s="35">
        <v>594.59343999999999</v>
      </c>
      <c r="R111" s="35">
        <v>595.81795</v>
      </c>
      <c r="S111" s="35">
        <v>49916.119288000002</v>
      </c>
      <c r="T111" s="35">
        <v>50018.916902500001</v>
      </c>
      <c r="U111" s="36">
        <v>2.7330060162902292E-3</v>
      </c>
      <c r="V111" s="37">
        <v>2.7490452247227685E-3</v>
      </c>
      <c r="W111" s="37">
        <v>1.6039208432539268E-5</v>
      </c>
      <c r="X111" s="38">
        <v>33.395504501638229</v>
      </c>
      <c r="Y111" s="39">
        <v>397802.31687478535</v>
      </c>
      <c r="Z111" s="40">
        <v>0</v>
      </c>
      <c r="AA111" s="41">
        <v>0</v>
      </c>
      <c r="AB111" s="41">
        <v>0</v>
      </c>
      <c r="AC111" s="42">
        <v>0</v>
      </c>
      <c r="AD111" s="43">
        <v>0</v>
      </c>
      <c r="AE111" s="40">
        <v>5.529194899199793E-3</v>
      </c>
      <c r="AF111" s="41">
        <v>5.557631348818066E-3</v>
      </c>
      <c r="AG111" s="41">
        <v>2.8436449618272908E-5</v>
      </c>
      <c r="AH111" s="42">
        <v>0.38507519733433682</v>
      </c>
      <c r="AI111" s="43">
        <v>4586.958872356603</v>
      </c>
      <c r="AJ111" s="42">
        <v>33.780579698972566</v>
      </c>
      <c r="AK111" s="31">
        <v>402389.27574714198</v>
      </c>
      <c r="AL111" s="44">
        <f>+$AL$6*W111/H111*10^6</f>
        <v>95.528340872777051</v>
      </c>
      <c r="AM111" s="31">
        <v>3688536.25</v>
      </c>
      <c r="AN111" s="45">
        <v>0.10909185879551596</v>
      </c>
      <c r="AP111" s="33"/>
      <c r="AR111" s="33"/>
    </row>
    <row r="112" spans="1:44">
      <c r="A112" s="6" t="s">
        <v>4103</v>
      </c>
      <c r="B112" s="6" t="s">
        <v>1686</v>
      </c>
      <c r="C112" s="6" t="s">
        <v>2796</v>
      </c>
      <c r="D112" s="30" t="s">
        <v>7285</v>
      </c>
      <c r="E112" s="6" t="s">
        <v>5943</v>
      </c>
      <c r="F112" s="31" t="s">
        <v>3997</v>
      </c>
      <c r="G112" s="6" t="s">
        <v>3660</v>
      </c>
      <c r="H112" s="32">
        <v>92.99</v>
      </c>
      <c r="I112" s="33">
        <v>221.917</v>
      </c>
      <c r="J112" s="33">
        <v>222.57900000000001</v>
      </c>
      <c r="K112" s="34">
        <v>1</v>
      </c>
      <c r="L112" s="34">
        <v>1</v>
      </c>
      <c r="M112" s="7">
        <v>1</v>
      </c>
      <c r="N112" s="7">
        <v>1</v>
      </c>
      <c r="O112" s="7">
        <v>0</v>
      </c>
      <c r="P112" s="7">
        <v>0</v>
      </c>
      <c r="Q112" s="35">
        <v>221.917</v>
      </c>
      <c r="R112" s="35">
        <v>222.57900000000001</v>
      </c>
      <c r="S112" s="35">
        <v>20636.061829999999</v>
      </c>
      <c r="T112" s="35">
        <v>20697.621210000001</v>
      </c>
      <c r="U112" s="36">
        <v>1.1298651004603543E-3</v>
      </c>
      <c r="V112" s="37">
        <v>1.1375435589975227E-3</v>
      </c>
      <c r="W112" s="37">
        <v>7.6784585371684165E-6</v>
      </c>
      <c r="X112" s="38">
        <v>15.987447118863455</v>
      </c>
      <c r="Y112" s="39">
        <v>171926.52025877466</v>
      </c>
      <c r="Z112" s="40">
        <v>2.2341996953184049E-3</v>
      </c>
      <c r="AA112" s="41">
        <v>2.2509716507864539E-3</v>
      </c>
      <c r="AB112" s="41">
        <v>1.6771955468048924E-5</v>
      </c>
      <c r="AC112" s="42">
        <v>0.30982647681306663</v>
      </c>
      <c r="AD112" s="43">
        <v>3331.8257534473237</v>
      </c>
      <c r="AE112" s="40">
        <v>0</v>
      </c>
      <c r="AF112" s="41">
        <v>0</v>
      </c>
      <c r="AG112" s="41">
        <v>0</v>
      </c>
      <c r="AH112" s="42">
        <v>0</v>
      </c>
      <c r="AI112" s="43">
        <v>0</v>
      </c>
      <c r="AJ112" s="42">
        <v>16.297273595676522</v>
      </c>
      <c r="AK112" s="31">
        <v>175258.346012222</v>
      </c>
      <c r="AL112" s="44">
        <f>+$AL$6*W112/H112*10^6</f>
        <v>41.286474551932557</v>
      </c>
      <c r="AM112" s="31">
        <v>1608103.625</v>
      </c>
      <c r="AN112" s="45">
        <v>0.10898448538241558</v>
      </c>
      <c r="AP112" s="33"/>
      <c r="AR112" s="33"/>
    </row>
    <row r="113" spans="1:44">
      <c r="A113" s="6" t="s">
        <v>4685</v>
      </c>
      <c r="B113" s="6" t="s">
        <v>4678</v>
      </c>
      <c r="C113" s="6" t="s">
        <v>443</v>
      </c>
      <c r="D113" s="30" t="s">
        <v>7284</v>
      </c>
      <c r="E113" s="6" t="s">
        <v>1906</v>
      </c>
      <c r="F113" s="31" t="s">
        <v>3989</v>
      </c>
      <c r="G113" s="6" t="s">
        <v>3660</v>
      </c>
      <c r="H113" s="32">
        <v>65.56</v>
      </c>
      <c r="I113" s="33">
        <v>120.384</v>
      </c>
      <c r="J113" s="33">
        <v>120.68</v>
      </c>
      <c r="K113" s="34">
        <v>1</v>
      </c>
      <c r="L113" s="34">
        <v>1</v>
      </c>
      <c r="M113" s="7">
        <v>0.54</v>
      </c>
      <c r="N113" s="7">
        <v>0.54</v>
      </c>
      <c r="O113" s="7">
        <v>0.46</v>
      </c>
      <c r="P113" s="7">
        <v>0.46</v>
      </c>
      <c r="Q113" s="35">
        <v>120.384</v>
      </c>
      <c r="R113" s="35">
        <v>120.68</v>
      </c>
      <c r="S113" s="35">
        <v>7892.3750399999999</v>
      </c>
      <c r="T113" s="35">
        <v>7911.7808000000005</v>
      </c>
      <c r="U113" s="36">
        <v>4.3212310521752271E-4</v>
      </c>
      <c r="V113" s="37">
        <v>4.3483235092214091E-4</v>
      </c>
      <c r="W113" s="37">
        <v>2.7092457046182087E-6</v>
      </c>
      <c r="X113" s="38">
        <v>5.6409658559625999</v>
      </c>
      <c r="Y113" s="39">
        <v>86042.798291070765</v>
      </c>
      <c r="Z113" s="40">
        <v>4.614202414047311E-4</v>
      </c>
      <c r="AA113" s="41">
        <v>4.6464107241915017E-4</v>
      </c>
      <c r="AB113" s="41">
        <v>3.2208310144190753E-6</v>
      </c>
      <c r="AC113" s="42">
        <v>5.9498054803969906E-2</v>
      </c>
      <c r="AD113" s="43">
        <v>907.53591830338473</v>
      </c>
      <c r="AE113" s="40">
        <v>4.021486646127572E-4</v>
      </c>
      <c r="AF113" s="41">
        <v>4.0437800960370693E-4</v>
      </c>
      <c r="AG113" s="41">
        <v>2.2293449909497297E-6</v>
      </c>
      <c r="AH113" s="42">
        <v>3.0188911549796402E-2</v>
      </c>
      <c r="AI113" s="43">
        <v>460.47760143069553</v>
      </c>
      <c r="AJ113" s="42">
        <v>5.7306528223163662</v>
      </c>
      <c r="AK113" s="31">
        <v>87410.811810804851</v>
      </c>
      <c r="AL113" s="44">
        <f>+$AL$6*W113/H113*10^6</f>
        <v>20.66233758860745</v>
      </c>
      <c r="AM113" s="31">
        <v>803213.125</v>
      </c>
      <c r="AN113" s="45">
        <v>0.10882642363545149</v>
      </c>
      <c r="AP113" s="33"/>
      <c r="AR113" s="33"/>
    </row>
    <row r="114" spans="1:44">
      <c r="A114" s="6" t="s">
        <v>5509</v>
      </c>
      <c r="B114" s="6" t="s">
        <v>5506</v>
      </c>
      <c r="C114" s="6" t="s">
        <v>5604</v>
      </c>
      <c r="D114" s="30" t="s">
        <v>7286</v>
      </c>
      <c r="E114" s="6" t="s">
        <v>5514</v>
      </c>
      <c r="F114" s="31" t="s">
        <v>4004</v>
      </c>
      <c r="G114" s="6" t="s">
        <v>3660</v>
      </c>
      <c r="H114" s="32">
        <v>78.099999999999994</v>
      </c>
      <c r="I114" s="33">
        <v>1078.7470000000001</v>
      </c>
      <c r="J114" s="33">
        <v>1080.2460000000001</v>
      </c>
      <c r="K114" s="34">
        <v>0.8</v>
      </c>
      <c r="L114" s="34">
        <v>0.8</v>
      </c>
      <c r="M114" s="7">
        <v>0.56999999999999995</v>
      </c>
      <c r="N114" s="7">
        <v>0.56999999999999995</v>
      </c>
      <c r="O114" s="7">
        <v>0.43</v>
      </c>
      <c r="P114" s="7">
        <v>0.43</v>
      </c>
      <c r="Q114" s="35">
        <v>862.99760000000015</v>
      </c>
      <c r="R114" s="35">
        <v>864.19680000000017</v>
      </c>
      <c r="S114" s="35">
        <v>67400.112560000009</v>
      </c>
      <c r="T114" s="35">
        <v>67493.770080000002</v>
      </c>
      <c r="U114" s="36">
        <v>3.6902891441202667E-3</v>
      </c>
      <c r="V114" s="37">
        <v>3.7094650949486435E-3</v>
      </c>
      <c r="W114" s="37">
        <v>1.9175950828376719E-5</v>
      </c>
      <c r="X114" s="38">
        <v>39.92656837809195</v>
      </c>
      <c r="Y114" s="39">
        <v>511223.66681295715</v>
      </c>
      <c r="Z114" s="40">
        <v>4.1593995960229968E-3</v>
      </c>
      <c r="AA114" s="41">
        <v>4.1839658800685922E-3</v>
      </c>
      <c r="AB114" s="41">
        <v>2.4566284045595375E-5</v>
      </c>
      <c r="AC114" s="42">
        <v>0.45381024584375929</v>
      </c>
      <c r="AD114" s="43">
        <v>5810.6305485756639</v>
      </c>
      <c r="AE114" s="40">
        <v>3.2103335850587424E-3</v>
      </c>
      <c r="AF114" s="41">
        <v>3.2246872131680405E-3</v>
      </c>
      <c r="AG114" s="41">
        <v>1.4353628109298015E-5</v>
      </c>
      <c r="AH114" s="42">
        <v>0.19437117681174554</v>
      </c>
      <c r="AI114" s="43">
        <v>2488.7474623783041</v>
      </c>
      <c r="AJ114" s="42">
        <v>40.574749800747455</v>
      </c>
      <c r="AK114" s="31">
        <v>519523.0448239111</v>
      </c>
      <c r="AL114" s="44">
        <f>+$AL$6*W114/H114*10^6</f>
        <v>122.76537022008145</v>
      </c>
      <c r="AM114" s="31">
        <v>4797093</v>
      </c>
      <c r="AN114" s="45">
        <v>0.10829955659060833</v>
      </c>
      <c r="AP114" s="33"/>
      <c r="AR114" s="33"/>
    </row>
    <row r="115" spans="1:44">
      <c r="A115" s="6" t="s">
        <v>3506</v>
      </c>
      <c r="B115" s="6" t="s">
        <v>3976</v>
      </c>
      <c r="C115" s="6" t="s">
        <v>3581</v>
      </c>
      <c r="D115" s="30" t="s">
        <v>7287</v>
      </c>
      <c r="E115" s="6" t="s">
        <v>3831</v>
      </c>
      <c r="F115" s="31" t="s">
        <v>3995</v>
      </c>
      <c r="G115" s="6" t="s">
        <v>3662</v>
      </c>
      <c r="H115" s="32">
        <v>89.24</v>
      </c>
      <c r="I115" s="33">
        <v>4152.7569999999996</v>
      </c>
      <c r="J115" s="33">
        <v>4146.6109999999999</v>
      </c>
      <c r="K115" s="34">
        <v>1</v>
      </c>
      <c r="L115" s="34">
        <v>1</v>
      </c>
      <c r="M115" s="7">
        <v>0</v>
      </c>
      <c r="N115" s="7">
        <v>0</v>
      </c>
      <c r="O115" s="7">
        <v>1</v>
      </c>
      <c r="P115" s="7">
        <v>1</v>
      </c>
      <c r="Q115" s="35">
        <v>4152.7569999999996</v>
      </c>
      <c r="R115" s="35">
        <v>4146.6109999999999</v>
      </c>
      <c r="S115" s="35">
        <v>370592.03467999992</v>
      </c>
      <c r="T115" s="35">
        <v>370043.56563999999</v>
      </c>
      <c r="U115" s="36">
        <v>2.0290645082522769E-2</v>
      </c>
      <c r="V115" s="37">
        <v>2.0337635439906621E-2</v>
      </c>
      <c r="W115" s="37">
        <v>4.6990357383851905E-5</v>
      </c>
      <c r="X115" s="38">
        <v>97.839410102208831</v>
      </c>
      <c r="Y115" s="39">
        <v>1096362.7308629409</v>
      </c>
      <c r="Z115" s="40">
        <v>0</v>
      </c>
      <c r="AA115" s="41">
        <v>0</v>
      </c>
      <c r="AB115" s="41">
        <v>0</v>
      </c>
      <c r="AC115" s="42">
        <v>0</v>
      </c>
      <c r="AD115" s="43">
        <v>0</v>
      </c>
      <c r="AE115" s="40">
        <v>4.1050378456190063E-2</v>
      </c>
      <c r="AF115" s="41">
        <v>4.1115758760591835E-2</v>
      </c>
      <c r="AG115" s="41">
        <v>6.538030440177145E-5</v>
      </c>
      <c r="AH115" s="42">
        <v>0.8853543236675071</v>
      </c>
      <c r="AI115" s="43">
        <v>9921.0480016529254</v>
      </c>
      <c r="AJ115" s="42">
        <v>98.724764425876344</v>
      </c>
      <c r="AK115" s="31">
        <v>1106283.7788645937</v>
      </c>
      <c r="AL115" s="44">
        <f>+$AL$6*W115/H115*10^6</f>
        <v>263.28080111974401</v>
      </c>
      <c r="AM115" s="31">
        <v>10337838</v>
      </c>
      <c r="AN115" s="45">
        <v>0.10701306974094522</v>
      </c>
      <c r="AP115" s="33"/>
      <c r="AR115" s="33"/>
    </row>
    <row r="116" spans="1:44">
      <c r="A116" s="6" t="s">
        <v>4046</v>
      </c>
      <c r="B116" s="6" t="s">
        <v>1626</v>
      </c>
      <c r="C116" s="6" t="s">
        <v>1084</v>
      </c>
      <c r="D116" s="30" t="s">
        <v>7288</v>
      </c>
      <c r="E116" s="6" t="s">
        <v>5644</v>
      </c>
      <c r="F116" s="31" t="s">
        <v>3985</v>
      </c>
      <c r="G116" s="6" t="s">
        <v>3660</v>
      </c>
      <c r="H116" s="32">
        <v>286.82</v>
      </c>
      <c r="I116" s="33">
        <v>218.673</v>
      </c>
      <c r="J116" s="33">
        <v>219.05199999999999</v>
      </c>
      <c r="K116" s="34">
        <v>1</v>
      </c>
      <c r="L116" s="34">
        <v>1</v>
      </c>
      <c r="M116" s="7">
        <v>1</v>
      </c>
      <c r="N116" s="7">
        <v>1</v>
      </c>
      <c r="O116" s="7">
        <v>0</v>
      </c>
      <c r="P116" s="7">
        <v>0</v>
      </c>
      <c r="Q116" s="35">
        <v>218.673</v>
      </c>
      <c r="R116" s="35">
        <v>219.05199999999999</v>
      </c>
      <c r="S116" s="35">
        <v>62719.789859999997</v>
      </c>
      <c r="T116" s="35">
        <v>62828.494639999997</v>
      </c>
      <c r="U116" s="36">
        <v>3.4340322419464868E-3</v>
      </c>
      <c r="V116" s="37">
        <v>3.4530610389522328E-3</v>
      </c>
      <c r="W116" s="37">
        <v>1.902879700574605E-5</v>
      </c>
      <c r="X116" s="38">
        <v>39.620176939464216</v>
      </c>
      <c r="Y116" s="39">
        <v>138136.03284102996</v>
      </c>
      <c r="Z116" s="40">
        <v>6.7904688670748364E-3</v>
      </c>
      <c r="AA116" s="41">
        <v>6.8329185688208206E-3</v>
      </c>
      <c r="AB116" s="41">
        <v>4.2449701745984197E-5</v>
      </c>
      <c r="AC116" s="42">
        <v>0.78416864144308041</v>
      </c>
      <c r="AD116" s="43">
        <v>2734.0096277912294</v>
      </c>
      <c r="AE116" s="40">
        <v>0</v>
      </c>
      <c r="AF116" s="41">
        <v>0</v>
      </c>
      <c r="AG116" s="41">
        <v>0</v>
      </c>
      <c r="AH116" s="42">
        <v>0</v>
      </c>
      <c r="AI116" s="43">
        <v>0</v>
      </c>
      <c r="AJ116" s="42">
        <v>40.404345580907297</v>
      </c>
      <c r="AK116" s="31">
        <v>140870.04246882119</v>
      </c>
      <c r="AL116" s="44">
        <f>+$AL$6*W116/H116*10^6</f>
        <v>33.172019046346229</v>
      </c>
      <c r="AM116" s="31">
        <v>1340752.25</v>
      </c>
      <c r="AN116" s="45">
        <v>0.10506791427634836</v>
      </c>
      <c r="AP116" s="33"/>
      <c r="AR116" s="33"/>
    </row>
    <row r="117" spans="1:44">
      <c r="A117" s="6" t="s">
        <v>1034</v>
      </c>
      <c r="B117" s="6" t="s">
        <v>1857</v>
      </c>
      <c r="C117" s="6" t="s">
        <v>1574</v>
      </c>
      <c r="D117" s="30" t="s">
        <v>7289</v>
      </c>
      <c r="E117" s="6" t="s">
        <v>124</v>
      </c>
      <c r="F117" s="31" t="s">
        <v>3988</v>
      </c>
      <c r="G117" s="6" t="s">
        <v>3660</v>
      </c>
      <c r="H117" s="32">
        <v>102.17</v>
      </c>
      <c r="I117" s="33">
        <v>208.89500000000001</v>
      </c>
      <c r="J117" s="33">
        <v>209.23400000000001</v>
      </c>
      <c r="K117" s="34">
        <v>0.88</v>
      </c>
      <c r="L117" s="34">
        <v>0.88</v>
      </c>
      <c r="M117" s="7">
        <v>0.55000000000000004</v>
      </c>
      <c r="N117" s="7">
        <v>0.55000000000000004</v>
      </c>
      <c r="O117" s="7">
        <v>0.45</v>
      </c>
      <c r="P117" s="7">
        <v>0.45</v>
      </c>
      <c r="Q117" s="35">
        <v>183.82760000000002</v>
      </c>
      <c r="R117" s="35">
        <v>184.12592000000001</v>
      </c>
      <c r="S117" s="35">
        <v>18781.665892000001</v>
      </c>
      <c r="T117" s="35">
        <v>18812.145246399999</v>
      </c>
      <c r="U117" s="36">
        <v>1.028333264103105E-3</v>
      </c>
      <c r="V117" s="37">
        <v>1.0339175907629909E-3</v>
      </c>
      <c r="W117" s="37">
        <v>5.5843266598858739E-6</v>
      </c>
      <c r="X117" s="38">
        <v>11.627220064706925</v>
      </c>
      <c r="Y117" s="39">
        <v>113802.68243816117</v>
      </c>
      <c r="Z117" s="40">
        <v>1.1183866334351436E-3</v>
      </c>
      <c r="AA117" s="41">
        <v>1.1252540988051039E-3</v>
      </c>
      <c r="AB117" s="41">
        <v>6.86746536996026E-6</v>
      </c>
      <c r="AC117" s="42">
        <v>0.12686192759478201</v>
      </c>
      <c r="AD117" s="43">
        <v>1241.6749299675248</v>
      </c>
      <c r="AE117" s="40">
        <v>9.3619800033350933E-4</v>
      </c>
      <c r="AF117" s="41">
        <v>9.4060284759202013E-4</v>
      </c>
      <c r="AG117" s="41">
        <v>4.4048472585108073E-6</v>
      </c>
      <c r="AH117" s="42">
        <v>5.9648706152427212E-2</v>
      </c>
      <c r="AI117" s="43">
        <v>583.81820644442803</v>
      </c>
      <c r="AJ117" s="42">
        <v>11.813730698454133</v>
      </c>
      <c r="AK117" s="31">
        <v>115628.17557457312</v>
      </c>
      <c r="AL117" s="44">
        <f>+$AL$6*W117/H117*10^6</f>
        <v>27.32860262252067</v>
      </c>
      <c r="AM117" s="31">
        <v>1108443.875</v>
      </c>
      <c r="AN117" s="45">
        <v>0.10431576932532838</v>
      </c>
      <c r="AP117" s="33"/>
      <c r="AR117" s="33"/>
    </row>
    <row r="118" spans="1:44">
      <c r="A118" s="6" t="s">
        <v>4624</v>
      </c>
      <c r="B118" s="6" t="s">
        <v>4615</v>
      </c>
      <c r="C118" s="6" t="s">
        <v>4627</v>
      </c>
      <c r="D118" s="30" t="s">
        <v>7290</v>
      </c>
      <c r="E118" s="6" t="s">
        <v>4619</v>
      </c>
      <c r="F118" s="31" t="s">
        <v>3999</v>
      </c>
      <c r="G118" s="6" t="s">
        <v>3660</v>
      </c>
      <c r="H118" s="32">
        <v>44.82</v>
      </c>
      <c r="I118" s="33">
        <v>178.48599999999999</v>
      </c>
      <c r="J118" s="33">
        <v>178.89699999999999</v>
      </c>
      <c r="K118" s="34">
        <v>1</v>
      </c>
      <c r="L118" s="34">
        <v>1</v>
      </c>
      <c r="M118" s="7">
        <v>0.41</v>
      </c>
      <c r="N118" s="7">
        <v>0.41</v>
      </c>
      <c r="O118" s="7">
        <v>0.59</v>
      </c>
      <c r="P118" s="7">
        <v>0.59</v>
      </c>
      <c r="Q118" s="35">
        <v>178.48599999999999</v>
      </c>
      <c r="R118" s="35">
        <v>178.89699999999999</v>
      </c>
      <c r="S118" s="35">
        <v>7999.7425199999998</v>
      </c>
      <c r="T118" s="35">
        <v>8018.1635399999996</v>
      </c>
      <c r="U118" s="36">
        <v>4.3800168658521455E-4</v>
      </c>
      <c r="V118" s="37">
        <v>4.4067915812030529E-4</v>
      </c>
      <c r="W118" s="37">
        <v>2.6774715350907333E-6</v>
      </c>
      <c r="X118" s="38">
        <v>5.5748083254364742</v>
      </c>
      <c r="Y118" s="39">
        <v>124382.15808648984</v>
      </c>
      <c r="Z118" s="40">
        <v>3.5510356596619926E-4</v>
      </c>
      <c r="AA118" s="41">
        <v>3.575265988821774E-4</v>
      </c>
      <c r="AB118" s="41">
        <v>2.4230329159781439E-6</v>
      </c>
      <c r="AC118" s="42">
        <v>4.4760418842617562E-2</v>
      </c>
      <c r="AD118" s="43">
        <v>998.67065690802247</v>
      </c>
      <c r="AE118" s="40">
        <v>5.2281628337253882E-4</v>
      </c>
      <c r="AF118" s="41">
        <v>5.2563269833817206E-4</v>
      </c>
      <c r="AG118" s="41">
        <v>2.8164149656332476E-6</v>
      </c>
      <c r="AH118" s="42">
        <v>3.8138781853051577E-2</v>
      </c>
      <c r="AI118" s="43">
        <v>850.9322144812935</v>
      </c>
      <c r="AJ118" s="42">
        <v>5.6577075261321434</v>
      </c>
      <c r="AK118" s="31">
        <v>126231.76095787916</v>
      </c>
      <c r="AL118" s="44">
        <f>+$AL$6*W118/H118*10^6</f>
        <v>29.869160364689126</v>
      </c>
      <c r="AM118" s="31">
        <v>1215948.125</v>
      </c>
      <c r="AN118" s="45">
        <v>0.10381344266465246</v>
      </c>
      <c r="AP118" s="33"/>
      <c r="AR118" s="33"/>
    </row>
    <row r="119" spans="1:44">
      <c r="A119" s="6" t="s">
        <v>3687</v>
      </c>
      <c r="B119" s="6" t="s">
        <v>3918</v>
      </c>
      <c r="C119" s="6" t="s">
        <v>3853</v>
      </c>
      <c r="D119" s="30" t="s">
        <v>7291</v>
      </c>
      <c r="E119" s="6" t="s">
        <v>3527</v>
      </c>
      <c r="F119" s="31" t="s">
        <v>3995</v>
      </c>
      <c r="G119" s="6" t="s">
        <v>3660</v>
      </c>
      <c r="H119" s="32">
        <v>44.06</v>
      </c>
      <c r="I119" s="33">
        <v>1236.203</v>
      </c>
      <c r="J119" s="33">
        <v>1238.3869999999999</v>
      </c>
      <c r="K119" s="34">
        <v>1</v>
      </c>
      <c r="L119" s="34">
        <v>1</v>
      </c>
      <c r="M119" s="7">
        <v>0</v>
      </c>
      <c r="N119" s="7">
        <v>0</v>
      </c>
      <c r="O119" s="7">
        <v>1</v>
      </c>
      <c r="P119" s="7">
        <v>1</v>
      </c>
      <c r="Q119" s="35">
        <v>1236.203</v>
      </c>
      <c r="R119" s="35">
        <v>1238.3869999999999</v>
      </c>
      <c r="S119" s="35">
        <v>54467.104180000002</v>
      </c>
      <c r="T119" s="35">
        <v>54563.33122</v>
      </c>
      <c r="U119" s="36">
        <v>2.9821814182905216E-3</v>
      </c>
      <c r="V119" s="37">
        <v>2.9988067400118124E-3</v>
      </c>
      <c r="W119" s="37">
        <v>1.6625321721290814E-5</v>
      </c>
      <c r="X119" s="38">
        <v>34.615860796358035</v>
      </c>
      <c r="Y119" s="39">
        <v>785652.76432950597</v>
      </c>
      <c r="Z119" s="40">
        <v>0</v>
      </c>
      <c r="AA119" s="41">
        <v>0</v>
      </c>
      <c r="AB119" s="41">
        <v>0</v>
      </c>
      <c r="AC119" s="42">
        <v>0</v>
      </c>
      <c r="AD119" s="43">
        <v>0</v>
      </c>
      <c r="AE119" s="40">
        <v>6.033306252608452E-3</v>
      </c>
      <c r="AF119" s="41">
        <v>6.0625639030792182E-3</v>
      </c>
      <c r="AG119" s="41">
        <v>2.9257650470766207E-5</v>
      </c>
      <c r="AH119" s="42">
        <v>0.39619557574197678</v>
      </c>
      <c r="AI119" s="43">
        <v>8992.1828357234845</v>
      </c>
      <c r="AJ119" s="42">
        <v>35.012056372100012</v>
      </c>
      <c r="AK119" s="31">
        <v>794644.94716522947</v>
      </c>
      <c r="AL119" s="44">
        <f>+$AL$6*W119/H119*10^6</f>
        <v>188.66683750897425</v>
      </c>
      <c r="AM119" s="31">
        <v>7730289</v>
      </c>
      <c r="AN119" s="45">
        <v>0.10279627930666363</v>
      </c>
      <c r="AP119" s="33"/>
      <c r="AR119" s="33"/>
    </row>
    <row r="120" spans="1:44">
      <c r="A120" s="6" t="s">
        <v>994</v>
      </c>
      <c r="B120" s="6" t="s">
        <v>1819</v>
      </c>
      <c r="C120" s="6" t="s">
        <v>1567</v>
      </c>
      <c r="D120" s="30" t="s">
        <v>7293</v>
      </c>
      <c r="E120" s="6" t="s">
        <v>92</v>
      </c>
      <c r="F120" s="31" t="s">
        <v>3991</v>
      </c>
      <c r="G120" s="6" t="s">
        <v>3660</v>
      </c>
      <c r="H120" s="32">
        <v>256.79000000000002</v>
      </c>
      <c r="I120" s="33">
        <v>173.26900000000001</v>
      </c>
      <c r="J120" s="33">
        <v>173.38200000000001</v>
      </c>
      <c r="K120" s="34">
        <v>0.85</v>
      </c>
      <c r="L120" s="34">
        <v>0.85</v>
      </c>
      <c r="M120" s="7">
        <v>1</v>
      </c>
      <c r="N120" s="7">
        <v>1</v>
      </c>
      <c r="O120" s="7">
        <v>0</v>
      </c>
      <c r="P120" s="7">
        <v>0</v>
      </c>
      <c r="Q120" s="35">
        <v>147.27865</v>
      </c>
      <c r="R120" s="35">
        <v>147.37469999999999</v>
      </c>
      <c r="S120" s="35">
        <v>37819.684533500003</v>
      </c>
      <c r="T120" s="35">
        <v>37844.349213000001</v>
      </c>
      <c r="U120" s="36">
        <v>2.0707023470292584E-3</v>
      </c>
      <c r="V120" s="37">
        <v>2.0799296332132031E-3</v>
      </c>
      <c r="W120" s="37">
        <v>9.2272861839447044E-6</v>
      </c>
      <c r="X120" s="38">
        <v>19.212287101941754</v>
      </c>
      <c r="Y120" s="39">
        <v>74817.115549444105</v>
      </c>
      <c r="Z120" s="40">
        <v>4.0946149685859856E-3</v>
      </c>
      <c r="AA120" s="41">
        <v>4.1157655924134893E-3</v>
      </c>
      <c r="AB120" s="41">
        <v>2.1150623827503705E-5</v>
      </c>
      <c r="AC120" s="42">
        <v>0.39071313272669228</v>
      </c>
      <c r="AD120" s="43">
        <v>1521.5278349105972</v>
      </c>
      <c r="AE120" s="40">
        <v>0</v>
      </c>
      <c r="AF120" s="41">
        <v>0</v>
      </c>
      <c r="AG120" s="41">
        <v>0</v>
      </c>
      <c r="AH120" s="42">
        <v>0</v>
      </c>
      <c r="AI120" s="43">
        <v>0</v>
      </c>
      <c r="AJ120" s="42">
        <v>19.603000234668446</v>
      </c>
      <c r="AK120" s="31">
        <v>76338.643384354698</v>
      </c>
      <c r="AL120" s="44">
        <f>+$AL$6*W120/H120*10^6</f>
        <v>17.966599524795949</v>
      </c>
      <c r="AM120" s="31">
        <v>742972.875</v>
      </c>
      <c r="AN120" s="45">
        <v>0.10274755102513627</v>
      </c>
      <c r="AP120" s="33"/>
      <c r="AR120" s="33"/>
    </row>
    <row r="121" spans="1:44">
      <c r="A121" s="6" t="s">
        <v>3731</v>
      </c>
      <c r="B121" s="6" t="s">
        <v>3978</v>
      </c>
      <c r="C121" s="6" t="s">
        <v>3733</v>
      </c>
      <c r="D121" s="30" t="s">
        <v>7292</v>
      </c>
      <c r="E121" s="6" t="s">
        <v>3732</v>
      </c>
      <c r="F121" s="31" t="s">
        <v>3995</v>
      </c>
      <c r="G121" s="6" t="s">
        <v>3660</v>
      </c>
      <c r="H121" s="32">
        <v>75.86</v>
      </c>
      <c r="I121" s="33">
        <v>1390.4118840000001</v>
      </c>
      <c r="J121" s="33">
        <v>1391.2270000000001</v>
      </c>
      <c r="K121" s="34">
        <v>1</v>
      </c>
      <c r="L121" s="34">
        <v>1</v>
      </c>
      <c r="M121" s="7">
        <v>0</v>
      </c>
      <c r="N121" s="7">
        <v>0</v>
      </c>
      <c r="O121" s="7">
        <v>1</v>
      </c>
      <c r="P121" s="7">
        <v>1</v>
      </c>
      <c r="Q121" s="35">
        <v>1390.4118840000001</v>
      </c>
      <c r="R121" s="35">
        <v>1391.2270000000001</v>
      </c>
      <c r="S121" s="35">
        <v>105476.64552024001</v>
      </c>
      <c r="T121" s="35">
        <v>105538.48022000001</v>
      </c>
      <c r="U121" s="36">
        <v>5.7750544492794426E-3</v>
      </c>
      <c r="V121" s="37">
        <v>5.8004065869484743E-3</v>
      </c>
      <c r="W121" s="37">
        <v>2.5352137669031743E-5</v>
      </c>
      <c r="X121" s="38">
        <v>52.786110437637333</v>
      </c>
      <c r="Y121" s="39">
        <v>695835.88765670091</v>
      </c>
      <c r="Z121" s="40">
        <v>0</v>
      </c>
      <c r="AA121" s="41">
        <v>0</v>
      </c>
      <c r="AB121" s="41">
        <v>0</v>
      </c>
      <c r="AC121" s="42">
        <v>0</v>
      </c>
      <c r="AD121" s="43">
        <v>0</v>
      </c>
      <c r="AE121" s="40">
        <v>1.1683619213872246E-2</v>
      </c>
      <c r="AF121" s="41">
        <v>1.1726442764056958E-2</v>
      </c>
      <c r="AG121" s="41">
        <v>4.2823550184712886E-5</v>
      </c>
      <c r="AH121" s="42">
        <v>0.57989964497321556</v>
      </c>
      <c r="AI121" s="43">
        <v>7644.3401657423619</v>
      </c>
      <c r="AJ121" s="42">
        <v>53.366010082610551</v>
      </c>
      <c r="AK121" s="31">
        <v>703480.22782244324</v>
      </c>
      <c r="AL121" s="44">
        <f>+$AL$6*W121/H121*10^6</f>
        <v>167.09819186021451</v>
      </c>
      <c r="AM121" s="31">
        <v>6863896</v>
      </c>
      <c r="AN121" s="45">
        <v>0.10248993105700367</v>
      </c>
      <c r="AP121" s="33"/>
      <c r="AR121" s="33"/>
    </row>
    <row r="122" spans="1:44">
      <c r="A122" s="6" t="s">
        <v>4145</v>
      </c>
      <c r="B122" s="6" t="s">
        <v>1727</v>
      </c>
      <c r="C122" s="6" t="s">
        <v>1109</v>
      </c>
      <c r="D122" s="30" t="s">
        <v>7294</v>
      </c>
      <c r="E122" s="6" t="s">
        <v>8</v>
      </c>
      <c r="F122" s="31" t="s">
        <v>3996</v>
      </c>
      <c r="G122" s="6" t="s">
        <v>3660</v>
      </c>
      <c r="H122" s="32">
        <v>74.34</v>
      </c>
      <c r="I122" s="33">
        <v>168.76</v>
      </c>
      <c r="J122" s="33">
        <v>169.53800000000001</v>
      </c>
      <c r="K122" s="34">
        <v>1</v>
      </c>
      <c r="L122" s="34">
        <v>1</v>
      </c>
      <c r="M122" s="7">
        <v>0.48</v>
      </c>
      <c r="N122" s="7">
        <v>0.48</v>
      </c>
      <c r="O122" s="7">
        <v>0.52</v>
      </c>
      <c r="P122" s="7">
        <v>0.52</v>
      </c>
      <c r="Q122" s="35">
        <v>168.76</v>
      </c>
      <c r="R122" s="35">
        <v>169.53800000000001</v>
      </c>
      <c r="S122" s="35">
        <v>12545.618399999999</v>
      </c>
      <c r="T122" s="35">
        <v>12603.454920000002</v>
      </c>
      <c r="U122" s="36">
        <v>6.8689736009834731E-4</v>
      </c>
      <c r="V122" s="37">
        <v>6.9268728130142637E-4</v>
      </c>
      <c r="W122" s="37">
        <v>5.7899212030790639E-6</v>
      </c>
      <c r="X122" s="38">
        <v>12.05529190638156</v>
      </c>
      <c r="Y122" s="39">
        <v>162164.27100324939</v>
      </c>
      <c r="Z122" s="40">
        <v>6.51971300441353E-4</v>
      </c>
      <c r="AA122" s="41">
        <v>6.5793113762877811E-4</v>
      </c>
      <c r="AB122" s="41">
        <v>5.9598371874251127E-6</v>
      </c>
      <c r="AC122" s="42">
        <v>0.11009541264744507</v>
      </c>
      <c r="AD122" s="43">
        <v>1480.9713834738372</v>
      </c>
      <c r="AE122" s="40">
        <v>7.2263085616627344E-4</v>
      </c>
      <c r="AF122" s="41">
        <v>7.281961998045444E-4</v>
      </c>
      <c r="AG122" s="41">
        <v>5.5653436382709608E-6</v>
      </c>
      <c r="AH122" s="42">
        <v>7.5363690914616588E-2</v>
      </c>
      <c r="AI122" s="43">
        <v>1013.7703916413316</v>
      </c>
      <c r="AJ122" s="42">
        <v>12.240751009943622</v>
      </c>
      <c r="AK122" s="31">
        <v>164659.01277836456</v>
      </c>
      <c r="AL122" s="44">
        <f>+$AL$6*W122/H122*10^6</f>
        <v>38.942165745756412</v>
      </c>
      <c r="AM122" s="31">
        <v>1612957.625</v>
      </c>
      <c r="AN122" s="45">
        <v>0.10208514484586324</v>
      </c>
      <c r="AP122" s="33"/>
      <c r="AR122" s="33"/>
    </row>
    <row r="123" spans="1:44">
      <c r="A123" s="6" t="s">
        <v>988</v>
      </c>
      <c r="B123" s="6" t="s">
        <v>1813</v>
      </c>
      <c r="C123" s="6" t="s">
        <v>4541</v>
      </c>
      <c r="D123" s="30" t="s">
        <v>7295</v>
      </c>
      <c r="E123" s="6" t="s">
        <v>4945</v>
      </c>
      <c r="F123" s="31" t="s">
        <v>3991</v>
      </c>
      <c r="G123" s="6" t="s">
        <v>3660</v>
      </c>
      <c r="H123" s="32">
        <v>47.79</v>
      </c>
      <c r="I123" s="33">
        <v>524.774</v>
      </c>
      <c r="J123" s="33">
        <v>525.08100000000002</v>
      </c>
      <c r="K123" s="34">
        <v>1</v>
      </c>
      <c r="L123" s="34">
        <v>1</v>
      </c>
      <c r="M123" s="7">
        <v>1</v>
      </c>
      <c r="N123" s="7">
        <v>1</v>
      </c>
      <c r="O123" s="7">
        <v>0</v>
      </c>
      <c r="P123" s="7">
        <v>0</v>
      </c>
      <c r="Q123" s="35">
        <v>524.774</v>
      </c>
      <c r="R123" s="35">
        <v>525.08100000000002</v>
      </c>
      <c r="S123" s="35">
        <v>25078.94946</v>
      </c>
      <c r="T123" s="35">
        <v>25093.620989999999</v>
      </c>
      <c r="U123" s="36">
        <v>1.3731219640885836E-3</v>
      </c>
      <c r="V123" s="37">
        <v>1.3791481948325567E-3</v>
      </c>
      <c r="W123" s="37">
        <v>6.0262307439730954E-6</v>
      </c>
      <c r="X123" s="38">
        <v>12.547315959183106</v>
      </c>
      <c r="Y123" s="39">
        <v>262551.076777215</v>
      </c>
      <c r="Z123" s="40">
        <v>2.7152167745970392E-3</v>
      </c>
      <c r="AA123" s="41">
        <v>2.7290590010787962E-3</v>
      </c>
      <c r="AB123" s="41">
        <v>1.3842226481756981E-5</v>
      </c>
      <c r="AC123" s="42">
        <v>0.25570591755155658</v>
      </c>
      <c r="AD123" s="43">
        <v>5350.6155587268586</v>
      </c>
      <c r="AE123" s="40">
        <v>0</v>
      </c>
      <c r="AF123" s="41">
        <v>0</v>
      </c>
      <c r="AG123" s="41">
        <v>0</v>
      </c>
      <c r="AH123" s="42">
        <v>0</v>
      </c>
      <c r="AI123" s="43">
        <v>0</v>
      </c>
      <c r="AJ123" s="42">
        <v>12.803021876734663</v>
      </c>
      <c r="AK123" s="31">
        <v>267901.69233594183</v>
      </c>
      <c r="AL123" s="44">
        <f>+$AL$6*W123/H123*10^6</f>
        <v>63.049076626627908</v>
      </c>
      <c r="AM123" s="31">
        <v>2627413.75</v>
      </c>
      <c r="AN123" s="45">
        <v>0.10196402920398123</v>
      </c>
      <c r="AP123" s="33"/>
      <c r="AR123" s="33"/>
    </row>
    <row r="124" spans="1:44">
      <c r="A124" s="6" t="s">
        <v>4170</v>
      </c>
      <c r="B124" s="6" t="s">
        <v>1753</v>
      </c>
      <c r="C124" s="6" t="s">
        <v>2837</v>
      </c>
      <c r="D124" s="30" t="s">
        <v>7296</v>
      </c>
      <c r="E124" s="6" t="s">
        <v>31</v>
      </c>
      <c r="F124" s="31" t="s">
        <v>4000</v>
      </c>
      <c r="G124" s="6" t="s">
        <v>3660</v>
      </c>
      <c r="H124" s="32">
        <v>12.89</v>
      </c>
      <c r="I124" s="33">
        <v>835.60599999999999</v>
      </c>
      <c r="J124" s="33">
        <v>842.37300000000005</v>
      </c>
      <c r="K124" s="34">
        <v>1</v>
      </c>
      <c r="L124" s="34">
        <v>1</v>
      </c>
      <c r="M124" s="7">
        <v>0</v>
      </c>
      <c r="N124" s="7">
        <v>0</v>
      </c>
      <c r="O124" s="7">
        <v>1</v>
      </c>
      <c r="P124" s="7">
        <v>1</v>
      </c>
      <c r="Q124" s="35">
        <v>835.60599999999999</v>
      </c>
      <c r="R124" s="35">
        <v>842.37300000000005</v>
      </c>
      <c r="S124" s="35">
        <v>10770.96134</v>
      </c>
      <c r="T124" s="35">
        <v>10858.187970000001</v>
      </c>
      <c r="U124" s="36">
        <v>5.8973138463763242E-4</v>
      </c>
      <c r="V124" s="37">
        <v>5.9676721601660261E-4</v>
      </c>
      <c r="W124" s="37">
        <v>7.035831378970187E-6</v>
      </c>
      <c r="X124" s="38">
        <v>14.649422350075888</v>
      </c>
      <c r="Y124" s="39">
        <v>1136495.1396490214</v>
      </c>
      <c r="Z124" s="40">
        <v>0</v>
      </c>
      <c r="AA124" s="41">
        <v>0</v>
      </c>
      <c r="AB124" s="41">
        <v>0</v>
      </c>
      <c r="AC124" s="42">
        <v>0</v>
      </c>
      <c r="AD124" s="43">
        <v>0</v>
      </c>
      <c r="AE124" s="40">
        <v>1.1930964455989536E-3</v>
      </c>
      <c r="AF124" s="41">
        <v>1.2064596674706296E-3</v>
      </c>
      <c r="AG124" s="41">
        <v>1.336322187167594E-5</v>
      </c>
      <c r="AH124" s="42">
        <v>0.18095948574225251</v>
      </c>
      <c r="AI124" s="43">
        <v>14038.749863634795</v>
      </c>
      <c r="AJ124" s="42">
        <v>14.830381835818141</v>
      </c>
      <c r="AK124" s="31">
        <v>1150533.8895126563</v>
      </c>
      <c r="AL124" s="44">
        <f>+$AL$6*W124/H124*10^6</f>
        <v>272.91820709736953</v>
      </c>
      <c r="AM124" s="31">
        <v>11474723</v>
      </c>
      <c r="AN124" s="45">
        <v>0.10026681162696967</v>
      </c>
      <c r="AP124" s="33"/>
      <c r="AR124" s="33"/>
    </row>
    <row r="125" spans="1:44">
      <c r="A125" s="6" t="s">
        <v>4035</v>
      </c>
      <c r="B125" s="6" t="s">
        <v>1615</v>
      </c>
      <c r="C125" s="6" t="s">
        <v>2745</v>
      </c>
      <c r="D125" s="30" t="s">
        <v>7299</v>
      </c>
      <c r="E125" s="6" t="s">
        <v>2659</v>
      </c>
      <c r="F125" s="31" t="s">
        <v>3991</v>
      </c>
      <c r="G125" s="6" t="s">
        <v>3660</v>
      </c>
      <c r="H125" s="32">
        <v>176.42</v>
      </c>
      <c r="I125" s="33">
        <v>137.00299999999999</v>
      </c>
      <c r="J125" s="33">
        <v>137.16300000000001</v>
      </c>
      <c r="K125" s="34">
        <v>1</v>
      </c>
      <c r="L125" s="34">
        <v>1</v>
      </c>
      <c r="M125" s="7">
        <v>1</v>
      </c>
      <c r="N125" s="7">
        <v>1</v>
      </c>
      <c r="O125" s="7">
        <v>0</v>
      </c>
      <c r="P125" s="7">
        <v>0</v>
      </c>
      <c r="Q125" s="35">
        <v>137.00299999999999</v>
      </c>
      <c r="R125" s="35">
        <v>137.16300000000001</v>
      </c>
      <c r="S125" s="35">
        <v>24170.069259999997</v>
      </c>
      <c r="T125" s="35">
        <v>24198.296460000001</v>
      </c>
      <c r="U125" s="36">
        <v>1.3233589799039492E-3</v>
      </c>
      <c r="V125" s="37">
        <v>1.3299410592887914E-3</v>
      </c>
      <c r="W125" s="37">
        <v>6.5820793848422182E-6</v>
      </c>
      <c r="X125" s="38">
        <v>13.704657723675375</v>
      </c>
      <c r="Y125" s="39">
        <v>77681.995939663175</v>
      </c>
      <c r="Z125" s="40">
        <v>2.6168152538684625E-3</v>
      </c>
      <c r="AA125" s="41">
        <v>2.6316879015289606E-3</v>
      </c>
      <c r="AB125" s="41">
        <v>1.4872647660498124E-5</v>
      </c>
      <c r="AC125" s="42">
        <v>0.27474077392540752</v>
      </c>
      <c r="AD125" s="43">
        <v>1557.3108146775169</v>
      </c>
      <c r="AE125" s="40">
        <v>0</v>
      </c>
      <c r="AF125" s="41">
        <v>0</v>
      </c>
      <c r="AG125" s="41">
        <v>0</v>
      </c>
      <c r="AH125" s="42">
        <v>0</v>
      </c>
      <c r="AI125" s="43">
        <v>0</v>
      </c>
      <c r="AJ125" s="42">
        <v>13.979398497600782</v>
      </c>
      <c r="AK125" s="31">
        <v>79239.306754340694</v>
      </c>
      <c r="AL125" s="44">
        <f>+$AL$6*W125/H125*10^6</f>
        <v>18.654572567855737</v>
      </c>
      <c r="AM125" s="31">
        <v>798097.875</v>
      </c>
      <c r="AN125" s="45">
        <v>9.928519951809256E-2</v>
      </c>
      <c r="AP125" s="33"/>
      <c r="AR125" s="33"/>
    </row>
    <row r="126" spans="1:44">
      <c r="A126" s="6" t="s">
        <v>1047</v>
      </c>
      <c r="B126" s="6" t="s">
        <v>1870</v>
      </c>
      <c r="C126" s="6" t="s">
        <v>2927</v>
      </c>
      <c r="D126" s="30" t="s">
        <v>7300</v>
      </c>
      <c r="E126" s="6" t="s">
        <v>137</v>
      </c>
      <c r="F126" s="31" t="s">
        <v>3986</v>
      </c>
      <c r="G126" s="6" t="s">
        <v>3660</v>
      </c>
      <c r="H126" s="32">
        <v>53.69</v>
      </c>
      <c r="I126" s="33">
        <v>183.16900000000001</v>
      </c>
      <c r="J126" s="33">
        <v>183.61199999999999</v>
      </c>
      <c r="K126" s="34">
        <v>0.92</v>
      </c>
      <c r="L126" s="34">
        <v>0.92</v>
      </c>
      <c r="M126" s="7">
        <v>1</v>
      </c>
      <c r="N126" s="7">
        <v>1</v>
      </c>
      <c r="O126" s="7">
        <v>0</v>
      </c>
      <c r="P126" s="7">
        <v>0</v>
      </c>
      <c r="Q126" s="35">
        <v>168.51548000000003</v>
      </c>
      <c r="R126" s="35">
        <v>168.92304000000001</v>
      </c>
      <c r="S126" s="35">
        <v>9047.5961212000002</v>
      </c>
      <c r="T126" s="35">
        <v>9069.4780176000004</v>
      </c>
      <c r="U126" s="36">
        <v>4.9537373868221014E-4</v>
      </c>
      <c r="V126" s="37">
        <v>4.9845951849799555E-4</v>
      </c>
      <c r="W126" s="37">
        <v>3.0857798157854065E-6</v>
      </c>
      <c r="X126" s="38">
        <v>6.4249538350073836</v>
      </c>
      <c r="Y126" s="39">
        <v>119667.60728268548</v>
      </c>
      <c r="Z126" s="40">
        <v>9.7955398001194223E-4</v>
      </c>
      <c r="AA126" s="41">
        <v>9.8635189512430574E-4</v>
      </c>
      <c r="AB126" s="41">
        <v>6.7979151123635003E-6</v>
      </c>
      <c r="AC126" s="42">
        <v>0.12557713338496576</v>
      </c>
      <c r="AD126" s="43">
        <v>2338.9296588743855</v>
      </c>
      <c r="AE126" s="40">
        <v>0</v>
      </c>
      <c r="AF126" s="41">
        <v>0</v>
      </c>
      <c r="AG126" s="41">
        <v>0</v>
      </c>
      <c r="AH126" s="42">
        <v>0</v>
      </c>
      <c r="AI126" s="43">
        <v>0</v>
      </c>
      <c r="AJ126" s="42">
        <v>6.5505309683923496</v>
      </c>
      <c r="AK126" s="31">
        <v>122006.53694155987</v>
      </c>
      <c r="AL126" s="44">
        <f>+$AL$6*W126/H126*10^6</f>
        <v>28.737007038418763</v>
      </c>
      <c r="AM126" s="31">
        <v>1232785.625</v>
      </c>
      <c r="AN126" s="45">
        <v>9.8968169702303169E-2</v>
      </c>
      <c r="AP126" s="33"/>
      <c r="AR126" s="33"/>
    </row>
    <row r="127" spans="1:44">
      <c r="A127" s="6" t="s">
        <v>4395</v>
      </c>
      <c r="B127" s="6" t="s">
        <v>4373</v>
      </c>
      <c r="C127" s="6" t="s">
        <v>623</v>
      </c>
      <c r="D127" s="30" t="s">
        <v>7298</v>
      </c>
      <c r="E127" s="6" t="s">
        <v>4383</v>
      </c>
      <c r="F127" s="31" t="s">
        <v>3988</v>
      </c>
      <c r="G127" s="6" t="s">
        <v>3660</v>
      </c>
      <c r="H127" s="32">
        <v>82.98</v>
      </c>
      <c r="I127" s="33">
        <v>186.45400000000001</v>
      </c>
      <c r="J127" s="33">
        <v>186.66399999999999</v>
      </c>
      <c r="K127" s="34">
        <v>1</v>
      </c>
      <c r="L127" s="34">
        <v>1</v>
      </c>
      <c r="M127" s="7">
        <v>0.5</v>
      </c>
      <c r="N127" s="7">
        <v>0.5</v>
      </c>
      <c r="O127" s="7">
        <v>0.5</v>
      </c>
      <c r="P127" s="7">
        <v>0.5</v>
      </c>
      <c r="Q127" s="35">
        <v>186.45400000000001</v>
      </c>
      <c r="R127" s="35">
        <v>186.66399999999999</v>
      </c>
      <c r="S127" s="35">
        <v>15471.952920000002</v>
      </c>
      <c r="T127" s="35">
        <v>15489.378719999999</v>
      </c>
      <c r="U127" s="36">
        <v>8.4711994877143069E-4</v>
      </c>
      <c r="V127" s="37">
        <v>8.51297973667443E-4</v>
      </c>
      <c r="W127" s="37">
        <v>4.1780248960123076E-6</v>
      </c>
      <c r="X127" s="38">
        <v>8.6991356094401837</v>
      </c>
      <c r="Y127" s="39">
        <v>104834.12399903811</v>
      </c>
      <c r="Z127" s="40">
        <v>8.3754915992720477E-4</v>
      </c>
      <c r="AA127" s="41">
        <v>8.4227438586443638E-4</v>
      </c>
      <c r="AB127" s="41">
        <v>4.7252259372316174E-6</v>
      </c>
      <c r="AC127" s="42">
        <v>8.7288575686189765E-2</v>
      </c>
      <c r="AD127" s="43">
        <v>1051.9230620172302</v>
      </c>
      <c r="AE127" s="40">
        <v>8.5691199943190737E-4</v>
      </c>
      <c r="AF127" s="41">
        <v>8.6051700115566529E-4</v>
      </c>
      <c r="AG127" s="41">
        <v>3.605001723757913E-6</v>
      </c>
      <c r="AH127" s="42">
        <v>4.8817513044056834E-2</v>
      </c>
      <c r="AI127" s="43">
        <v>588.30456789656341</v>
      </c>
      <c r="AJ127" s="42">
        <v>8.8352416981704298</v>
      </c>
      <c r="AK127" s="31">
        <v>106474.3516289519</v>
      </c>
      <c r="AL127" s="44">
        <f>+$AL$6*W127/H127*10^6</f>
        <v>25.174890913547284</v>
      </c>
      <c r="AM127" s="31">
        <v>1076066.625</v>
      </c>
      <c r="AN127" s="45">
        <v>9.8947731632278726E-2</v>
      </c>
      <c r="AP127" s="33"/>
      <c r="AR127" s="33"/>
    </row>
    <row r="128" spans="1:44">
      <c r="A128" s="6" t="s">
        <v>973</v>
      </c>
      <c r="B128" s="6" t="s">
        <v>1798</v>
      </c>
      <c r="C128" s="6" t="s">
        <v>2874</v>
      </c>
      <c r="D128" s="30" t="s">
        <v>7297</v>
      </c>
      <c r="E128" s="6" t="s">
        <v>73</v>
      </c>
      <c r="F128" s="31" t="s">
        <v>3983</v>
      </c>
      <c r="G128" s="6" t="s">
        <v>3660</v>
      </c>
      <c r="H128" s="32">
        <v>18.88</v>
      </c>
      <c r="I128" s="33">
        <v>160.982</v>
      </c>
      <c r="J128" s="33">
        <v>161.91900000000001</v>
      </c>
      <c r="K128" s="34">
        <v>1</v>
      </c>
      <c r="L128" s="34">
        <v>1</v>
      </c>
      <c r="M128" s="7">
        <v>0</v>
      </c>
      <c r="N128" s="7">
        <v>0</v>
      </c>
      <c r="O128" s="7">
        <v>1</v>
      </c>
      <c r="P128" s="7">
        <v>1</v>
      </c>
      <c r="Q128" s="35">
        <v>160.982</v>
      </c>
      <c r="R128" s="35">
        <v>161.91900000000001</v>
      </c>
      <c r="S128" s="35">
        <v>3039.3401599999997</v>
      </c>
      <c r="T128" s="35">
        <v>3057.0307200000002</v>
      </c>
      <c r="U128" s="36">
        <v>1.6640987042495161E-4</v>
      </c>
      <c r="V128" s="37">
        <v>1.6801474768092731E-4</v>
      </c>
      <c r="W128" s="37">
        <v>1.6048772559757005E-6</v>
      </c>
      <c r="X128" s="38">
        <v>3.3415418131098034</v>
      </c>
      <c r="Y128" s="39">
        <v>176988.44349098534</v>
      </c>
      <c r="Z128" s="40">
        <v>0</v>
      </c>
      <c r="AA128" s="41">
        <v>0</v>
      </c>
      <c r="AB128" s="41">
        <v>0</v>
      </c>
      <c r="AC128" s="42">
        <v>0</v>
      </c>
      <c r="AD128" s="43">
        <v>0</v>
      </c>
      <c r="AE128" s="40">
        <v>3.3666687934302386E-4</v>
      </c>
      <c r="AF128" s="41">
        <v>3.3966848576288727E-4</v>
      </c>
      <c r="AG128" s="41">
        <v>3.0016064198634153E-6</v>
      </c>
      <c r="AH128" s="42">
        <v>4.0646571564482009E-2</v>
      </c>
      <c r="AI128" s="43">
        <v>2152.8904430340044</v>
      </c>
      <c r="AJ128" s="42">
        <v>3.3821883846742855</v>
      </c>
      <c r="AK128" s="31">
        <v>179141.33393401935</v>
      </c>
      <c r="AL128" s="44">
        <f>+$AL$6*W128/H128*10^6</f>
        <v>42.502045973932752</v>
      </c>
      <c r="AM128" s="31">
        <v>1812873.25</v>
      </c>
      <c r="AN128" s="45">
        <v>9.8816248700243858E-2</v>
      </c>
      <c r="AP128" s="33"/>
      <c r="AR128" s="33"/>
    </row>
    <row r="129" spans="1:44">
      <c r="A129" s="6" t="s">
        <v>1014</v>
      </c>
      <c r="B129" s="6" t="s">
        <v>1839</v>
      </c>
      <c r="C129" s="6" t="s">
        <v>2902</v>
      </c>
      <c r="D129" s="30" t="s">
        <v>7301</v>
      </c>
      <c r="E129" s="6" t="s">
        <v>108</v>
      </c>
      <c r="F129" s="31" t="s">
        <v>3983</v>
      </c>
      <c r="G129" s="6" t="s">
        <v>3660</v>
      </c>
      <c r="H129" s="32">
        <v>291.33999999999997</v>
      </c>
      <c r="I129" s="33">
        <v>92.27</v>
      </c>
      <c r="J129" s="33">
        <v>92.495000000000005</v>
      </c>
      <c r="K129" s="34">
        <v>0.85</v>
      </c>
      <c r="L129" s="34">
        <v>0.85</v>
      </c>
      <c r="M129" s="7">
        <v>1</v>
      </c>
      <c r="N129" s="7">
        <v>1</v>
      </c>
      <c r="O129" s="7">
        <v>0</v>
      </c>
      <c r="P129" s="7">
        <v>0</v>
      </c>
      <c r="Q129" s="35">
        <v>78.42949999999999</v>
      </c>
      <c r="R129" s="35">
        <v>78.620750000000001</v>
      </c>
      <c r="S129" s="35">
        <v>22849.650529999995</v>
      </c>
      <c r="T129" s="35">
        <v>22905.369304999997</v>
      </c>
      <c r="U129" s="36">
        <v>1.2510634492299559E-3</v>
      </c>
      <c r="V129" s="37">
        <v>1.2588816393438243E-3</v>
      </c>
      <c r="W129" s="37">
        <v>7.8181901138683722E-6</v>
      </c>
      <c r="X129" s="38">
        <v>16.278384574931266</v>
      </c>
      <c r="Y129" s="39">
        <v>55874.183342250522</v>
      </c>
      <c r="Z129" s="40">
        <v>2.4738577870532588E-3</v>
      </c>
      <c r="AA129" s="41">
        <v>2.4910754928415858E-3</v>
      </c>
      <c r="AB129" s="41">
        <v>1.7217705788327015E-5</v>
      </c>
      <c r="AC129" s="42">
        <v>0.31806077313785425</v>
      </c>
      <c r="AD129" s="43">
        <v>1091.7168021481921</v>
      </c>
      <c r="AE129" s="40">
        <v>0</v>
      </c>
      <c r="AF129" s="41">
        <v>0</v>
      </c>
      <c r="AG129" s="41">
        <v>0</v>
      </c>
      <c r="AH129" s="42">
        <v>0</v>
      </c>
      <c r="AI129" s="43">
        <v>0</v>
      </c>
      <c r="AJ129" s="42">
        <v>16.596445348069121</v>
      </c>
      <c r="AK129" s="31">
        <v>56965.900144398714</v>
      </c>
      <c r="AL129" s="44">
        <f>+$AL$6*W129/H129*10^6</f>
        <v>13.417639379879819</v>
      </c>
      <c r="AM129" s="31">
        <v>577490.25</v>
      </c>
      <c r="AN129" s="45">
        <v>9.864391674906843E-2</v>
      </c>
      <c r="AP129" s="33"/>
      <c r="AR129" s="33"/>
    </row>
    <row r="130" spans="1:44">
      <c r="A130" s="6" t="s">
        <v>4107</v>
      </c>
      <c r="B130" s="6" t="s">
        <v>1690</v>
      </c>
      <c r="C130" s="6" t="s">
        <v>1098</v>
      </c>
      <c r="D130" s="30" t="s">
        <v>7303</v>
      </c>
      <c r="E130" s="6" t="s">
        <v>2720</v>
      </c>
      <c r="F130" s="31" t="s">
        <v>3991</v>
      </c>
      <c r="G130" s="6" t="s">
        <v>3660</v>
      </c>
      <c r="H130" s="32">
        <v>66.37</v>
      </c>
      <c r="I130" s="33">
        <v>365.142</v>
      </c>
      <c r="J130" s="33">
        <v>365.50200000000001</v>
      </c>
      <c r="K130" s="34">
        <v>1</v>
      </c>
      <c r="L130" s="34">
        <v>1</v>
      </c>
      <c r="M130" s="7">
        <v>1</v>
      </c>
      <c r="N130" s="7">
        <v>1</v>
      </c>
      <c r="O130" s="7">
        <v>0</v>
      </c>
      <c r="P130" s="7">
        <v>0</v>
      </c>
      <c r="Q130" s="35">
        <v>365.142</v>
      </c>
      <c r="R130" s="35">
        <v>365.50200000000001</v>
      </c>
      <c r="S130" s="35">
        <v>24234.474540000003</v>
      </c>
      <c r="T130" s="35">
        <v>24258.367740000002</v>
      </c>
      <c r="U130" s="36">
        <v>1.3268852960565589E-3</v>
      </c>
      <c r="V130" s="37">
        <v>1.333242583505097E-3</v>
      </c>
      <c r="W130" s="37">
        <v>6.3572874485380831E-6</v>
      </c>
      <c r="X130" s="38">
        <v>13.236614668286997</v>
      </c>
      <c r="Y130" s="39">
        <v>199436.71339893018</v>
      </c>
      <c r="Z130" s="40">
        <v>2.6237882053035916E-3</v>
      </c>
      <c r="AA130" s="41">
        <v>2.6382209589723505E-3</v>
      </c>
      <c r="AB130" s="41">
        <v>1.4432753668758899E-5</v>
      </c>
      <c r="AC130" s="42">
        <v>0.26661466090946023</v>
      </c>
      <c r="AD130" s="43">
        <v>4017.0959908009672</v>
      </c>
      <c r="AE130" s="40">
        <v>0</v>
      </c>
      <c r="AF130" s="41">
        <v>0</v>
      </c>
      <c r="AG130" s="41">
        <v>0</v>
      </c>
      <c r="AH130" s="42">
        <v>0</v>
      </c>
      <c r="AI130" s="43">
        <v>0</v>
      </c>
      <c r="AJ130" s="42">
        <v>13.503229329196458</v>
      </c>
      <c r="AK130" s="31">
        <v>203453.80938973115</v>
      </c>
      <c r="AL130" s="44">
        <f>+$AL$6*W130/H130*10^6</f>
        <v>47.892778729381369</v>
      </c>
      <c r="AM130" s="31">
        <v>2086176</v>
      </c>
      <c r="AN130" s="45">
        <v>9.7524757925376931E-2</v>
      </c>
      <c r="AP130" s="33"/>
      <c r="AR130" s="33"/>
    </row>
    <row r="131" spans="1:44">
      <c r="A131" s="6" t="s">
        <v>4119</v>
      </c>
      <c r="B131" s="6" t="s">
        <v>1702</v>
      </c>
      <c r="C131" s="6" t="s">
        <v>1101</v>
      </c>
      <c r="D131" s="30" t="s">
        <v>7302</v>
      </c>
      <c r="E131" s="6" t="s">
        <v>2730</v>
      </c>
      <c r="F131" s="31" t="s">
        <v>3986</v>
      </c>
      <c r="G131" s="6" t="s">
        <v>3660</v>
      </c>
      <c r="H131" s="32">
        <v>74.72</v>
      </c>
      <c r="I131" s="33">
        <v>324.81599999999997</v>
      </c>
      <c r="J131" s="33">
        <v>326.45400000000001</v>
      </c>
      <c r="K131" s="34">
        <v>0.85</v>
      </c>
      <c r="L131" s="34">
        <v>0.85</v>
      </c>
      <c r="M131" s="7">
        <v>0.56000000000000005</v>
      </c>
      <c r="N131" s="7">
        <v>0.56000000000000005</v>
      </c>
      <c r="O131" s="7">
        <v>0.44</v>
      </c>
      <c r="P131" s="7">
        <v>0.44</v>
      </c>
      <c r="Q131" s="35">
        <v>276.09359999999998</v>
      </c>
      <c r="R131" s="35">
        <v>277.48590000000002</v>
      </c>
      <c r="S131" s="35">
        <v>20629.713791999999</v>
      </c>
      <c r="T131" s="35">
        <v>20733.746448000002</v>
      </c>
      <c r="U131" s="36">
        <v>1.1295175328550776E-3</v>
      </c>
      <c r="V131" s="37">
        <v>1.1395290060876597E-3</v>
      </c>
      <c r="W131" s="37">
        <v>1.0011473232582118E-5</v>
      </c>
      <c r="X131" s="38">
        <v>20.845056089454136</v>
      </c>
      <c r="Y131" s="39">
        <v>278975.59006228769</v>
      </c>
      <c r="Z131" s="40">
        <v>1.2507669517101698E-3</v>
      </c>
      <c r="AA131" s="41">
        <v>1.262744254399451E-3</v>
      </c>
      <c r="AB131" s="41">
        <v>1.197730268928123E-5</v>
      </c>
      <c r="AC131" s="42">
        <v>0.22125538676828826</v>
      </c>
      <c r="AD131" s="43">
        <v>2961.126696577734</v>
      </c>
      <c r="AE131" s="40">
        <v>1.0054650152093035E-3</v>
      </c>
      <c r="AF131" s="41">
        <v>1.0136450687943605E-3</v>
      </c>
      <c r="AG131" s="41">
        <v>8.1800535850569574E-6</v>
      </c>
      <c r="AH131" s="42">
        <v>0.11077106287020964</v>
      </c>
      <c r="AI131" s="43">
        <v>1482.4821047940263</v>
      </c>
      <c r="AJ131" s="42">
        <v>21.177082539092634</v>
      </c>
      <c r="AK131" s="31">
        <v>283419.19886365946</v>
      </c>
      <c r="AL131" s="44">
        <f>+$AL$6*W131/H131*10^6</f>
        <v>66.99326306599383</v>
      </c>
      <c r="AM131" s="31">
        <v>2909154</v>
      </c>
      <c r="AN131" s="45">
        <v>9.7423236742936084E-2</v>
      </c>
      <c r="AP131" s="33"/>
      <c r="AR131" s="33"/>
    </row>
    <row r="132" spans="1:44">
      <c r="A132" s="6" t="s">
        <v>5638</v>
      </c>
      <c r="B132" s="6" t="s">
        <v>5622</v>
      </c>
      <c r="C132" s="6" t="s">
        <v>1585</v>
      </c>
      <c r="D132" s="30" t="s">
        <v>7304</v>
      </c>
      <c r="E132" s="6" t="s">
        <v>5668</v>
      </c>
      <c r="F132" s="31" t="s">
        <v>3984</v>
      </c>
      <c r="G132" s="6" t="s">
        <v>3660</v>
      </c>
      <c r="H132" s="32">
        <v>122.15</v>
      </c>
      <c r="I132" s="33">
        <v>198.834</v>
      </c>
      <c r="J132" s="33">
        <v>199.239</v>
      </c>
      <c r="K132" s="34">
        <v>0.9</v>
      </c>
      <c r="L132" s="34">
        <v>0.9</v>
      </c>
      <c r="M132" s="7">
        <v>0.44</v>
      </c>
      <c r="N132" s="7">
        <v>0.44</v>
      </c>
      <c r="O132" s="7">
        <v>0.56000000000000005</v>
      </c>
      <c r="P132" s="7">
        <v>0.56000000000000005</v>
      </c>
      <c r="Q132" s="35">
        <v>178.95060000000001</v>
      </c>
      <c r="R132" s="35">
        <v>179.3151</v>
      </c>
      <c r="S132" s="35">
        <v>21858.815790000001</v>
      </c>
      <c r="T132" s="35">
        <v>21903.339465000001</v>
      </c>
      <c r="U132" s="36">
        <v>1.1968132922827522E-3</v>
      </c>
      <c r="V132" s="37">
        <v>1.2038099681188916E-3</v>
      </c>
      <c r="W132" s="37">
        <v>6.996675836139438E-6</v>
      </c>
      <c r="X132" s="38">
        <v>14.567895938571965</v>
      </c>
      <c r="Y132" s="39">
        <v>119262.3490673104</v>
      </c>
      <c r="Z132" s="40">
        <v>1.0412966578292725E-3</v>
      </c>
      <c r="AA132" s="41">
        <v>1.0481238450028402E-3</v>
      </c>
      <c r="AB132" s="41">
        <v>6.827187173567709E-6</v>
      </c>
      <c r="AC132" s="42">
        <v>0.12611787293136115</v>
      </c>
      <c r="AD132" s="43">
        <v>1032.4836097532636</v>
      </c>
      <c r="AE132" s="40">
        <v>1.3559252304835327E-3</v>
      </c>
      <c r="AF132" s="41">
        <v>1.3628680589664282E-3</v>
      </c>
      <c r="AG132" s="41">
        <v>6.9428284828955845E-6</v>
      </c>
      <c r="AH132" s="42">
        <v>9.4017047978855517E-2</v>
      </c>
      <c r="AI132" s="43">
        <v>769.68520653995506</v>
      </c>
      <c r="AJ132" s="42">
        <v>14.788030859482182</v>
      </c>
      <c r="AK132" s="31">
        <v>121064.51788360362</v>
      </c>
      <c r="AL132" s="44">
        <f>+$AL$6*W132/H132*10^6</f>
        <v>28.639688236346451</v>
      </c>
      <c r="AM132" s="31">
        <v>1249126.125</v>
      </c>
      <c r="AN132" s="45">
        <v>9.6919370638896551E-2</v>
      </c>
      <c r="AP132" s="33"/>
      <c r="AR132" s="33"/>
    </row>
    <row r="133" spans="1:44">
      <c r="A133" s="6" t="s">
        <v>1027</v>
      </c>
      <c r="B133" s="6" t="s">
        <v>1850</v>
      </c>
      <c r="C133" s="6" t="s">
        <v>1573</v>
      </c>
      <c r="D133" s="30" t="s">
        <v>7306</v>
      </c>
      <c r="E133" s="6" t="s">
        <v>118</v>
      </c>
      <c r="F133" s="31" t="s">
        <v>3988</v>
      </c>
      <c r="G133" s="6" t="s">
        <v>3660</v>
      </c>
      <c r="H133" s="32">
        <v>153.81</v>
      </c>
      <c r="I133" s="33">
        <v>175.887</v>
      </c>
      <c r="J133" s="33">
        <v>176.41300000000001</v>
      </c>
      <c r="K133" s="34">
        <v>1</v>
      </c>
      <c r="L133" s="34">
        <v>1</v>
      </c>
      <c r="M133" s="7">
        <v>1</v>
      </c>
      <c r="N133" s="7">
        <v>1</v>
      </c>
      <c r="O133" s="7">
        <v>0</v>
      </c>
      <c r="P133" s="7">
        <v>0</v>
      </c>
      <c r="Q133" s="35">
        <v>175.887</v>
      </c>
      <c r="R133" s="35">
        <v>176.41300000000001</v>
      </c>
      <c r="S133" s="35">
        <v>27053.179469999999</v>
      </c>
      <c r="T133" s="35">
        <v>27134.083530000004</v>
      </c>
      <c r="U133" s="36">
        <v>1.4812149523223031E-3</v>
      </c>
      <c r="V133" s="37">
        <v>1.4912922425084939E-3</v>
      </c>
      <c r="W133" s="37">
        <v>1.0077290186190878E-5</v>
      </c>
      <c r="X133" s="38">
        <v>20.982094670863571</v>
      </c>
      <c r="Y133" s="39">
        <v>136415.67304377849</v>
      </c>
      <c r="Z133" s="40">
        <v>2.9289602748427184E-3</v>
      </c>
      <c r="AA133" s="41">
        <v>2.9509696875982994E-3</v>
      </c>
      <c r="AB133" s="41">
        <v>2.2009412755580934E-5</v>
      </c>
      <c r="AC133" s="42">
        <v>0.40657744553262121</v>
      </c>
      <c r="AD133" s="43">
        <v>2643.3745889904508</v>
      </c>
      <c r="AE133" s="40">
        <v>0</v>
      </c>
      <c r="AF133" s="41">
        <v>0</v>
      </c>
      <c r="AG133" s="41">
        <v>0</v>
      </c>
      <c r="AH133" s="42">
        <v>0</v>
      </c>
      <c r="AI133" s="43">
        <v>0</v>
      </c>
      <c r="AJ133" s="42">
        <v>21.388672116396194</v>
      </c>
      <c r="AK133" s="31">
        <v>139059.04763276892</v>
      </c>
      <c r="AL133" s="44">
        <f>+$AL$6*W133/H133*10^6</f>
        <v>32.758891444609837</v>
      </c>
      <c r="AM133" s="31">
        <v>1461650.625</v>
      </c>
      <c r="AN133" s="45">
        <v>9.5138362926344949E-2</v>
      </c>
      <c r="AP133" s="33"/>
      <c r="AR133" s="33"/>
    </row>
    <row r="134" spans="1:44">
      <c r="A134" s="6" t="s">
        <v>963</v>
      </c>
      <c r="B134" s="6" t="s">
        <v>1789</v>
      </c>
      <c r="C134" s="6" t="s">
        <v>1122</v>
      </c>
      <c r="D134" s="30" t="s">
        <v>7305</v>
      </c>
      <c r="E134" s="6" t="s">
        <v>65</v>
      </c>
      <c r="F134" s="31" t="s">
        <v>3989</v>
      </c>
      <c r="G134" s="6" t="s">
        <v>3660</v>
      </c>
      <c r="H134" s="32">
        <v>24.03</v>
      </c>
      <c r="I134" s="33">
        <v>319.74200000000002</v>
      </c>
      <c r="J134" s="33">
        <v>321.54500000000002</v>
      </c>
      <c r="K134" s="34">
        <v>1</v>
      </c>
      <c r="L134" s="34">
        <v>1</v>
      </c>
      <c r="M134" s="7">
        <v>0</v>
      </c>
      <c r="N134" s="7">
        <v>0</v>
      </c>
      <c r="O134" s="7">
        <v>1</v>
      </c>
      <c r="P134" s="7">
        <v>1</v>
      </c>
      <c r="Q134" s="35">
        <v>319.74200000000002</v>
      </c>
      <c r="R134" s="35">
        <v>321.54500000000002</v>
      </c>
      <c r="S134" s="35">
        <v>7683.4002600000013</v>
      </c>
      <c r="T134" s="35">
        <v>7726.7263500000008</v>
      </c>
      <c r="U134" s="36">
        <v>4.2068132370206294E-4</v>
      </c>
      <c r="V134" s="37">
        <v>4.2466173781034901E-4</v>
      </c>
      <c r="W134" s="37">
        <v>3.9804141082860726E-6</v>
      </c>
      <c r="X134" s="38">
        <v>8.2876868787350251</v>
      </c>
      <c r="Y134" s="39">
        <v>344889.1751450281</v>
      </c>
      <c r="Z134" s="40">
        <v>0</v>
      </c>
      <c r="AA134" s="41">
        <v>0</v>
      </c>
      <c r="AB134" s="41">
        <v>0</v>
      </c>
      <c r="AC134" s="42">
        <v>0</v>
      </c>
      <c r="AD134" s="43">
        <v>0</v>
      </c>
      <c r="AE134" s="40">
        <v>8.5108814811882684E-4</v>
      </c>
      <c r="AF134" s="41">
        <v>8.5852112052334922E-4</v>
      </c>
      <c r="AG134" s="41">
        <v>7.4329724045223882E-6</v>
      </c>
      <c r="AH134" s="42">
        <v>0.10065438385855632</v>
      </c>
      <c r="AI134" s="43">
        <v>4188.6967897859467</v>
      </c>
      <c r="AJ134" s="42">
        <v>8.3883412625935811</v>
      </c>
      <c r="AK134" s="31">
        <v>349077.87193481403</v>
      </c>
      <c r="AL134" s="44">
        <f>+$AL$6*W134/H134*10^6</f>
        <v>82.821766714233718</v>
      </c>
      <c r="AM134" s="31">
        <v>3685783.5</v>
      </c>
      <c r="AN134" s="45">
        <v>9.4709271972923545E-2</v>
      </c>
      <c r="AP134" s="33"/>
      <c r="AR134" s="33"/>
    </row>
    <row r="135" spans="1:44">
      <c r="A135" s="6" t="s">
        <v>5933</v>
      </c>
      <c r="B135" s="6" t="s">
        <v>5956</v>
      </c>
      <c r="C135" s="6" t="s">
        <v>5968</v>
      </c>
      <c r="D135" s="30" t="s">
        <v>7308</v>
      </c>
      <c r="E135" s="6" t="s">
        <v>5951</v>
      </c>
      <c r="F135" s="31" t="s">
        <v>3990</v>
      </c>
      <c r="G135" s="6" t="s">
        <v>3660</v>
      </c>
      <c r="H135" s="32">
        <v>128.07</v>
      </c>
      <c r="I135" s="33">
        <v>138.172</v>
      </c>
      <c r="J135" s="33">
        <v>138.441</v>
      </c>
      <c r="K135" s="34">
        <v>1</v>
      </c>
      <c r="L135" s="34">
        <v>1</v>
      </c>
      <c r="M135" s="7">
        <v>0.6</v>
      </c>
      <c r="N135" s="7">
        <v>0.6</v>
      </c>
      <c r="O135" s="7">
        <v>0.4</v>
      </c>
      <c r="P135" s="7">
        <v>0.4</v>
      </c>
      <c r="Q135" s="35">
        <v>138.172</v>
      </c>
      <c r="R135" s="35">
        <v>138.441</v>
      </c>
      <c r="S135" s="35">
        <v>17695.688039999997</v>
      </c>
      <c r="T135" s="35">
        <v>17730.138869999999</v>
      </c>
      <c r="U135" s="36">
        <v>9.6887383405507509E-4</v>
      </c>
      <c r="V135" s="37">
        <v>9.7445040022065964E-4</v>
      </c>
      <c r="W135" s="37">
        <v>5.5765661655845502E-6</v>
      </c>
      <c r="X135" s="38">
        <v>11.611061809549581</v>
      </c>
      <c r="Y135" s="39">
        <v>90661.839693523711</v>
      </c>
      <c r="Z135" s="40">
        <v>1.149512959006797E-3</v>
      </c>
      <c r="AA135" s="41">
        <v>1.1569457056715639E-3</v>
      </c>
      <c r="AB135" s="41">
        <v>7.4327466647668324E-6</v>
      </c>
      <c r="AC135" s="42">
        <v>0.13730430638071989</v>
      </c>
      <c r="AD135" s="43">
        <v>1072.1035869502607</v>
      </c>
      <c r="AE135" s="40">
        <v>7.8405861228174865E-4</v>
      </c>
      <c r="AF135" s="41">
        <v>7.8800247350325732E-4</v>
      </c>
      <c r="AG135" s="41">
        <v>3.9438612215086715E-6</v>
      </c>
      <c r="AH135" s="42">
        <v>5.3406214858686282E-2</v>
      </c>
      <c r="AI135" s="43">
        <v>417.00800233221116</v>
      </c>
      <c r="AJ135" s="42">
        <v>11.801772330788987</v>
      </c>
      <c r="AK135" s="31">
        <v>92150.951282806185</v>
      </c>
      <c r="AL135" s="44">
        <f>+$AL$6*W135/H135*10^6</f>
        <v>21.77155526502909</v>
      </c>
      <c r="AM135" s="31">
        <v>981388.5625</v>
      </c>
      <c r="AN135" s="45">
        <v>9.3898538055161185E-2</v>
      </c>
      <c r="AP135" s="33"/>
      <c r="AR135" s="33"/>
    </row>
    <row r="136" spans="1:44">
      <c r="A136" s="6" t="s">
        <v>4094</v>
      </c>
      <c r="B136" s="6" t="s">
        <v>1677</v>
      </c>
      <c r="C136" s="6" t="s">
        <v>2789</v>
      </c>
      <c r="D136" s="30" t="s">
        <v>7307</v>
      </c>
      <c r="E136" s="6" t="s">
        <v>2710</v>
      </c>
      <c r="F136" s="31" t="s">
        <v>3989</v>
      </c>
      <c r="G136" s="6" t="s">
        <v>3662</v>
      </c>
      <c r="H136" s="32">
        <v>91.12</v>
      </c>
      <c r="I136" s="33">
        <v>179.476</v>
      </c>
      <c r="J136" s="33">
        <v>179.435</v>
      </c>
      <c r="K136" s="34">
        <v>1</v>
      </c>
      <c r="L136" s="34">
        <v>1</v>
      </c>
      <c r="M136" s="7">
        <v>0</v>
      </c>
      <c r="N136" s="7">
        <v>0</v>
      </c>
      <c r="O136" s="7">
        <v>1</v>
      </c>
      <c r="P136" s="7">
        <v>1</v>
      </c>
      <c r="Q136" s="35">
        <v>179.476</v>
      </c>
      <c r="R136" s="35">
        <v>179.435</v>
      </c>
      <c r="S136" s="35">
        <v>16353.853120000002</v>
      </c>
      <c r="T136" s="35">
        <v>16350.117200000001</v>
      </c>
      <c r="U136" s="36">
        <v>8.9540572472410955E-4</v>
      </c>
      <c r="V136" s="37">
        <v>8.9860425606439105E-4</v>
      </c>
      <c r="W136" s="37">
        <v>3.1985313402814984E-6</v>
      </c>
      <c r="X136" s="38">
        <v>6.6597156725203144</v>
      </c>
      <c r="Y136" s="39">
        <v>73087.309838897214</v>
      </c>
      <c r="Z136" s="40">
        <v>0</v>
      </c>
      <c r="AA136" s="41">
        <v>0</v>
      </c>
      <c r="AB136" s="41">
        <v>0</v>
      </c>
      <c r="AC136" s="42">
        <v>0</v>
      </c>
      <c r="AD136" s="43">
        <v>0</v>
      </c>
      <c r="AE136" s="40">
        <v>1.8115118431312983E-3</v>
      </c>
      <c r="AF136" s="41">
        <v>1.8166711623263433E-3</v>
      </c>
      <c r="AG136" s="41">
        <v>5.1593191950449844E-6</v>
      </c>
      <c r="AH136" s="42">
        <v>6.9865467870016157E-2</v>
      </c>
      <c r="AI136" s="43">
        <v>766.74130673854427</v>
      </c>
      <c r="AJ136" s="42">
        <v>6.729581140390331</v>
      </c>
      <c r="AK136" s="31">
        <v>73854.051145635764</v>
      </c>
      <c r="AL136" s="44">
        <f>+$AL$6*W136/H136*10^6</f>
        <v>17.551203579244394</v>
      </c>
      <c r="AM136" s="31">
        <v>790356.0625</v>
      </c>
      <c r="AN136" s="45">
        <v>9.3444024345211832E-2</v>
      </c>
      <c r="AP136" s="33"/>
      <c r="AR136" s="33"/>
    </row>
    <row r="137" spans="1:44">
      <c r="A137" s="6" t="s">
        <v>3712</v>
      </c>
      <c r="B137" s="6" t="s">
        <v>1736</v>
      </c>
      <c r="C137" s="6" t="s">
        <v>3876</v>
      </c>
      <c r="D137" s="30" t="s">
        <v>7309</v>
      </c>
      <c r="E137" s="6" t="s">
        <v>3548</v>
      </c>
      <c r="F137" s="31" t="s">
        <v>3987</v>
      </c>
      <c r="G137" s="6" t="s">
        <v>3662</v>
      </c>
      <c r="H137" s="32">
        <v>31.66</v>
      </c>
      <c r="I137" s="33">
        <v>4724</v>
      </c>
      <c r="J137" s="33">
        <v>4722</v>
      </c>
      <c r="K137" s="34">
        <v>1</v>
      </c>
      <c r="L137" s="34">
        <v>1</v>
      </c>
      <c r="M137" s="7">
        <v>0.41</v>
      </c>
      <c r="N137" s="7">
        <v>0.41</v>
      </c>
      <c r="O137" s="7">
        <v>0.59</v>
      </c>
      <c r="P137" s="7">
        <v>0.59</v>
      </c>
      <c r="Q137" s="35">
        <v>4724</v>
      </c>
      <c r="R137" s="35">
        <v>4722</v>
      </c>
      <c r="S137" s="35">
        <v>149561.84</v>
      </c>
      <c r="T137" s="35">
        <v>149498.51999999999</v>
      </c>
      <c r="U137" s="36">
        <v>8.1888058278140694E-3</v>
      </c>
      <c r="V137" s="37">
        <v>8.2164552525242733E-3</v>
      </c>
      <c r="W137" s="37">
        <v>2.7649424710203888E-5</v>
      </c>
      <c r="X137" s="38">
        <v>57.569330260965835</v>
      </c>
      <c r="Y137" s="39">
        <v>1818361.6633280427</v>
      </c>
      <c r="Z137" s="40">
        <v>6.6389565143736831E-3</v>
      </c>
      <c r="AA137" s="41">
        <v>6.666077229140574E-3</v>
      </c>
      <c r="AB137" s="41">
        <v>2.7120714766890909E-5</v>
      </c>
      <c r="AC137" s="42">
        <v>0.50099796179910827</v>
      </c>
      <c r="AD137" s="43">
        <v>15824.319703067222</v>
      </c>
      <c r="AE137" s="40">
        <v>9.7744852572027932E-3</v>
      </c>
      <c r="AF137" s="41">
        <v>9.800412535008381E-3</v>
      </c>
      <c r="AG137" s="41">
        <v>2.5927277805587803E-5</v>
      </c>
      <c r="AH137" s="42">
        <v>0.35109698121080951</v>
      </c>
      <c r="AI137" s="43">
        <v>11089.607745129801</v>
      </c>
      <c r="AJ137" s="42">
        <v>58.421425203975751</v>
      </c>
      <c r="AK137" s="31">
        <v>1845275.5907762398</v>
      </c>
      <c r="AL137" s="44">
        <f>+$AL$6*W137/H137*10^6</f>
        <v>436.66179264377581</v>
      </c>
      <c r="AM137" s="31">
        <v>20057162</v>
      </c>
      <c r="AN137" s="45">
        <v>9.2000831960984297E-2</v>
      </c>
      <c r="AP137" s="33"/>
      <c r="AR137" s="33"/>
    </row>
    <row r="138" spans="1:44">
      <c r="A138" s="6" t="s">
        <v>1011</v>
      </c>
      <c r="B138" s="6" t="s">
        <v>4378</v>
      </c>
      <c r="C138" s="6" t="s">
        <v>2900</v>
      </c>
      <c r="D138" s="30" t="s">
        <v>7310</v>
      </c>
      <c r="E138" s="6" t="s">
        <v>4946</v>
      </c>
      <c r="F138" s="31" t="s">
        <v>3992</v>
      </c>
      <c r="G138" s="6" t="s">
        <v>3660</v>
      </c>
      <c r="H138" s="32">
        <v>30.81</v>
      </c>
      <c r="I138" s="33">
        <v>1320.5229999999999</v>
      </c>
      <c r="J138" s="33">
        <v>1321.691</v>
      </c>
      <c r="K138" s="34">
        <v>0.91</v>
      </c>
      <c r="L138" s="34">
        <v>0.91</v>
      </c>
      <c r="M138" s="7">
        <v>1</v>
      </c>
      <c r="N138" s="7">
        <v>1</v>
      </c>
      <c r="O138" s="7">
        <v>0</v>
      </c>
      <c r="P138" s="7">
        <v>0</v>
      </c>
      <c r="Q138" s="35">
        <v>1201.6759299999999</v>
      </c>
      <c r="R138" s="35">
        <v>1202.7388100000001</v>
      </c>
      <c r="S138" s="35">
        <v>37023.635403299995</v>
      </c>
      <c r="T138" s="35">
        <v>37056.3827361</v>
      </c>
      <c r="U138" s="36">
        <v>2.0271170865336125E-3</v>
      </c>
      <c r="V138" s="37">
        <v>2.0366229081838312E-3</v>
      </c>
      <c r="W138" s="37">
        <v>9.5058216502187133E-6</v>
      </c>
      <c r="X138" s="38">
        <v>19.792230461175659</v>
      </c>
      <c r="Y138" s="39">
        <v>642396.3148710049</v>
      </c>
      <c r="Z138" s="40">
        <v>4.0084293029874372E-3</v>
      </c>
      <c r="AA138" s="41">
        <v>4.0300702275560514E-3</v>
      </c>
      <c r="AB138" s="41">
        <v>2.1640924568614231E-5</v>
      </c>
      <c r="AC138" s="42">
        <v>0.39977040404407083</v>
      </c>
      <c r="AD138" s="43">
        <v>12975.345798249622</v>
      </c>
      <c r="AE138" s="40">
        <v>0</v>
      </c>
      <c r="AF138" s="41">
        <v>0</v>
      </c>
      <c r="AG138" s="41">
        <v>0</v>
      </c>
      <c r="AH138" s="42">
        <v>0</v>
      </c>
      <c r="AI138" s="43">
        <v>0</v>
      </c>
      <c r="AJ138" s="42">
        <v>20.192000865219729</v>
      </c>
      <c r="AK138" s="31">
        <v>655371.66066925449</v>
      </c>
      <c r="AL138" s="44">
        <f>+$AL$6*W138/H138*10^6</f>
        <v>154.26520042549032</v>
      </c>
      <c r="AM138" s="31">
        <v>7135800</v>
      </c>
      <c r="AN138" s="45">
        <v>9.1842773153571353E-2</v>
      </c>
      <c r="AP138" s="33"/>
      <c r="AR138" s="33"/>
    </row>
    <row r="139" spans="1:44">
      <c r="A139" s="6" t="s">
        <v>4105</v>
      </c>
      <c r="B139" s="6" t="s">
        <v>1688</v>
      </c>
      <c r="C139" s="6" t="s">
        <v>2798</v>
      </c>
      <c r="D139" s="30" t="s">
        <v>7311</v>
      </c>
      <c r="E139" s="6" t="s">
        <v>2718</v>
      </c>
      <c r="F139" s="31" t="s">
        <v>3999</v>
      </c>
      <c r="G139" s="6" t="s">
        <v>3660</v>
      </c>
      <c r="H139" s="32">
        <v>52.16</v>
      </c>
      <c r="I139" s="33">
        <v>643.11599999999999</v>
      </c>
      <c r="J139" s="33">
        <v>643.351</v>
      </c>
      <c r="K139" s="34">
        <v>1</v>
      </c>
      <c r="L139" s="34">
        <v>1</v>
      </c>
      <c r="M139" s="7">
        <v>0</v>
      </c>
      <c r="N139" s="7">
        <v>0</v>
      </c>
      <c r="O139" s="7">
        <v>1</v>
      </c>
      <c r="P139" s="7">
        <v>1</v>
      </c>
      <c r="Q139" s="35">
        <v>643.11599999999999</v>
      </c>
      <c r="R139" s="35">
        <v>643.351</v>
      </c>
      <c r="S139" s="35">
        <v>33544.930559999993</v>
      </c>
      <c r="T139" s="35">
        <v>33557.188159999998</v>
      </c>
      <c r="U139" s="36">
        <v>1.8366511328246978E-3</v>
      </c>
      <c r="V139" s="37">
        <v>1.8443067858944515E-3</v>
      </c>
      <c r="W139" s="37">
        <v>7.6556530697537324E-6</v>
      </c>
      <c r="X139" s="38">
        <v>15.939963473213963</v>
      </c>
      <c r="Y139" s="39">
        <v>305597.45922572783</v>
      </c>
      <c r="Z139" s="40">
        <v>0</v>
      </c>
      <c r="AA139" s="41">
        <v>0</v>
      </c>
      <c r="AB139" s="41">
        <v>0</v>
      </c>
      <c r="AC139" s="42">
        <v>0</v>
      </c>
      <c r="AD139" s="43">
        <v>0</v>
      </c>
      <c r="AE139" s="40">
        <v>3.7157627955054667E-3</v>
      </c>
      <c r="AF139" s="41">
        <v>3.7285589621969804E-3</v>
      </c>
      <c r="AG139" s="41">
        <v>1.2796166691513705E-5</v>
      </c>
      <c r="AH139" s="42">
        <v>0.17328064790097308</v>
      </c>
      <c r="AI139" s="43">
        <v>3322.0983109849135</v>
      </c>
      <c r="AJ139" s="42">
        <v>16.113244121114935</v>
      </c>
      <c r="AK139" s="31">
        <v>308919.55753671273</v>
      </c>
      <c r="AL139" s="44">
        <f>+$AL$6*W139/H139*10^6</f>
        <v>73.386244917117835</v>
      </c>
      <c r="AM139" s="31">
        <v>3407650.25</v>
      </c>
      <c r="AN139" s="45">
        <v>9.0654713621714178E-2</v>
      </c>
      <c r="AP139" s="33"/>
      <c r="AR139" s="33"/>
    </row>
    <row r="140" spans="1:44">
      <c r="A140" s="6" t="s">
        <v>1067</v>
      </c>
      <c r="B140" s="6" t="s">
        <v>1889</v>
      </c>
      <c r="C140" s="6" t="s">
        <v>1584</v>
      </c>
      <c r="D140" s="30" t="s">
        <v>7312</v>
      </c>
      <c r="E140" s="6" t="s">
        <v>157</v>
      </c>
      <c r="F140" s="31" t="s">
        <v>3989</v>
      </c>
      <c r="G140" s="6" t="s">
        <v>3660</v>
      </c>
      <c r="H140" s="32">
        <v>41.56</v>
      </c>
      <c r="I140" s="33">
        <v>507.55399999999997</v>
      </c>
      <c r="J140" s="33">
        <v>507.95299999999997</v>
      </c>
      <c r="K140" s="34">
        <v>1</v>
      </c>
      <c r="L140" s="34">
        <v>1</v>
      </c>
      <c r="M140" s="7">
        <v>0</v>
      </c>
      <c r="N140" s="7">
        <v>0</v>
      </c>
      <c r="O140" s="7">
        <v>1</v>
      </c>
      <c r="P140" s="7">
        <v>1</v>
      </c>
      <c r="Q140" s="35">
        <v>507.55399999999997</v>
      </c>
      <c r="R140" s="35">
        <v>507.95299999999997</v>
      </c>
      <c r="S140" s="35">
        <v>21093.944240000001</v>
      </c>
      <c r="T140" s="35">
        <v>21110.526679999999</v>
      </c>
      <c r="U140" s="36">
        <v>1.1549350658169024E-3</v>
      </c>
      <c r="V140" s="37">
        <v>1.1602368894584362E-3</v>
      </c>
      <c r="W140" s="37">
        <v>5.3018236415337556E-6</v>
      </c>
      <c r="X140" s="38">
        <v>11.03901579884273</v>
      </c>
      <c r="Y140" s="39">
        <v>265616.35704626399</v>
      </c>
      <c r="Z140" s="40">
        <v>0</v>
      </c>
      <c r="AA140" s="41">
        <v>0</v>
      </c>
      <c r="AB140" s="41">
        <v>0</v>
      </c>
      <c r="AC140" s="42">
        <v>0</v>
      </c>
      <c r="AD140" s="43">
        <v>0</v>
      </c>
      <c r="AE140" s="40">
        <v>2.3365704417621204E-3</v>
      </c>
      <c r="AF140" s="41">
        <v>2.3456030664463297E-3</v>
      </c>
      <c r="AG140" s="41">
        <v>9.0326246842092721E-6</v>
      </c>
      <c r="AH140" s="42">
        <v>0.12231624479885189</v>
      </c>
      <c r="AI140" s="43">
        <v>2943.1242733121244</v>
      </c>
      <c r="AJ140" s="42">
        <v>11.161332043641581</v>
      </c>
      <c r="AK140" s="31">
        <v>268559.48131957609</v>
      </c>
      <c r="AL140" s="44">
        <f>+$AL$6*W140/H140*10^6</f>
        <v>63.785173743187627</v>
      </c>
      <c r="AM140" s="31">
        <v>3033709</v>
      </c>
      <c r="AN140" s="45">
        <v>8.8525129245941553E-2</v>
      </c>
      <c r="AP140" s="33"/>
      <c r="AR140" s="33"/>
    </row>
    <row r="141" spans="1:44">
      <c r="A141" s="6" t="s">
        <v>4031</v>
      </c>
      <c r="B141" s="6" t="s">
        <v>1611</v>
      </c>
      <c r="C141" s="6" t="s">
        <v>2742</v>
      </c>
      <c r="D141" s="30" t="s">
        <v>7313</v>
      </c>
      <c r="E141" s="6" t="s">
        <v>2655</v>
      </c>
      <c r="F141" s="31" t="s">
        <v>3995</v>
      </c>
      <c r="G141" s="6" t="s">
        <v>3660</v>
      </c>
      <c r="H141" s="32">
        <v>52.4</v>
      </c>
      <c r="I141" s="33">
        <v>508.43900000000002</v>
      </c>
      <c r="J141" s="33">
        <v>510.42700000000002</v>
      </c>
      <c r="K141" s="34">
        <v>1</v>
      </c>
      <c r="L141" s="34">
        <v>1</v>
      </c>
      <c r="M141" s="7">
        <v>0.44</v>
      </c>
      <c r="N141" s="7">
        <v>0.44</v>
      </c>
      <c r="O141" s="7">
        <v>0.56000000000000005</v>
      </c>
      <c r="P141" s="7">
        <v>0.56000000000000005</v>
      </c>
      <c r="Q141" s="35">
        <v>508.43900000000002</v>
      </c>
      <c r="R141" s="35">
        <v>510.42700000000002</v>
      </c>
      <c r="S141" s="35">
        <v>26642.203600000001</v>
      </c>
      <c r="T141" s="35">
        <v>26746.374800000001</v>
      </c>
      <c r="U141" s="36">
        <v>1.4587132125780812E-3</v>
      </c>
      <c r="V141" s="37">
        <v>1.4699837276746478E-3</v>
      </c>
      <c r="W141" s="37">
        <v>1.1270515096566602E-5</v>
      </c>
      <c r="X141" s="38">
        <v>23.466528240856821</v>
      </c>
      <c r="Y141" s="39">
        <v>447834.50841329811</v>
      </c>
      <c r="Z141" s="40">
        <v>1.2691647082994615E-3</v>
      </c>
      <c r="AA141" s="41">
        <v>1.2798739315554443E-3</v>
      </c>
      <c r="AB141" s="41">
        <v>1.0709223255982734E-5</v>
      </c>
      <c r="AC141" s="42">
        <v>0.19783029576524808</v>
      </c>
      <c r="AD141" s="43">
        <v>3775.3873237642765</v>
      </c>
      <c r="AE141" s="40">
        <v>1.6526437847308106E-3</v>
      </c>
      <c r="AF141" s="41">
        <v>1.6642110654547437E-3</v>
      </c>
      <c r="AG141" s="41">
        <v>1.1567280723933119E-5</v>
      </c>
      <c r="AH141" s="42">
        <v>0.15663955828465859</v>
      </c>
      <c r="AI141" s="43">
        <v>2989.304547417149</v>
      </c>
      <c r="AJ141" s="42">
        <v>23.820998094906727</v>
      </c>
      <c r="AK141" s="31">
        <v>454599.20028447954</v>
      </c>
      <c r="AL141" s="44">
        <f>+$AL$6*W141/H141*10^6</f>
        <v>107.54308298250575</v>
      </c>
      <c r="AM141" s="31">
        <v>5137504</v>
      </c>
      <c r="AN141" s="45">
        <v>8.8486393447962192E-2</v>
      </c>
      <c r="AP141" s="33"/>
      <c r="AR141" s="33"/>
    </row>
    <row r="142" spans="1:44">
      <c r="A142" s="6" t="s">
        <v>1015</v>
      </c>
      <c r="B142" s="6" t="s">
        <v>1840</v>
      </c>
      <c r="C142" s="6" t="s">
        <v>2903</v>
      </c>
      <c r="D142" s="30" t="s">
        <v>7314</v>
      </c>
      <c r="E142" s="6" t="s">
        <v>4947</v>
      </c>
      <c r="F142" s="31" t="s">
        <v>3988</v>
      </c>
      <c r="G142" s="6" t="s">
        <v>3662</v>
      </c>
      <c r="H142" s="32">
        <v>129.72</v>
      </c>
      <c r="I142" s="33">
        <v>119.684</v>
      </c>
      <c r="J142" s="33">
        <v>119.684</v>
      </c>
      <c r="K142" s="34">
        <v>1</v>
      </c>
      <c r="L142" s="34">
        <v>1</v>
      </c>
      <c r="M142" s="7">
        <v>0.57999999999999996</v>
      </c>
      <c r="N142" s="7">
        <v>0.57999999999999996</v>
      </c>
      <c r="O142" s="7">
        <v>0.42</v>
      </c>
      <c r="P142" s="7">
        <v>0.42</v>
      </c>
      <c r="Q142" s="35">
        <v>119.684</v>
      </c>
      <c r="R142" s="35">
        <v>119.684</v>
      </c>
      <c r="S142" s="35">
        <v>15525.40848</v>
      </c>
      <c r="T142" s="35">
        <v>15525.40848</v>
      </c>
      <c r="U142" s="36">
        <v>8.5004674615007394E-4</v>
      </c>
      <c r="V142" s="37">
        <v>8.5327817327610273E-4</v>
      </c>
      <c r="W142" s="37">
        <v>3.231427126028797E-6</v>
      </c>
      <c r="X142" s="38">
        <v>6.7282085389625337</v>
      </c>
      <c r="Y142" s="39">
        <v>51867.164191817246</v>
      </c>
      <c r="Z142" s="40">
        <v>9.7491375269404652E-4</v>
      </c>
      <c r="AA142" s="41">
        <v>9.7931097107504628E-4</v>
      </c>
      <c r="AB142" s="41">
        <v>4.3972183809997583E-6</v>
      </c>
      <c r="AC142" s="42">
        <v>8.1229328408257251E-2</v>
      </c>
      <c r="AD142" s="43">
        <v>626.18970404145273</v>
      </c>
      <c r="AE142" s="40">
        <v>7.2229300779043902E-4</v>
      </c>
      <c r="AF142" s="41">
        <v>7.2451566187918233E-4</v>
      </c>
      <c r="AG142" s="41">
        <v>2.2226540887433123E-6</v>
      </c>
      <c r="AH142" s="42">
        <v>3.0098305988199667E-2</v>
      </c>
      <c r="AI142" s="43">
        <v>232.02517721399684</v>
      </c>
      <c r="AJ142" s="42">
        <v>6.839536173358991</v>
      </c>
      <c r="AK142" s="31">
        <v>52725.379073072698</v>
      </c>
      <c r="AL142" s="44">
        <f>+$AL$6*W142/H142*10^6</f>
        <v>12.455392869367859</v>
      </c>
      <c r="AM142" s="31">
        <v>596472.5625</v>
      </c>
      <c r="AN142" s="45">
        <v>8.8395313360407415E-2</v>
      </c>
      <c r="AP142" s="33"/>
      <c r="AR142" s="33"/>
    </row>
    <row r="143" spans="1:44">
      <c r="A143" s="6" t="s">
        <v>4124</v>
      </c>
      <c r="B143" s="6" t="s">
        <v>1707</v>
      </c>
      <c r="C143" s="6" t="s">
        <v>1102</v>
      </c>
      <c r="D143" s="30" t="s">
        <v>7315</v>
      </c>
      <c r="E143" s="6" t="s">
        <v>2735</v>
      </c>
      <c r="F143" s="31" t="s">
        <v>3999</v>
      </c>
      <c r="G143" s="6" t="s">
        <v>3660</v>
      </c>
      <c r="H143" s="32">
        <v>48.16</v>
      </c>
      <c r="I143" s="33">
        <v>130.07</v>
      </c>
      <c r="J143" s="33">
        <v>130.36699999999999</v>
      </c>
      <c r="K143" s="34">
        <v>1</v>
      </c>
      <c r="L143" s="34">
        <v>1</v>
      </c>
      <c r="M143" s="7">
        <v>0</v>
      </c>
      <c r="N143" s="7">
        <v>0</v>
      </c>
      <c r="O143" s="7">
        <v>1</v>
      </c>
      <c r="P143" s="7">
        <v>1</v>
      </c>
      <c r="Q143" s="35">
        <v>130.07</v>
      </c>
      <c r="R143" s="35">
        <v>130.36699999999999</v>
      </c>
      <c r="S143" s="35">
        <v>6264.1711999999989</v>
      </c>
      <c r="T143" s="35">
        <v>6278.4747199999993</v>
      </c>
      <c r="U143" s="36">
        <v>3.4297573250626656E-4</v>
      </c>
      <c r="V143" s="37">
        <v>3.4506566747941628E-4</v>
      </c>
      <c r="W143" s="37">
        <v>2.0899349731497239E-6</v>
      </c>
      <c r="X143" s="38">
        <v>4.3514886097719465</v>
      </c>
      <c r="Y143" s="39">
        <v>90354.829937125134</v>
      </c>
      <c r="Z143" s="40">
        <v>0</v>
      </c>
      <c r="AA143" s="41">
        <v>0</v>
      </c>
      <c r="AB143" s="41">
        <v>0</v>
      </c>
      <c r="AC143" s="42">
        <v>0</v>
      </c>
      <c r="AD143" s="43">
        <v>0</v>
      </c>
      <c r="AE143" s="40">
        <v>6.9388053279776513E-4</v>
      </c>
      <c r="AF143" s="41">
        <v>6.9760502800670819E-4</v>
      </c>
      <c r="AG143" s="41">
        <v>3.7244952089430594E-6</v>
      </c>
      <c r="AH143" s="42">
        <v>5.0435646742374433E-2</v>
      </c>
      <c r="AI143" s="43">
        <v>1047.2518011290374</v>
      </c>
      <c r="AJ143" s="42">
        <v>4.4019242565143211</v>
      </c>
      <c r="AK143" s="31">
        <v>91402.081738254172</v>
      </c>
      <c r="AL143" s="44">
        <f>+$AL$6*W143/H143*10^6</f>
        <v>21.697829870740492</v>
      </c>
      <c r="AM143" s="31">
        <v>1038272.1875</v>
      </c>
      <c r="AN143" s="45">
        <v>8.8032871186058015E-2</v>
      </c>
      <c r="AP143" s="33"/>
      <c r="AR143" s="33"/>
    </row>
    <row r="144" spans="1:44">
      <c r="A144" s="6" t="s">
        <v>990</v>
      </c>
      <c r="B144" s="6" t="s">
        <v>1815</v>
      </c>
      <c r="C144" s="6" t="s">
        <v>2887</v>
      </c>
      <c r="D144" s="30" t="s">
        <v>7316</v>
      </c>
      <c r="E144" s="6" t="s">
        <v>88</v>
      </c>
      <c r="F144" s="31" t="s">
        <v>3989</v>
      </c>
      <c r="G144" s="6" t="s">
        <v>3660</v>
      </c>
      <c r="H144" s="32">
        <v>74.33</v>
      </c>
      <c r="I144" s="33">
        <v>111.005</v>
      </c>
      <c r="J144" s="33">
        <v>111.14</v>
      </c>
      <c r="K144" s="34">
        <v>1</v>
      </c>
      <c r="L144" s="34">
        <v>1</v>
      </c>
      <c r="M144" s="7">
        <v>0</v>
      </c>
      <c r="N144" s="7">
        <v>0</v>
      </c>
      <c r="O144" s="7">
        <v>1</v>
      </c>
      <c r="P144" s="7">
        <v>1</v>
      </c>
      <c r="Q144" s="35">
        <v>111.005</v>
      </c>
      <c r="R144" s="35">
        <v>111.14</v>
      </c>
      <c r="S144" s="35">
        <v>8251.0016500000002</v>
      </c>
      <c r="T144" s="35">
        <v>8261.0362000000005</v>
      </c>
      <c r="U144" s="36">
        <v>4.517586196908483E-4</v>
      </c>
      <c r="V144" s="37">
        <v>4.5402746647112743E-4</v>
      </c>
      <c r="W144" s="37">
        <v>2.2688467802791279E-6</v>
      </c>
      <c r="X144" s="38">
        <v>4.724003879806399</v>
      </c>
      <c r="Y144" s="39">
        <v>63554.471677739799</v>
      </c>
      <c r="Z144" s="40">
        <v>0</v>
      </c>
      <c r="AA144" s="41">
        <v>0</v>
      </c>
      <c r="AB144" s="41">
        <v>0</v>
      </c>
      <c r="AC144" s="42">
        <v>0</v>
      </c>
      <c r="AD144" s="43">
        <v>0</v>
      </c>
      <c r="AE144" s="40">
        <v>9.1396119905171817E-4</v>
      </c>
      <c r="AF144" s="41">
        <v>9.1788860299264394E-4</v>
      </c>
      <c r="AG144" s="41">
        <v>3.9274039409257708E-6</v>
      </c>
      <c r="AH144" s="42">
        <v>5.3183356848874298E-2</v>
      </c>
      <c r="AI144" s="43">
        <v>715.50325371820668</v>
      </c>
      <c r="AJ144" s="42">
        <v>4.7771872366552737</v>
      </c>
      <c r="AK144" s="31">
        <v>64269.974931458004</v>
      </c>
      <c r="AL144" s="44">
        <f>+$AL$6*W144/H144*10^6</f>
        <v>15.261985606613267</v>
      </c>
      <c r="AM144" s="31">
        <v>734202</v>
      </c>
      <c r="AN144" s="45">
        <v>8.7537183134148377E-2</v>
      </c>
      <c r="AP144" s="33"/>
      <c r="AR144" s="33"/>
    </row>
    <row r="145" spans="1:44">
      <c r="A145" s="6" t="s">
        <v>4400</v>
      </c>
      <c r="B145" s="6" t="s">
        <v>4379</v>
      </c>
      <c r="C145" s="6" t="s">
        <v>5495</v>
      </c>
      <c r="D145" s="30" t="s">
        <v>7318</v>
      </c>
      <c r="E145" s="6" t="s">
        <v>4389</v>
      </c>
      <c r="F145" s="31" t="s">
        <v>3998</v>
      </c>
      <c r="G145" s="6" t="s">
        <v>3660</v>
      </c>
      <c r="H145" s="32">
        <v>43.24</v>
      </c>
      <c r="I145" s="33">
        <v>424.61900000000003</v>
      </c>
      <c r="J145" s="33">
        <v>425.49799999999999</v>
      </c>
      <c r="K145" s="34">
        <v>1</v>
      </c>
      <c r="L145" s="34">
        <v>1</v>
      </c>
      <c r="M145" s="7">
        <v>0.45</v>
      </c>
      <c r="N145" s="7">
        <v>0.45</v>
      </c>
      <c r="O145" s="7">
        <v>0.55000000000000004</v>
      </c>
      <c r="P145" s="7">
        <v>0.55000000000000004</v>
      </c>
      <c r="Q145" s="35">
        <v>424.61900000000003</v>
      </c>
      <c r="R145" s="35">
        <v>425.49799999999999</v>
      </c>
      <c r="S145" s="35">
        <v>18360.525560000002</v>
      </c>
      <c r="T145" s="35">
        <v>18398.533520000001</v>
      </c>
      <c r="U145" s="36">
        <v>1.005275000009743E-3</v>
      </c>
      <c r="V145" s="37">
        <v>1.0111854443719437E-3</v>
      </c>
      <c r="W145" s="37">
        <v>5.9104443622007112E-6</v>
      </c>
      <c r="X145" s="38">
        <v>12.306235194507495</v>
      </c>
      <c r="Y145" s="39">
        <v>284603.03410054336</v>
      </c>
      <c r="Z145" s="40">
        <v>8.9452563320881499E-4</v>
      </c>
      <c r="AA145" s="41">
        <v>9.0042037329873142E-4</v>
      </c>
      <c r="AB145" s="41">
        <v>5.8947400899164292E-6</v>
      </c>
      <c r="AC145" s="42">
        <v>0.10889288117099952</v>
      </c>
      <c r="AD145" s="43">
        <v>2518.3367523357892</v>
      </c>
      <c r="AE145" s="40">
        <v>1.1185847206587976E-3</v>
      </c>
      <c r="AF145" s="41">
        <v>1.1243495490774356E-3</v>
      </c>
      <c r="AG145" s="41">
        <v>5.7648284186380579E-6</v>
      </c>
      <c r="AH145" s="42">
        <v>7.8065035217306733E-2</v>
      </c>
      <c r="AI145" s="43">
        <v>1805.3893436009882</v>
      </c>
      <c r="AJ145" s="42">
        <v>12.493193110895803</v>
      </c>
      <c r="AK145" s="31">
        <v>288926.76019648014</v>
      </c>
      <c r="AL145" s="44">
        <f>+$AL$6*W145/H145*10^6</f>
        <v>68.34463878585467</v>
      </c>
      <c r="AM145" s="31">
        <v>3319376.75</v>
      </c>
      <c r="AN145" s="45">
        <v>8.7042472716144723E-2</v>
      </c>
      <c r="AP145" s="33"/>
      <c r="AR145" s="33"/>
    </row>
    <row r="146" spans="1:44">
      <c r="A146" s="6" t="s">
        <v>3671</v>
      </c>
      <c r="B146" s="6" t="s">
        <v>3904</v>
      </c>
      <c r="C146" s="6" t="s">
        <v>3837</v>
      </c>
      <c r="D146" s="30" t="s">
        <v>7317</v>
      </c>
      <c r="E146" s="6" t="s">
        <v>3511</v>
      </c>
      <c r="F146" s="31" t="s">
        <v>3989</v>
      </c>
      <c r="G146" s="6" t="s">
        <v>3660</v>
      </c>
      <c r="H146" s="32">
        <v>64.89</v>
      </c>
      <c r="I146" s="33">
        <v>491.053</v>
      </c>
      <c r="J146" s="33">
        <v>491.31299999999999</v>
      </c>
      <c r="K146" s="34">
        <v>1</v>
      </c>
      <c r="L146" s="34">
        <v>1</v>
      </c>
      <c r="M146" s="7">
        <v>0</v>
      </c>
      <c r="N146" s="7">
        <v>0</v>
      </c>
      <c r="O146" s="7">
        <v>1</v>
      </c>
      <c r="P146" s="7">
        <v>1</v>
      </c>
      <c r="Q146" s="35">
        <v>491.053</v>
      </c>
      <c r="R146" s="35">
        <v>491.31299999999999</v>
      </c>
      <c r="S146" s="35">
        <v>31864.429169999999</v>
      </c>
      <c r="T146" s="35">
        <v>31881.300569999999</v>
      </c>
      <c r="U146" s="36">
        <v>1.7446403660670703E-3</v>
      </c>
      <c r="V146" s="37">
        <v>1.7521998179358673E-3</v>
      </c>
      <c r="W146" s="37">
        <v>7.5594518687970187E-6</v>
      </c>
      <c r="X146" s="38">
        <v>15.739661341526762</v>
      </c>
      <c r="Y146" s="39">
        <v>242559.12068927049</v>
      </c>
      <c r="Z146" s="40">
        <v>0</v>
      </c>
      <c r="AA146" s="41">
        <v>0</v>
      </c>
      <c r="AB146" s="41">
        <v>0</v>
      </c>
      <c r="AC146" s="42">
        <v>0</v>
      </c>
      <c r="AD146" s="43">
        <v>0</v>
      </c>
      <c r="AE146" s="40">
        <v>3.5296141155555026E-3</v>
      </c>
      <c r="AF146" s="41">
        <v>3.5423501039477203E-3</v>
      </c>
      <c r="AG146" s="41">
        <v>1.2735988392217727E-5</v>
      </c>
      <c r="AH146" s="42">
        <v>0.17246573708096155</v>
      </c>
      <c r="AI146" s="43">
        <v>2657.8168759587229</v>
      </c>
      <c r="AJ146" s="42">
        <v>15.912127078607725</v>
      </c>
      <c r="AK146" s="31">
        <v>245216.93756522922</v>
      </c>
      <c r="AL146" s="44">
        <f>+$AL$6*W146/H146*10^6</f>
        <v>58.248203643065331</v>
      </c>
      <c r="AM146" s="31">
        <v>2821996.75</v>
      </c>
      <c r="AN146" s="45">
        <v>8.6894833442040367E-2</v>
      </c>
      <c r="AP146" s="33"/>
      <c r="AR146" s="33"/>
    </row>
    <row r="147" spans="1:44">
      <c r="A147" s="6" t="s">
        <v>4106</v>
      </c>
      <c r="B147" s="6" t="s">
        <v>1689</v>
      </c>
      <c r="C147" s="6" t="s">
        <v>1097</v>
      </c>
      <c r="D147" s="30" t="s">
        <v>7319</v>
      </c>
      <c r="E147" s="6" t="s">
        <v>2719</v>
      </c>
      <c r="F147" s="31" t="s">
        <v>3995</v>
      </c>
      <c r="G147" s="6" t="s">
        <v>3660</v>
      </c>
      <c r="H147" s="32">
        <v>80.75</v>
      </c>
      <c r="I147" s="33">
        <v>549.88300000000004</v>
      </c>
      <c r="J147" s="33">
        <v>550.27700000000004</v>
      </c>
      <c r="K147" s="34">
        <v>1</v>
      </c>
      <c r="L147" s="34">
        <v>1</v>
      </c>
      <c r="M147" s="7">
        <v>0.53</v>
      </c>
      <c r="N147" s="7">
        <v>0.53</v>
      </c>
      <c r="O147" s="7">
        <v>0.47</v>
      </c>
      <c r="P147" s="7">
        <v>0.47</v>
      </c>
      <c r="Q147" s="35">
        <v>549.88300000000004</v>
      </c>
      <c r="R147" s="35">
        <v>550.27700000000004</v>
      </c>
      <c r="S147" s="35">
        <v>44403.052250000001</v>
      </c>
      <c r="T147" s="35">
        <v>44434.867750000005</v>
      </c>
      <c r="U147" s="36">
        <v>2.4311547185935437E-3</v>
      </c>
      <c r="V147" s="37">
        <v>2.4421452635096925E-3</v>
      </c>
      <c r="W147" s="37">
        <v>1.099054491614888E-5</v>
      </c>
      <c r="X147" s="38">
        <v>22.883597639275738</v>
      </c>
      <c r="Y147" s="39">
        <v>283388.20605914231</v>
      </c>
      <c r="Z147" s="40">
        <v>2.5479087003842014E-3</v>
      </c>
      <c r="AA147" s="41">
        <v>2.5612345542678186E-3</v>
      </c>
      <c r="AB147" s="41">
        <v>1.3325853883617254E-5</v>
      </c>
      <c r="AC147" s="42">
        <v>0.24616702370526541</v>
      </c>
      <c r="AD147" s="43">
        <v>3048.5080335017387</v>
      </c>
      <c r="AE147" s="40">
        <v>2.3117015655552639E-3</v>
      </c>
      <c r="AF147" s="41">
        <v>2.3204766468774077E-3</v>
      </c>
      <c r="AG147" s="41">
        <v>8.7750813221438261E-6</v>
      </c>
      <c r="AH147" s="42">
        <v>0.11882869405673067</v>
      </c>
      <c r="AI147" s="43">
        <v>1471.5627746963551</v>
      </c>
      <c r="AJ147" s="42">
        <v>23.248593357037734</v>
      </c>
      <c r="AK147" s="31">
        <v>287908.27686734038</v>
      </c>
      <c r="AL147" s="44">
        <f>+$AL$6*W147/H147*10^6</f>
        <v>68.052909697516284</v>
      </c>
      <c r="AM147" s="31">
        <v>3330680.5</v>
      </c>
      <c r="AN147" s="45">
        <v>8.6441277350781734E-2</v>
      </c>
      <c r="AP147" s="33"/>
      <c r="AR147" s="33"/>
    </row>
    <row r="148" spans="1:44">
      <c r="A148" s="6" t="s">
        <v>3673</v>
      </c>
      <c r="B148" s="6" t="s">
        <v>1604</v>
      </c>
      <c r="C148" s="6" t="s">
        <v>3839</v>
      </c>
      <c r="D148" s="30" t="s">
        <v>7321</v>
      </c>
      <c r="E148" s="6" t="s">
        <v>3513</v>
      </c>
      <c r="F148" s="31" t="s">
        <v>3985</v>
      </c>
      <c r="G148" s="6" t="s">
        <v>3662</v>
      </c>
      <c r="H148" s="32">
        <v>158.05000000000001</v>
      </c>
      <c r="I148" s="33">
        <v>752.09100000000001</v>
      </c>
      <c r="J148" s="33">
        <v>751.21699999999998</v>
      </c>
      <c r="K148" s="34">
        <v>1</v>
      </c>
      <c r="L148" s="34">
        <v>1</v>
      </c>
      <c r="M148" s="7">
        <v>0.69</v>
      </c>
      <c r="N148" s="7">
        <v>0.69</v>
      </c>
      <c r="O148" s="7">
        <v>0.31</v>
      </c>
      <c r="P148" s="7">
        <v>0.31</v>
      </c>
      <c r="Q148" s="35">
        <v>752.09100000000001</v>
      </c>
      <c r="R148" s="35">
        <v>751.21699999999998</v>
      </c>
      <c r="S148" s="35">
        <v>118867.98255000002</v>
      </c>
      <c r="T148" s="35">
        <v>118729.84685</v>
      </c>
      <c r="U148" s="36">
        <v>6.5082565729730341E-3</v>
      </c>
      <c r="V148" s="37">
        <v>6.5254055610857228E-3</v>
      </c>
      <c r="W148" s="37">
        <v>1.7148988112688709E-5</v>
      </c>
      <c r="X148" s="38">
        <v>35.70619536023878</v>
      </c>
      <c r="Y148" s="39">
        <v>225917.08548078948</v>
      </c>
      <c r="Z148" s="40">
        <v>8.8799219872013353E-3</v>
      </c>
      <c r="AA148" s="41">
        <v>8.9096078476103031E-3</v>
      </c>
      <c r="AB148" s="41">
        <v>2.9685860408967812E-5</v>
      </c>
      <c r="AC148" s="42">
        <v>0.54838361329997842</v>
      </c>
      <c r="AD148" s="43">
        <v>3469.6843612779398</v>
      </c>
      <c r="AE148" s="40">
        <v>4.0817619272539582E-3</v>
      </c>
      <c r="AF148" s="41">
        <v>4.0895644193145999E-3</v>
      </c>
      <c r="AG148" s="41">
        <v>7.8024920606416942E-6</v>
      </c>
      <c r="AH148" s="42">
        <v>0.10565827345831924</v>
      </c>
      <c r="AI148" s="43">
        <v>668.51169540220963</v>
      </c>
      <c r="AJ148" s="42">
        <v>36.360237246997073</v>
      </c>
      <c r="AK148" s="31">
        <v>230055.28153746962</v>
      </c>
      <c r="AL148" s="44">
        <f>+$AL$6*W148/H148*10^6</f>
        <v>54.25178143843312</v>
      </c>
      <c r="AM148" s="31">
        <v>2681814.75</v>
      </c>
      <c r="AN148" s="45">
        <v>8.5783435092774252E-2</v>
      </c>
      <c r="AP148" s="33"/>
      <c r="AR148" s="33"/>
    </row>
    <row r="149" spans="1:44">
      <c r="A149" s="6" t="s">
        <v>3153</v>
      </c>
      <c r="B149" s="6" t="s">
        <v>380</v>
      </c>
      <c r="C149" s="6" t="s">
        <v>3302</v>
      </c>
      <c r="D149" s="30" t="s">
        <v>7320</v>
      </c>
      <c r="E149" s="6" t="s">
        <v>2577</v>
      </c>
      <c r="F149" s="31" t="s">
        <v>3991</v>
      </c>
      <c r="G149" s="6" t="s">
        <v>3660</v>
      </c>
      <c r="H149" s="32">
        <v>101.43</v>
      </c>
      <c r="I149" s="33">
        <v>100.05500000000001</v>
      </c>
      <c r="J149" s="33">
        <v>100.23699999999999</v>
      </c>
      <c r="K149" s="34">
        <v>1</v>
      </c>
      <c r="L149" s="34">
        <v>1</v>
      </c>
      <c r="M149" s="7">
        <v>0.42</v>
      </c>
      <c r="N149" s="7">
        <v>0.42</v>
      </c>
      <c r="O149" s="7">
        <v>0.57999999999999996</v>
      </c>
      <c r="P149" s="7">
        <v>0.57999999999999996</v>
      </c>
      <c r="Q149" s="35">
        <v>100.05500000000001</v>
      </c>
      <c r="R149" s="35">
        <v>100.23699999999999</v>
      </c>
      <c r="S149" s="35">
        <v>10148.578650000001</v>
      </c>
      <c r="T149" s="35">
        <v>10167.038909999999</v>
      </c>
      <c r="U149" s="36">
        <v>5.5565470438949838E-4</v>
      </c>
      <c r="V149" s="37">
        <v>5.5878158696613298E-4</v>
      </c>
      <c r="W149" s="37">
        <v>3.1268825766346021E-6</v>
      </c>
      <c r="X149" s="38">
        <v>6.5105345817594698</v>
      </c>
      <c r="Y149" s="39">
        <v>64187.465067134675</v>
      </c>
      <c r="Z149" s="40">
        <v>4.6147659549112944E-4</v>
      </c>
      <c r="AA149" s="41">
        <v>4.6440123592918816E-4</v>
      </c>
      <c r="AB149" s="41">
        <v>2.92464043805872E-6</v>
      </c>
      <c r="AC149" s="42">
        <v>5.4026559073267505E-2</v>
      </c>
      <c r="AD149" s="43">
        <v>532.64871412074831</v>
      </c>
      <c r="AE149" s="40">
        <v>6.5201006531641012E-4</v>
      </c>
      <c r="AF149" s="41">
        <v>6.5520609898424319E-4</v>
      </c>
      <c r="AG149" s="41">
        <v>3.1960336678330762E-6</v>
      </c>
      <c r="AH149" s="42">
        <v>4.3279428756013379E-2</v>
      </c>
      <c r="AI149" s="43">
        <v>426.69258361444719</v>
      </c>
      <c r="AJ149" s="42">
        <v>6.6078405695887499</v>
      </c>
      <c r="AK149" s="31">
        <v>65146.806364869866</v>
      </c>
      <c r="AL149" s="44">
        <f>+$AL$6*W149/H149*10^6</f>
        <v>15.413992786328512</v>
      </c>
      <c r="AM149" s="31">
        <v>759463.5625</v>
      </c>
      <c r="AN149" s="45">
        <v>8.5780028933079816E-2</v>
      </c>
      <c r="AP149" s="33"/>
      <c r="AR149" s="33"/>
    </row>
    <row r="150" spans="1:44">
      <c r="A150" s="6" t="s">
        <v>4078</v>
      </c>
      <c r="B150" s="6" t="s">
        <v>1660</v>
      </c>
      <c r="C150" s="6" t="s">
        <v>2779</v>
      </c>
      <c r="D150" s="30" t="s">
        <v>7322</v>
      </c>
      <c r="E150" s="6" t="s">
        <v>4381</v>
      </c>
      <c r="F150" s="31" t="s">
        <v>3993</v>
      </c>
      <c r="G150" s="6" t="s">
        <v>3660</v>
      </c>
      <c r="H150" s="32">
        <v>26.9</v>
      </c>
      <c r="I150" s="33">
        <v>543.85299999999995</v>
      </c>
      <c r="J150" s="33">
        <v>546.05200000000002</v>
      </c>
      <c r="K150" s="34">
        <v>1</v>
      </c>
      <c r="L150" s="34">
        <v>1</v>
      </c>
      <c r="M150" s="7">
        <v>0</v>
      </c>
      <c r="N150" s="7">
        <v>0</v>
      </c>
      <c r="O150" s="7">
        <v>1</v>
      </c>
      <c r="P150" s="7">
        <v>1</v>
      </c>
      <c r="Q150" s="35">
        <v>543.85299999999995</v>
      </c>
      <c r="R150" s="35">
        <v>546.05200000000002</v>
      </c>
      <c r="S150" s="35">
        <v>14629.645699999997</v>
      </c>
      <c r="T150" s="35">
        <v>14688.7988</v>
      </c>
      <c r="U150" s="36">
        <v>8.0100196659131108E-4</v>
      </c>
      <c r="V150" s="37">
        <v>8.0729801240528841E-4</v>
      </c>
      <c r="W150" s="37">
        <v>6.2960458139773223E-6</v>
      </c>
      <c r="X150" s="38">
        <v>13.109102435294725</v>
      </c>
      <c r="Y150" s="39">
        <v>487327.22807787079</v>
      </c>
      <c r="Z150" s="40">
        <v>0</v>
      </c>
      <c r="AA150" s="41">
        <v>0</v>
      </c>
      <c r="AB150" s="41">
        <v>0</v>
      </c>
      <c r="AC150" s="42">
        <v>0</v>
      </c>
      <c r="AD150" s="43">
        <v>0</v>
      </c>
      <c r="AE150" s="40">
        <v>1.6205218581763112E-3</v>
      </c>
      <c r="AF150" s="41">
        <v>1.6320810953681603E-3</v>
      </c>
      <c r="AG150" s="41">
        <v>1.1559237191849023E-5</v>
      </c>
      <c r="AH150" s="42">
        <v>0.15653063594216762</v>
      </c>
      <c r="AI150" s="43">
        <v>5818.9827487794655</v>
      </c>
      <c r="AJ150" s="42">
        <v>13.265633071236893</v>
      </c>
      <c r="AK150" s="31">
        <v>493146.21082665026</v>
      </c>
      <c r="AL150" s="44">
        <f>+$AL$6*W150/H150*10^6</f>
        <v>117.02687386574949</v>
      </c>
      <c r="AM150" s="31">
        <v>5792336.5</v>
      </c>
      <c r="AN150" s="45">
        <v>8.5137700619888068E-2</v>
      </c>
      <c r="AP150" s="33"/>
      <c r="AR150" s="33"/>
    </row>
    <row r="151" spans="1:44">
      <c r="A151" s="6" t="s">
        <v>3020</v>
      </c>
      <c r="B151" s="6" t="s">
        <v>5388</v>
      </c>
      <c r="C151" s="6" t="s">
        <v>508</v>
      </c>
      <c r="D151" s="30" t="s">
        <v>7325</v>
      </c>
      <c r="E151" s="6" t="s">
        <v>2230</v>
      </c>
      <c r="F151" s="31" t="s">
        <v>3991</v>
      </c>
      <c r="G151" s="6" t="s">
        <v>3660</v>
      </c>
      <c r="H151" s="32">
        <v>218.93</v>
      </c>
      <c r="I151" s="33">
        <v>65.412000000000006</v>
      </c>
      <c r="J151" s="33">
        <v>65.430000000000007</v>
      </c>
      <c r="K151" s="34">
        <v>1</v>
      </c>
      <c r="L151" s="34">
        <v>1</v>
      </c>
      <c r="M151" s="7">
        <v>1</v>
      </c>
      <c r="N151" s="7">
        <v>1</v>
      </c>
      <c r="O151" s="7">
        <v>0</v>
      </c>
      <c r="P151" s="7">
        <v>0</v>
      </c>
      <c r="Q151" s="35">
        <v>65.412000000000006</v>
      </c>
      <c r="R151" s="35">
        <v>65.430000000000007</v>
      </c>
      <c r="S151" s="35">
        <v>14320.649160000003</v>
      </c>
      <c r="T151" s="35">
        <v>14324.589900000003</v>
      </c>
      <c r="U151" s="36">
        <v>7.8408379637137844E-4</v>
      </c>
      <c r="V151" s="37">
        <v>7.8728105083656469E-4</v>
      </c>
      <c r="W151" s="37">
        <v>3.1972544651862576E-6</v>
      </c>
      <c r="X151" s="38">
        <v>6.6570570694994418</v>
      </c>
      <c r="Y151" s="39">
        <v>30407.240074450474</v>
      </c>
      <c r="Z151" s="40">
        <v>1.5504503840708729E-3</v>
      </c>
      <c r="AA151" s="41">
        <v>1.557872059155438E-3</v>
      </c>
      <c r="AB151" s="41">
        <v>7.4216750845651491E-6</v>
      </c>
      <c r="AC151" s="42">
        <v>0.13709978230520731</v>
      </c>
      <c r="AD151" s="43">
        <v>626.22656696298964</v>
      </c>
      <c r="AE151" s="40">
        <v>0</v>
      </c>
      <c r="AF151" s="41">
        <v>0</v>
      </c>
      <c r="AG151" s="41">
        <v>0</v>
      </c>
      <c r="AH151" s="42">
        <v>0</v>
      </c>
      <c r="AI151" s="43">
        <v>0</v>
      </c>
      <c r="AJ151" s="42">
        <v>6.7941568518046491</v>
      </c>
      <c r="AK151" s="31">
        <v>31033.466641413463</v>
      </c>
      <c r="AL151" s="44">
        <f>+$AL$6*W151/H151*10^6</f>
        <v>7.3020017018824683</v>
      </c>
      <c r="AM151" s="31">
        <v>364587.0625</v>
      </c>
      <c r="AN151" s="45">
        <v>8.5119494994185266E-2</v>
      </c>
      <c r="AP151" s="33"/>
      <c r="AR151" s="33"/>
    </row>
    <row r="152" spans="1:44">
      <c r="A152" s="6" t="s">
        <v>4141</v>
      </c>
      <c r="B152" s="6" t="s">
        <v>1723</v>
      </c>
      <c r="C152" s="6" t="s">
        <v>1107</v>
      </c>
      <c r="D152" s="30" t="s">
        <v>7323</v>
      </c>
      <c r="E152" s="6" t="s">
        <v>4</v>
      </c>
      <c r="F152" s="31" t="s">
        <v>3991</v>
      </c>
      <c r="G152" s="6" t="s">
        <v>3660</v>
      </c>
      <c r="H152" s="32">
        <v>33.11</v>
      </c>
      <c r="I152" s="33">
        <v>465.53199999999998</v>
      </c>
      <c r="J152" s="33">
        <v>467.08800000000002</v>
      </c>
      <c r="K152" s="34">
        <v>1</v>
      </c>
      <c r="L152" s="34">
        <v>1</v>
      </c>
      <c r="M152" s="7">
        <v>0</v>
      </c>
      <c r="N152" s="7">
        <v>0</v>
      </c>
      <c r="O152" s="7">
        <v>1</v>
      </c>
      <c r="P152" s="7">
        <v>1</v>
      </c>
      <c r="Q152" s="35">
        <v>465.53199999999998</v>
      </c>
      <c r="R152" s="35">
        <v>467.08800000000002</v>
      </c>
      <c r="S152" s="35">
        <v>15413.764519999999</v>
      </c>
      <c r="T152" s="35">
        <v>15465.28368</v>
      </c>
      <c r="U152" s="36">
        <v>8.4393401906482108E-4</v>
      </c>
      <c r="V152" s="37">
        <v>8.4997370759465666E-4</v>
      </c>
      <c r="W152" s="37">
        <v>6.0396885298355778E-6</v>
      </c>
      <c r="X152" s="38">
        <v>12.57533664051803</v>
      </c>
      <c r="Y152" s="39">
        <v>379804.79131736729</v>
      </c>
      <c r="Z152" s="40">
        <v>0</v>
      </c>
      <c r="AA152" s="41">
        <v>0</v>
      </c>
      <c r="AB152" s="41">
        <v>0</v>
      </c>
      <c r="AC152" s="42">
        <v>0</v>
      </c>
      <c r="AD152" s="43">
        <v>0</v>
      </c>
      <c r="AE152" s="40">
        <v>1.7073784856896773E-3</v>
      </c>
      <c r="AF152" s="41">
        <v>1.7183567882101927E-3</v>
      </c>
      <c r="AG152" s="41">
        <v>1.0978302520515395E-5</v>
      </c>
      <c r="AH152" s="42">
        <v>0.148663847499689</v>
      </c>
      <c r="AI152" s="43">
        <v>4489.998414366928</v>
      </c>
      <c r="AJ152" s="42">
        <v>12.724000488017719</v>
      </c>
      <c r="AK152" s="31">
        <v>384294.7897317342</v>
      </c>
      <c r="AL152" s="44">
        <f>+$AL$6*W152/H152*10^6</f>
        <v>91.206410900567477</v>
      </c>
      <c r="AM152" s="31">
        <v>4524960</v>
      </c>
      <c r="AN152" s="45">
        <v>8.4927776097851515E-2</v>
      </c>
      <c r="AP152" s="33"/>
      <c r="AR152" s="33"/>
    </row>
    <row r="153" spans="1:44">
      <c r="A153" s="6" t="s">
        <v>4102</v>
      </c>
      <c r="B153" s="6" t="s">
        <v>1685</v>
      </c>
      <c r="C153" s="6" t="s">
        <v>2795</v>
      </c>
      <c r="D153" s="30" t="s">
        <v>7324</v>
      </c>
      <c r="E153" s="6" t="s">
        <v>2716</v>
      </c>
      <c r="F153" s="31" t="s">
        <v>3989</v>
      </c>
      <c r="G153" s="6" t="s">
        <v>3662</v>
      </c>
      <c r="H153" s="32">
        <v>71.569999999999993</v>
      </c>
      <c r="I153" s="33">
        <v>325.81099999999998</v>
      </c>
      <c r="J153" s="33">
        <v>325.81099999999998</v>
      </c>
      <c r="K153" s="34">
        <v>1</v>
      </c>
      <c r="L153" s="34">
        <v>1</v>
      </c>
      <c r="M153" s="7">
        <v>0</v>
      </c>
      <c r="N153" s="7">
        <v>0</v>
      </c>
      <c r="O153" s="7">
        <v>1</v>
      </c>
      <c r="P153" s="7">
        <v>1</v>
      </c>
      <c r="Q153" s="35">
        <v>325.81099999999998</v>
      </c>
      <c r="R153" s="35">
        <v>325.81099999999998</v>
      </c>
      <c r="S153" s="35">
        <v>23318.293269999995</v>
      </c>
      <c r="T153" s="35">
        <v>23318.293269999995</v>
      </c>
      <c r="U153" s="36">
        <v>1.2767225638843007E-3</v>
      </c>
      <c r="V153" s="37">
        <v>1.2815759862919906E-3</v>
      </c>
      <c r="W153" s="37">
        <v>4.8534224076899647E-6</v>
      </c>
      <c r="X153" s="38">
        <v>10.1053920800443</v>
      </c>
      <c r="Y153" s="39">
        <v>141195.92119665083</v>
      </c>
      <c r="Z153" s="40">
        <v>0</v>
      </c>
      <c r="AA153" s="41">
        <v>0</v>
      </c>
      <c r="AB153" s="41">
        <v>0</v>
      </c>
      <c r="AC153" s="42">
        <v>0</v>
      </c>
      <c r="AD153" s="43">
        <v>0</v>
      </c>
      <c r="AE153" s="40">
        <v>2.5829609762456907E-3</v>
      </c>
      <c r="AF153" s="41">
        <v>2.5909093139881247E-3</v>
      </c>
      <c r="AG153" s="41">
        <v>7.9483377424340897E-6</v>
      </c>
      <c r="AH153" s="42">
        <v>0.10763325822085018</v>
      </c>
      <c r="AI153" s="43">
        <v>1503.8879170162106</v>
      </c>
      <c r="AJ153" s="42">
        <v>10.213025338265151</v>
      </c>
      <c r="AK153" s="31">
        <v>142699.80911366703</v>
      </c>
      <c r="AL153" s="44">
        <f>+$AL$6*W153/H153*10^6</f>
        <v>33.906821347561582</v>
      </c>
      <c r="AM153" s="31">
        <v>1684898.625</v>
      </c>
      <c r="AN153" s="45">
        <v>8.4693409440978695E-2</v>
      </c>
      <c r="AP153" s="33"/>
      <c r="AR153" s="33"/>
    </row>
    <row r="154" spans="1:44">
      <c r="A154" s="6" t="s">
        <v>4044</v>
      </c>
      <c r="B154" s="6" t="s">
        <v>1624</v>
      </c>
      <c r="C154" s="6" t="s">
        <v>2754</v>
      </c>
      <c r="D154" s="30" t="s">
        <v>7328</v>
      </c>
      <c r="E154" s="6" t="s">
        <v>2666</v>
      </c>
      <c r="F154" s="31" t="s">
        <v>3988</v>
      </c>
      <c r="G154" s="6" t="s">
        <v>3660</v>
      </c>
      <c r="H154" s="32">
        <v>97.39</v>
      </c>
      <c r="I154" s="33">
        <v>115.518</v>
      </c>
      <c r="J154" s="33">
        <v>115.51900000000001</v>
      </c>
      <c r="K154" s="34">
        <v>0.87</v>
      </c>
      <c r="L154" s="34">
        <v>0.87</v>
      </c>
      <c r="M154" s="7">
        <v>1</v>
      </c>
      <c r="N154" s="7">
        <v>1</v>
      </c>
      <c r="O154" s="7">
        <v>0</v>
      </c>
      <c r="P154" s="7">
        <v>0</v>
      </c>
      <c r="Q154" s="35">
        <v>100.50066</v>
      </c>
      <c r="R154" s="35">
        <v>100.50153</v>
      </c>
      <c r="S154" s="35">
        <v>9787.7592774000004</v>
      </c>
      <c r="T154" s="35">
        <v>9787.844006700001</v>
      </c>
      <c r="U154" s="36">
        <v>5.358991318374683E-4</v>
      </c>
      <c r="V154" s="37">
        <v>5.379409929926962E-4</v>
      </c>
      <c r="W154" s="37">
        <v>2.0418611552278998E-6</v>
      </c>
      <c r="X154" s="38">
        <v>4.2513933083378568</v>
      </c>
      <c r="Y154" s="39">
        <v>43653.283790305548</v>
      </c>
      <c r="Z154" s="40">
        <v>1.0596890518919798E-3</v>
      </c>
      <c r="AA154" s="41">
        <v>1.064477852689517E-3</v>
      </c>
      <c r="AB154" s="41">
        <v>4.7888007975371502E-6</v>
      </c>
      <c r="AC154" s="42">
        <v>8.8462987043283453E-2</v>
      </c>
      <c r="AD154" s="43">
        <v>908.33747862494556</v>
      </c>
      <c r="AE154" s="40">
        <v>0</v>
      </c>
      <c r="AF154" s="41">
        <v>0</v>
      </c>
      <c r="AG154" s="41">
        <v>0</v>
      </c>
      <c r="AH154" s="42">
        <v>0</v>
      </c>
      <c r="AI154" s="43">
        <v>0</v>
      </c>
      <c r="AJ154" s="42">
        <v>4.3398562953811401</v>
      </c>
      <c r="AK154" s="31">
        <v>44561.621268930496</v>
      </c>
      <c r="AL154" s="44">
        <f>+$AL$6*W154/H154*10^6</f>
        <v>10.482909719826983</v>
      </c>
      <c r="AM154" s="31">
        <v>526505.5625</v>
      </c>
      <c r="AN154" s="45">
        <v>8.4636563111202642E-2</v>
      </c>
      <c r="AP154" s="33"/>
      <c r="AR154" s="33"/>
    </row>
    <row r="155" spans="1:44">
      <c r="A155" s="6" t="s">
        <v>4050</v>
      </c>
      <c r="B155" s="6" t="s">
        <v>1630</v>
      </c>
      <c r="C155" s="6" t="s">
        <v>2759</v>
      </c>
      <c r="D155" s="30" t="s">
        <v>7330</v>
      </c>
      <c r="E155" s="6" t="s">
        <v>2671</v>
      </c>
      <c r="F155" s="31" t="s">
        <v>3991</v>
      </c>
      <c r="G155" s="6" t="s">
        <v>3660</v>
      </c>
      <c r="H155" s="32">
        <v>127.11</v>
      </c>
      <c r="I155" s="33">
        <v>153.59200000000001</v>
      </c>
      <c r="J155" s="33">
        <v>153.61099999999999</v>
      </c>
      <c r="K155" s="34">
        <v>1</v>
      </c>
      <c r="L155" s="34">
        <v>1</v>
      </c>
      <c r="M155" s="7">
        <v>0.64</v>
      </c>
      <c r="N155" s="7">
        <v>0.64</v>
      </c>
      <c r="O155" s="7">
        <v>0.36</v>
      </c>
      <c r="P155" s="7">
        <v>0.36</v>
      </c>
      <c r="Q155" s="35">
        <v>153.59200000000001</v>
      </c>
      <c r="R155" s="35">
        <v>153.61099999999999</v>
      </c>
      <c r="S155" s="35">
        <v>19523.079120000002</v>
      </c>
      <c r="T155" s="35">
        <v>19525.494209999997</v>
      </c>
      <c r="U155" s="36">
        <v>1.0689271011558241E-3</v>
      </c>
      <c r="V155" s="37">
        <v>1.0731233289793555E-3</v>
      </c>
      <c r="W155" s="37">
        <v>4.1962278235314551E-6</v>
      </c>
      <c r="X155" s="38">
        <v>8.7370362296899611</v>
      </c>
      <c r="Y155" s="39">
        <v>68736.025723310217</v>
      </c>
      <c r="Z155" s="40">
        <v>1.3527684196617817E-3</v>
      </c>
      <c r="AA155" s="41">
        <v>1.3590379992249953E-3</v>
      </c>
      <c r="AB155" s="41">
        <v>6.2695795632135461E-6</v>
      </c>
      <c r="AC155" s="42">
        <v>0.11581724926888484</v>
      </c>
      <c r="AD155" s="43">
        <v>911.15765296896268</v>
      </c>
      <c r="AE155" s="40">
        <v>7.7852381093764965E-4</v>
      </c>
      <c r="AF155" s="41">
        <v>7.8101610269385173E-4</v>
      </c>
      <c r="AG155" s="41">
        <v>2.492291756202086E-6</v>
      </c>
      <c r="AH155" s="42">
        <v>3.3749633049041231E-2</v>
      </c>
      <c r="AI155" s="43">
        <v>265.51516835057214</v>
      </c>
      <c r="AJ155" s="42">
        <v>8.8866031120078866</v>
      </c>
      <c r="AK155" s="31">
        <v>69912.698544629748</v>
      </c>
      <c r="AL155" s="44">
        <f>+$AL$6*W155/H155*10^6</f>
        <v>16.506285199950653</v>
      </c>
      <c r="AM155" s="31">
        <v>830121.875</v>
      </c>
      <c r="AN155" s="45">
        <v>8.4219800308996492E-2</v>
      </c>
      <c r="AP155" s="33"/>
      <c r="AR155" s="33"/>
    </row>
    <row r="156" spans="1:44">
      <c r="A156" s="6" t="s">
        <v>4172</v>
      </c>
      <c r="B156" s="6" t="s">
        <v>1755</v>
      </c>
      <c r="C156" s="6" t="s">
        <v>2838</v>
      </c>
      <c r="D156" s="30" t="s">
        <v>7329</v>
      </c>
      <c r="E156" s="6" t="s">
        <v>33</v>
      </c>
      <c r="F156" s="31" t="s">
        <v>3987</v>
      </c>
      <c r="G156" s="6" t="s">
        <v>3660</v>
      </c>
      <c r="H156" s="32">
        <v>73.13</v>
      </c>
      <c r="I156" s="33">
        <v>155.66499999999999</v>
      </c>
      <c r="J156" s="33">
        <v>155.708</v>
      </c>
      <c r="K156" s="34">
        <v>1</v>
      </c>
      <c r="L156" s="34">
        <v>1</v>
      </c>
      <c r="M156" s="7">
        <v>0.52</v>
      </c>
      <c r="N156" s="7">
        <v>0.52</v>
      </c>
      <c r="O156" s="7">
        <v>0.48</v>
      </c>
      <c r="P156" s="7">
        <v>0.48</v>
      </c>
      <c r="Q156" s="35">
        <v>155.66499999999999</v>
      </c>
      <c r="R156" s="35">
        <v>155.708</v>
      </c>
      <c r="S156" s="35">
        <v>11383.781449999999</v>
      </c>
      <c r="T156" s="35">
        <v>11386.926039999998</v>
      </c>
      <c r="U156" s="36">
        <v>6.2328449476364877E-4</v>
      </c>
      <c r="V156" s="37">
        <v>6.2582671903015107E-4</v>
      </c>
      <c r="W156" s="37">
        <v>2.5422242665023046E-6</v>
      </c>
      <c r="X156" s="38">
        <v>5.2932077223907479</v>
      </c>
      <c r="Y156" s="39">
        <v>72380.797516624472</v>
      </c>
      <c r="Z156" s="40">
        <v>6.4089231043575924E-4</v>
      </c>
      <c r="AA156" s="41">
        <v>6.4396080456309937E-4</v>
      </c>
      <c r="AB156" s="41">
        <v>3.0684941273401243E-6</v>
      </c>
      <c r="AC156" s="42">
        <v>5.6683952351679535E-2</v>
      </c>
      <c r="AD156" s="43">
        <v>775.11216124271209</v>
      </c>
      <c r="AE156" s="40">
        <v>6.05269613661592E-4</v>
      </c>
      <c r="AF156" s="41">
        <v>6.0729987176588751E-4</v>
      </c>
      <c r="AG156" s="41">
        <v>2.0302581042955107E-6</v>
      </c>
      <c r="AH156" s="42">
        <v>2.7492955367003837E-2</v>
      </c>
      <c r="AI156" s="43">
        <v>375.9463334746867</v>
      </c>
      <c r="AJ156" s="42">
        <v>5.3773846301094315</v>
      </c>
      <c r="AK156" s="31">
        <v>73531.856011341864</v>
      </c>
      <c r="AL156" s="44">
        <f>+$AL$6*W156/H156*10^6</f>
        <v>17.381541545892961</v>
      </c>
      <c r="AM156" s="31">
        <v>873651.9375</v>
      </c>
      <c r="AN156" s="45">
        <v>8.4166076735040563E-2</v>
      </c>
      <c r="AP156" s="33"/>
      <c r="AR156" s="33"/>
    </row>
    <row r="157" spans="1:44">
      <c r="A157" s="6" t="s">
        <v>3700</v>
      </c>
      <c r="B157" s="6" t="s">
        <v>3929</v>
      </c>
      <c r="C157" s="6" t="s">
        <v>3866</v>
      </c>
      <c r="D157" s="30" t="s">
        <v>7327</v>
      </c>
      <c r="E157" s="6" t="s">
        <v>3538</v>
      </c>
      <c r="F157" s="31" t="s">
        <v>4005</v>
      </c>
      <c r="G157" s="6" t="s">
        <v>3660</v>
      </c>
      <c r="H157" s="32">
        <v>13.11</v>
      </c>
      <c r="I157" s="33">
        <v>3898.6610000000001</v>
      </c>
      <c r="J157" s="33">
        <v>3901.9830000000002</v>
      </c>
      <c r="K157" s="34">
        <v>1</v>
      </c>
      <c r="L157" s="34">
        <v>1</v>
      </c>
      <c r="M157" s="7">
        <v>0</v>
      </c>
      <c r="N157" s="7">
        <v>0</v>
      </c>
      <c r="O157" s="7">
        <v>1</v>
      </c>
      <c r="P157" s="7">
        <v>1</v>
      </c>
      <c r="Q157" s="35">
        <v>3898.6610000000001</v>
      </c>
      <c r="R157" s="35">
        <v>3901.9830000000002</v>
      </c>
      <c r="S157" s="35">
        <v>51111.44571</v>
      </c>
      <c r="T157" s="35">
        <v>51154.997130000003</v>
      </c>
      <c r="U157" s="36">
        <v>2.7984524962921717E-3</v>
      </c>
      <c r="V157" s="37">
        <v>2.8114843201233878E-3</v>
      </c>
      <c r="W157" s="37">
        <v>1.3031823831216073E-5</v>
      </c>
      <c r="X157" s="38">
        <v>27.133778655623644</v>
      </c>
      <c r="Y157" s="39">
        <v>2069700.8890635886</v>
      </c>
      <c r="Z157" s="40">
        <v>0</v>
      </c>
      <c r="AA157" s="41">
        <v>0</v>
      </c>
      <c r="AB157" s="41">
        <v>0</v>
      </c>
      <c r="AC157" s="42">
        <v>0</v>
      </c>
      <c r="AD157" s="43">
        <v>0</v>
      </c>
      <c r="AE157" s="40">
        <v>5.6616008804674517E-3</v>
      </c>
      <c r="AF157" s="41">
        <v>5.683861892742754E-3</v>
      </c>
      <c r="AG157" s="41">
        <v>2.2261012275302285E-5</v>
      </c>
      <c r="AH157" s="42">
        <v>0.30144985783547873</v>
      </c>
      <c r="AI157" s="43">
        <v>22993.886943972444</v>
      </c>
      <c r="AJ157" s="42">
        <v>27.435228513459123</v>
      </c>
      <c r="AK157" s="31">
        <v>2092694.776007561</v>
      </c>
      <c r="AL157" s="44">
        <f>+$AL$6*W157/H157*10^6</f>
        <v>497.01845275423625</v>
      </c>
      <c r="AM157" s="31">
        <v>24917994</v>
      </c>
      <c r="AN157" s="45">
        <v>8.39832763426928E-2</v>
      </c>
      <c r="AP157" s="33"/>
      <c r="AR157" s="33"/>
    </row>
    <row r="158" spans="1:44">
      <c r="A158" s="6" t="s">
        <v>4199</v>
      </c>
      <c r="B158" s="6" t="s">
        <v>1781</v>
      </c>
      <c r="C158" s="6" t="s">
        <v>1120</v>
      </c>
      <c r="D158" s="30" t="s">
        <v>7326</v>
      </c>
      <c r="E158" s="6" t="s">
        <v>58</v>
      </c>
      <c r="F158" s="31" t="s">
        <v>4000</v>
      </c>
      <c r="G158" s="6" t="s">
        <v>3662</v>
      </c>
      <c r="H158" s="32">
        <v>119.27</v>
      </c>
      <c r="I158" s="33">
        <v>159.095</v>
      </c>
      <c r="J158" s="33">
        <v>158.999</v>
      </c>
      <c r="K158" s="34">
        <v>1</v>
      </c>
      <c r="L158" s="34">
        <v>1</v>
      </c>
      <c r="M158" s="7">
        <v>0</v>
      </c>
      <c r="N158" s="7">
        <v>0</v>
      </c>
      <c r="O158" s="7">
        <v>1</v>
      </c>
      <c r="P158" s="7">
        <v>1</v>
      </c>
      <c r="Q158" s="35">
        <v>159.095</v>
      </c>
      <c r="R158" s="35">
        <v>158.999</v>
      </c>
      <c r="S158" s="35">
        <v>18975.26065</v>
      </c>
      <c r="T158" s="35">
        <v>18963.810729999997</v>
      </c>
      <c r="U158" s="36">
        <v>1.0389329590690445E-3</v>
      </c>
      <c r="V158" s="37">
        <v>1.0422531425754895E-3</v>
      </c>
      <c r="W158" s="37">
        <v>3.3201835064450812E-6</v>
      </c>
      <c r="X158" s="38">
        <v>6.9130096851168439</v>
      </c>
      <c r="Y158" s="39">
        <v>57961.0101879504</v>
      </c>
      <c r="Z158" s="40">
        <v>0</v>
      </c>
      <c r="AA158" s="41">
        <v>0</v>
      </c>
      <c r="AB158" s="41">
        <v>0</v>
      </c>
      <c r="AC158" s="42">
        <v>0</v>
      </c>
      <c r="AD158" s="43">
        <v>0</v>
      </c>
      <c r="AE158" s="40">
        <v>2.1018844392053765E-3</v>
      </c>
      <c r="AF158" s="41">
        <v>2.107080191511158E-3</v>
      </c>
      <c r="AG158" s="41">
        <v>5.195752305781412E-6</v>
      </c>
      <c r="AH158" s="42">
        <v>7.03588307016869E-2</v>
      </c>
      <c r="AI158" s="43">
        <v>589.91222186372852</v>
      </c>
      <c r="AJ158" s="42">
        <v>6.9833685158185306</v>
      </c>
      <c r="AK158" s="31">
        <v>58550.922409814128</v>
      </c>
      <c r="AL158" s="44">
        <f>+$AL$6*W158/H158*10^6</f>
        <v>13.918770463842883</v>
      </c>
      <c r="AM158" s="31">
        <v>697633.375</v>
      </c>
      <c r="AN158" s="45">
        <v>8.3927926197358504E-2</v>
      </c>
      <c r="AP158" s="33"/>
      <c r="AR158" s="33"/>
    </row>
    <row r="159" spans="1:44">
      <c r="A159" s="6" t="s">
        <v>4139</v>
      </c>
      <c r="B159" s="6" t="s">
        <v>1721</v>
      </c>
      <c r="C159" s="6" t="s">
        <v>2818</v>
      </c>
      <c r="D159" s="30" t="s">
        <v>7332</v>
      </c>
      <c r="E159" s="6" t="s">
        <v>3</v>
      </c>
      <c r="F159" s="31" t="s">
        <v>4000</v>
      </c>
      <c r="G159" s="6" t="s">
        <v>3660</v>
      </c>
      <c r="H159" s="32">
        <v>10.51</v>
      </c>
      <c r="I159" s="33">
        <v>795.02499999999998</v>
      </c>
      <c r="J159" s="33">
        <v>798.86699999999996</v>
      </c>
      <c r="K159" s="34">
        <v>1</v>
      </c>
      <c r="L159" s="34">
        <v>1</v>
      </c>
      <c r="M159" s="7">
        <v>0.49</v>
      </c>
      <c r="N159" s="7">
        <v>0.49</v>
      </c>
      <c r="O159" s="7">
        <v>0.51</v>
      </c>
      <c r="P159" s="7">
        <v>0.51</v>
      </c>
      <c r="Q159" s="35">
        <v>795.02499999999998</v>
      </c>
      <c r="R159" s="35">
        <v>798.86699999999996</v>
      </c>
      <c r="S159" s="35">
        <v>8355.7127499999988</v>
      </c>
      <c r="T159" s="35">
        <v>8396.0921699999999</v>
      </c>
      <c r="U159" s="36">
        <v>4.5749175901246142E-4</v>
      </c>
      <c r="V159" s="37">
        <v>4.614501575726263E-4</v>
      </c>
      <c r="W159" s="37">
        <v>3.9583985601648842E-6</v>
      </c>
      <c r="X159" s="38">
        <v>8.2418479372760682</v>
      </c>
      <c r="Y159" s="39">
        <v>784191.05016898841</v>
      </c>
      <c r="Z159" s="40">
        <v>4.4327654213598919E-4</v>
      </c>
      <c r="AA159" s="41">
        <v>4.4742770087198146E-4</v>
      </c>
      <c r="AB159" s="41">
        <v>4.1511587359922678E-6</v>
      </c>
      <c r="AC159" s="42">
        <v>7.6683895823262849E-2</v>
      </c>
      <c r="AD159" s="43">
        <v>7296.2793361810509</v>
      </c>
      <c r="AE159" s="40">
        <v>4.7203560968868326E-4</v>
      </c>
      <c r="AF159" s="41">
        <v>4.7577632323951991E-4</v>
      </c>
      <c r="AG159" s="41">
        <v>3.7407135508366507E-6</v>
      </c>
      <c r="AH159" s="42">
        <v>5.0655269138592883E-2</v>
      </c>
      <c r="AI159" s="43">
        <v>4819.7211359270104</v>
      </c>
      <c r="AJ159" s="42">
        <v>8.3691871022379249</v>
      </c>
      <c r="AK159" s="31">
        <v>796307.05064109643</v>
      </c>
      <c r="AL159" s="44">
        <f>+$AL$6*W159/H159*10^6</f>
        <v>188.31582113058442</v>
      </c>
      <c r="AM159" s="31">
        <v>9509973</v>
      </c>
      <c r="AN159" s="45">
        <v>8.3733891846075312E-2</v>
      </c>
      <c r="AP159" s="33"/>
      <c r="AR159" s="33"/>
    </row>
    <row r="160" spans="1:44">
      <c r="A160" s="6" t="s">
        <v>4039</v>
      </c>
      <c r="B160" s="6" t="s">
        <v>1619</v>
      </c>
      <c r="C160" s="6" t="s">
        <v>2749</v>
      </c>
      <c r="D160" s="30" t="s">
        <v>7331</v>
      </c>
      <c r="E160" s="6" t="s">
        <v>2663</v>
      </c>
      <c r="F160" s="31" t="s">
        <v>4000</v>
      </c>
      <c r="G160" s="6" t="s">
        <v>3660</v>
      </c>
      <c r="H160" s="32">
        <v>36.67</v>
      </c>
      <c r="I160" s="33">
        <v>811.93799999999999</v>
      </c>
      <c r="J160" s="33">
        <v>812.048</v>
      </c>
      <c r="K160" s="34">
        <v>1</v>
      </c>
      <c r="L160" s="34">
        <v>1</v>
      </c>
      <c r="M160" s="7">
        <v>0</v>
      </c>
      <c r="N160" s="7">
        <v>0</v>
      </c>
      <c r="O160" s="7">
        <v>1</v>
      </c>
      <c r="P160" s="7">
        <v>1</v>
      </c>
      <c r="Q160" s="35">
        <v>811.93799999999999</v>
      </c>
      <c r="R160" s="35">
        <v>812.048</v>
      </c>
      <c r="S160" s="35">
        <v>29773.766460000003</v>
      </c>
      <c r="T160" s="35">
        <v>29777.800160000003</v>
      </c>
      <c r="U160" s="36">
        <v>1.6301724577848407E-3</v>
      </c>
      <c r="V160" s="37">
        <v>1.6365912019279535E-3</v>
      </c>
      <c r="W160" s="37">
        <v>6.4187441431128034E-6</v>
      </c>
      <c r="X160" s="38">
        <v>13.364574681336155</v>
      </c>
      <c r="Y160" s="39">
        <v>364455.26810297667</v>
      </c>
      <c r="Z160" s="40">
        <v>0</v>
      </c>
      <c r="AA160" s="41">
        <v>0</v>
      </c>
      <c r="AB160" s="41">
        <v>0</v>
      </c>
      <c r="AC160" s="42">
        <v>0</v>
      </c>
      <c r="AD160" s="43">
        <v>0</v>
      </c>
      <c r="AE160" s="40">
        <v>3.2980319782225996E-3</v>
      </c>
      <c r="AF160" s="41">
        <v>3.3086289331423738E-3</v>
      </c>
      <c r="AG160" s="41">
        <v>1.05969549197742E-5</v>
      </c>
      <c r="AH160" s="42">
        <v>0.14349978853383169</v>
      </c>
      <c r="AI160" s="43">
        <v>3913.2748441186714</v>
      </c>
      <c r="AJ160" s="42">
        <v>13.508074469869987</v>
      </c>
      <c r="AK160" s="31">
        <v>368368.54294709535</v>
      </c>
      <c r="AL160" s="44">
        <f>+$AL$6*W160/H160*10^6</f>
        <v>87.520372826735795</v>
      </c>
      <c r="AM160" s="31">
        <v>4414108</v>
      </c>
      <c r="AN160" s="45">
        <v>8.3452544194001443E-2</v>
      </c>
      <c r="AP160" s="33"/>
      <c r="AR160" s="33"/>
    </row>
    <row r="161" spans="1:44">
      <c r="A161" s="6" t="s">
        <v>4166</v>
      </c>
      <c r="B161" s="6" t="s">
        <v>567</v>
      </c>
      <c r="C161" s="6" t="s">
        <v>1113</v>
      </c>
      <c r="D161" s="30" t="s">
        <v>7334</v>
      </c>
      <c r="E161" s="6" t="s">
        <v>26</v>
      </c>
      <c r="F161" s="31" t="s">
        <v>3982</v>
      </c>
      <c r="G161" s="6" t="s">
        <v>3660</v>
      </c>
      <c r="H161" s="32">
        <v>23.23</v>
      </c>
      <c r="I161" s="33">
        <v>382.60500000000002</v>
      </c>
      <c r="J161" s="33">
        <v>383.94499999999999</v>
      </c>
      <c r="K161" s="34">
        <v>0.92</v>
      </c>
      <c r="L161" s="34">
        <v>0.92</v>
      </c>
      <c r="M161" s="7">
        <v>1</v>
      </c>
      <c r="N161" s="7">
        <v>1</v>
      </c>
      <c r="O161" s="7">
        <v>0</v>
      </c>
      <c r="P161" s="7">
        <v>0</v>
      </c>
      <c r="Q161" s="35">
        <v>351.99660000000006</v>
      </c>
      <c r="R161" s="35">
        <v>353.2294</v>
      </c>
      <c r="S161" s="35">
        <v>8176.8810180000019</v>
      </c>
      <c r="T161" s="35">
        <v>8205.5189620000001</v>
      </c>
      <c r="U161" s="36">
        <v>4.4770036884769977E-4</v>
      </c>
      <c r="V161" s="37">
        <v>4.5097623290860957E-4</v>
      </c>
      <c r="W161" s="37">
        <v>3.2758640609098022E-6</v>
      </c>
      <c r="X161" s="38">
        <v>6.8207314253069118</v>
      </c>
      <c r="Y161" s="39">
        <v>293617.36656508449</v>
      </c>
      <c r="Z161" s="40">
        <v>8.8528447092128403E-4</v>
      </c>
      <c r="AA161" s="41">
        <v>8.923919505555919E-4</v>
      </c>
      <c r="AB161" s="41">
        <v>7.1074796343078683E-6</v>
      </c>
      <c r="AC161" s="42">
        <v>0.13129568453203139</v>
      </c>
      <c r="AD161" s="43">
        <v>5651.9881417146535</v>
      </c>
      <c r="AE161" s="40">
        <v>0</v>
      </c>
      <c r="AF161" s="41">
        <v>0</v>
      </c>
      <c r="AG161" s="41">
        <v>0</v>
      </c>
      <c r="AH161" s="42">
        <v>0</v>
      </c>
      <c r="AI161" s="43">
        <v>0</v>
      </c>
      <c r="AJ161" s="42">
        <v>6.9520271098389435</v>
      </c>
      <c r="AK161" s="31">
        <v>299269.35470679915</v>
      </c>
      <c r="AL161" s="44">
        <f>+$AL$6*W161/H161*10^6</f>
        <v>70.509342679935486</v>
      </c>
      <c r="AM161" s="31">
        <v>3593259.25</v>
      </c>
      <c r="AN161" s="45">
        <v>8.3286324165671916E-2</v>
      </c>
      <c r="AP161" s="33"/>
      <c r="AR161" s="33"/>
    </row>
    <row r="162" spans="1:44">
      <c r="A162" s="6" t="s">
        <v>4116</v>
      </c>
      <c r="B162" s="6" t="s">
        <v>1699</v>
      </c>
      <c r="C162" s="6" t="s">
        <v>2802</v>
      </c>
      <c r="D162" s="30" t="s">
        <v>7333</v>
      </c>
      <c r="E162" s="6" t="s">
        <v>2727</v>
      </c>
      <c r="F162" s="31" t="s">
        <v>3989</v>
      </c>
      <c r="G162" s="6" t="s">
        <v>3660</v>
      </c>
      <c r="H162" s="32">
        <v>33.07</v>
      </c>
      <c r="I162" s="33">
        <v>423.65100000000001</v>
      </c>
      <c r="J162" s="33">
        <v>424.71199999999999</v>
      </c>
      <c r="K162" s="34">
        <v>1</v>
      </c>
      <c r="L162" s="34">
        <v>1</v>
      </c>
      <c r="M162" s="7">
        <v>0</v>
      </c>
      <c r="N162" s="7">
        <v>0</v>
      </c>
      <c r="O162" s="7">
        <v>1</v>
      </c>
      <c r="P162" s="7">
        <v>1</v>
      </c>
      <c r="Q162" s="35">
        <v>423.65100000000001</v>
      </c>
      <c r="R162" s="35">
        <v>424.71199999999999</v>
      </c>
      <c r="S162" s="35">
        <v>14010.138570000001</v>
      </c>
      <c r="T162" s="35">
        <v>14045.225839999999</v>
      </c>
      <c r="U162" s="36">
        <v>7.6708272892670132E-4</v>
      </c>
      <c r="V162" s="37">
        <v>7.7192717109144391E-4</v>
      </c>
      <c r="W162" s="37">
        <v>4.8444421647425876E-6</v>
      </c>
      <c r="X162" s="38">
        <v>10.08669416580269</v>
      </c>
      <c r="Y162" s="39">
        <v>305010.40719088871</v>
      </c>
      <c r="Z162" s="40">
        <v>0</v>
      </c>
      <c r="AA162" s="41">
        <v>0</v>
      </c>
      <c r="AB162" s="41">
        <v>0</v>
      </c>
      <c r="AC162" s="42">
        <v>0</v>
      </c>
      <c r="AD162" s="43">
        <v>0</v>
      </c>
      <c r="AE162" s="40">
        <v>1.5518992226014067E-3</v>
      </c>
      <c r="AF162" s="41">
        <v>1.5605733243238642E-3</v>
      </c>
      <c r="AG162" s="41">
        <v>8.6741017224574619E-6</v>
      </c>
      <c r="AH162" s="42">
        <v>0.11746126810173445</v>
      </c>
      <c r="AI162" s="43">
        <v>3551.8980375486676</v>
      </c>
      <c r="AJ162" s="42">
        <v>10.204155433904425</v>
      </c>
      <c r="AK162" s="31">
        <v>308562.30522843736</v>
      </c>
      <c r="AL162" s="44">
        <f>+$AL$6*W162/H162*10^6</f>
        <v>73.245270104968057</v>
      </c>
      <c r="AM162" s="31">
        <v>3710113</v>
      </c>
      <c r="AN162" s="45">
        <v>8.3167899529862657E-2</v>
      </c>
      <c r="AP162" s="33"/>
      <c r="AR162" s="33"/>
    </row>
    <row r="163" spans="1:44">
      <c r="A163" s="6" t="s">
        <v>4086</v>
      </c>
      <c r="B163" s="6" t="s">
        <v>1669</v>
      </c>
      <c r="C163" s="6" t="s">
        <v>1094</v>
      </c>
      <c r="D163" s="30" t="s">
        <v>7336</v>
      </c>
      <c r="E163" s="6" t="s">
        <v>4941</v>
      </c>
      <c r="F163" s="31" t="s">
        <v>4001</v>
      </c>
      <c r="G163" s="6" t="s">
        <v>3660</v>
      </c>
      <c r="H163" s="32">
        <v>30.88</v>
      </c>
      <c r="I163" s="33">
        <v>369.76900000000001</v>
      </c>
      <c r="J163" s="33">
        <v>370.92500000000001</v>
      </c>
      <c r="K163" s="34">
        <v>0.89</v>
      </c>
      <c r="L163" s="34">
        <v>0.89</v>
      </c>
      <c r="M163" s="7">
        <v>1</v>
      </c>
      <c r="N163" s="7">
        <v>1</v>
      </c>
      <c r="O163" s="7">
        <v>0</v>
      </c>
      <c r="P163" s="7">
        <v>0</v>
      </c>
      <c r="Q163" s="35">
        <v>329.09440999999998</v>
      </c>
      <c r="R163" s="35">
        <v>330.12325000000004</v>
      </c>
      <c r="S163" s="35">
        <v>10162.4353808</v>
      </c>
      <c r="T163" s="35">
        <v>10194.205960000001</v>
      </c>
      <c r="U163" s="36">
        <v>5.5641338774034153E-4</v>
      </c>
      <c r="V163" s="37">
        <v>5.6027469104949176E-4</v>
      </c>
      <c r="W163" s="37">
        <v>3.8613033091502253E-6</v>
      </c>
      <c r="X163" s="38">
        <v>8.039684288989692</v>
      </c>
      <c r="Y163" s="39">
        <v>260352.47049837085</v>
      </c>
      <c r="Z163" s="40">
        <v>1.100254022231544E-3</v>
      </c>
      <c r="AA163" s="41">
        <v>1.1086717833618286E-3</v>
      </c>
      <c r="AB163" s="41">
        <v>8.4177611302845966E-6</v>
      </c>
      <c r="AC163" s="42">
        <v>0.1555003695674281</v>
      </c>
      <c r="AD163" s="43">
        <v>5035.6337295151588</v>
      </c>
      <c r="AE163" s="40">
        <v>0</v>
      </c>
      <c r="AF163" s="41">
        <v>0</v>
      </c>
      <c r="AG163" s="41">
        <v>0</v>
      </c>
      <c r="AH163" s="42">
        <v>0</v>
      </c>
      <c r="AI163" s="43">
        <v>0</v>
      </c>
      <c r="AJ163" s="42">
        <v>8.1951846585571193</v>
      </c>
      <c r="AK163" s="31">
        <v>265388.10422788601</v>
      </c>
      <c r="AL163" s="44">
        <f>+$AL$6*W163/H163*10^6</f>
        <v>62.521102803598218</v>
      </c>
      <c r="AM163" s="31">
        <v>3214951.75</v>
      </c>
      <c r="AN163" s="45">
        <v>8.2548083101989328E-2</v>
      </c>
      <c r="AP163" s="33"/>
      <c r="AR163" s="33"/>
    </row>
    <row r="164" spans="1:44">
      <c r="A164" s="6" t="s">
        <v>3181</v>
      </c>
      <c r="B164" s="6" t="s">
        <v>406</v>
      </c>
      <c r="C164" s="6" t="s">
        <v>3327</v>
      </c>
      <c r="D164" s="30" t="s">
        <v>7338</v>
      </c>
      <c r="E164" s="6" t="s">
        <v>2603</v>
      </c>
      <c r="F164" s="31" t="s">
        <v>3991</v>
      </c>
      <c r="G164" s="6" t="s">
        <v>3660</v>
      </c>
      <c r="H164" s="32">
        <v>35.03</v>
      </c>
      <c r="I164" s="33">
        <v>267.13299999999998</v>
      </c>
      <c r="J164" s="33">
        <v>267.137</v>
      </c>
      <c r="K164" s="34">
        <v>1</v>
      </c>
      <c r="L164" s="34">
        <v>1</v>
      </c>
      <c r="M164" s="7">
        <v>1</v>
      </c>
      <c r="N164" s="7">
        <v>1</v>
      </c>
      <c r="O164" s="7">
        <v>0</v>
      </c>
      <c r="P164" s="7">
        <v>0</v>
      </c>
      <c r="Q164" s="35">
        <v>267.13299999999998</v>
      </c>
      <c r="R164" s="35">
        <v>267.137</v>
      </c>
      <c r="S164" s="35">
        <v>9357.6689900000001</v>
      </c>
      <c r="T164" s="35">
        <v>9357.8091100000001</v>
      </c>
      <c r="U164" s="36">
        <v>5.1235084002755648E-4</v>
      </c>
      <c r="V164" s="37">
        <v>5.1430622733910009E-4</v>
      </c>
      <c r="W164" s="37">
        <v>1.9553873115436132E-6</v>
      </c>
      <c r="X164" s="38">
        <v>4.0713446701411051</v>
      </c>
      <c r="Y164" s="39">
        <v>116224.51242195562</v>
      </c>
      <c r="Z164" s="40">
        <v>1.0131245670118487E-3</v>
      </c>
      <c r="AA164" s="41">
        <v>1.0177093689348283E-3</v>
      </c>
      <c r="AB164" s="41">
        <v>4.584801922979595E-6</v>
      </c>
      <c r="AC164" s="42">
        <v>8.4694538414952419E-2</v>
      </c>
      <c r="AD164" s="43">
        <v>2417.7715790737197</v>
      </c>
      <c r="AE164" s="40">
        <v>0</v>
      </c>
      <c r="AF164" s="41">
        <v>0</v>
      </c>
      <c r="AG164" s="41">
        <v>0</v>
      </c>
      <c r="AH164" s="42">
        <v>0</v>
      </c>
      <c r="AI164" s="43">
        <v>0</v>
      </c>
      <c r="AJ164" s="42">
        <v>4.1560392085560576</v>
      </c>
      <c r="AK164" s="31">
        <v>118642.28400102933</v>
      </c>
      <c r="AL164" s="44">
        <f>+$AL$6*W164/H164*10^6</f>
        <v>27.910181437961935</v>
      </c>
      <c r="AM164" s="31">
        <v>1442658.75</v>
      </c>
      <c r="AN164" s="45">
        <v>8.2238633357354485E-2</v>
      </c>
      <c r="AP164" s="33"/>
      <c r="AR164" s="33"/>
    </row>
    <row r="165" spans="1:44">
      <c r="A165" s="6" t="s">
        <v>5405</v>
      </c>
      <c r="B165" s="6" t="s">
        <v>5384</v>
      </c>
      <c r="C165" s="6" t="s">
        <v>5959</v>
      </c>
      <c r="D165" s="30" t="s">
        <v>7340</v>
      </c>
      <c r="E165" s="6" t="s">
        <v>5936</v>
      </c>
      <c r="F165" s="31" t="s">
        <v>3987</v>
      </c>
      <c r="G165" s="6" t="s">
        <v>3660</v>
      </c>
      <c r="H165" s="32">
        <v>154.77000000000001</v>
      </c>
      <c r="I165" s="33">
        <v>390.31599999999997</v>
      </c>
      <c r="J165" s="33">
        <v>390.44799999999998</v>
      </c>
      <c r="K165" s="34">
        <v>0.95</v>
      </c>
      <c r="L165" s="34">
        <v>0.95</v>
      </c>
      <c r="M165" s="7">
        <v>1</v>
      </c>
      <c r="N165" s="7">
        <v>1</v>
      </c>
      <c r="O165" s="7">
        <v>0</v>
      </c>
      <c r="P165" s="7">
        <v>0</v>
      </c>
      <c r="Q165" s="35">
        <v>370.80019999999996</v>
      </c>
      <c r="R165" s="35">
        <v>370.92559999999997</v>
      </c>
      <c r="S165" s="35">
        <v>57388.746953999995</v>
      </c>
      <c r="T165" s="35">
        <v>57408.155112</v>
      </c>
      <c r="U165" s="36">
        <v>3.1421471246132174E-3</v>
      </c>
      <c r="V165" s="37">
        <v>3.1551585768723371E-3</v>
      </c>
      <c r="W165" s="37">
        <v>1.301145225911975E-5</v>
      </c>
      <c r="X165" s="38">
        <v>27.091362664179325</v>
      </c>
      <c r="Y165" s="39">
        <v>175042.72574904258</v>
      </c>
      <c r="Z165" s="40">
        <v>6.2132940875827877E-3</v>
      </c>
      <c r="AA165" s="41">
        <v>6.2434290573754022E-3</v>
      </c>
      <c r="AB165" s="41">
        <v>3.0134969792614506E-5</v>
      </c>
      <c r="AC165" s="42">
        <v>0.55667996123054742</v>
      </c>
      <c r="AD165" s="43">
        <v>3596.8208388611965</v>
      </c>
      <c r="AE165" s="40">
        <v>0</v>
      </c>
      <c r="AF165" s="41">
        <v>0</v>
      </c>
      <c r="AG165" s="41">
        <v>0</v>
      </c>
      <c r="AH165" s="42">
        <v>0</v>
      </c>
      <c r="AI165" s="43">
        <v>0</v>
      </c>
      <c r="AJ165" s="42">
        <v>27.648042625409872</v>
      </c>
      <c r="AK165" s="31">
        <v>178639.54658790378</v>
      </c>
      <c r="AL165" s="44">
        <f>+$AL$6*W165/H165*10^6</f>
        <v>42.034800862957127</v>
      </c>
      <c r="AM165" s="31">
        <v>2176237.75</v>
      </c>
      <c r="AN165" s="45">
        <v>8.2086411095434672E-2</v>
      </c>
      <c r="AP165" s="33"/>
      <c r="AR165" s="33"/>
    </row>
    <row r="166" spans="1:44">
      <c r="A166" s="6" t="s">
        <v>3711</v>
      </c>
      <c r="B166" s="6" t="s">
        <v>3938</v>
      </c>
      <c r="C166" s="6" t="s">
        <v>3875</v>
      </c>
      <c r="D166" s="30" t="s">
        <v>7335</v>
      </c>
      <c r="E166" s="6" t="s">
        <v>3547</v>
      </c>
      <c r="F166" s="31" t="s">
        <v>3986</v>
      </c>
      <c r="G166" s="6" t="s">
        <v>3662</v>
      </c>
      <c r="H166" s="32">
        <v>152.51</v>
      </c>
      <c r="I166" s="33">
        <v>960.88099999999997</v>
      </c>
      <c r="J166" s="33">
        <v>959.96199999999999</v>
      </c>
      <c r="K166" s="34">
        <v>0.92</v>
      </c>
      <c r="L166" s="34">
        <v>0.92</v>
      </c>
      <c r="M166" s="7">
        <v>0.39</v>
      </c>
      <c r="N166" s="7">
        <v>0.39</v>
      </c>
      <c r="O166" s="7">
        <v>0.61</v>
      </c>
      <c r="P166" s="7">
        <v>0.61</v>
      </c>
      <c r="Q166" s="35">
        <v>884.01052000000004</v>
      </c>
      <c r="R166" s="35">
        <v>883.16503999999998</v>
      </c>
      <c r="S166" s="35">
        <v>134820.44440519999</v>
      </c>
      <c r="T166" s="35">
        <v>134691.50025039999</v>
      </c>
      <c r="U166" s="36">
        <v>7.3816853339981935E-3</v>
      </c>
      <c r="V166" s="37">
        <v>7.4026598036072431E-3</v>
      </c>
      <c r="W166" s="37">
        <v>2.0974469609049556E-5</v>
      </c>
      <c r="X166" s="38">
        <v>43.671294452876914</v>
      </c>
      <c r="Y166" s="39">
        <v>286350.36688005325</v>
      </c>
      <c r="Z166" s="40">
        <v>5.6926637133936139E-3</v>
      </c>
      <c r="AA166" s="41">
        <v>5.7128706134806735E-3</v>
      </c>
      <c r="AB166" s="41">
        <v>2.0206900087059616E-5</v>
      </c>
      <c r="AC166" s="42">
        <v>0.37327982853365088</v>
      </c>
      <c r="AD166" s="43">
        <v>2447.5760837561529</v>
      </c>
      <c r="AE166" s="40">
        <v>9.109754518763169E-3</v>
      </c>
      <c r="AF166" s="41">
        <v>9.1290477252589722E-3</v>
      </c>
      <c r="AG166" s="41">
        <v>1.9293206495803183E-5</v>
      </c>
      <c r="AH166" s="42">
        <v>0.26126100122602935</v>
      </c>
      <c r="AI166" s="43">
        <v>1713.074560527371</v>
      </c>
      <c r="AJ166" s="42">
        <v>44.3058352826366</v>
      </c>
      <c r="AK166" s="31">
        <v>290511.01752433681</v>
      </c>
      <c r="AL166" s="44">
        <f>+$AL$6*W166/H166*10^6</f>
        <v>68.764243685822422</v>
      </c>
      <c r="AM166" s="31">
        <v>3541424.75</v>
      </c>
      <c r="AN166" s="45">
        <v>8.203224352694119E-2</v>
      </c>
      <c r="AP166" s="33"/>
      <c r="AR166" s="33"/>
    </row>
    <row r="167" spans="1:44">
      <c r="A167" s="6" t="s">
        <v>3683</v>
      </c>
      <c r="B167" s="6" t="s">
        <v>3915</v>
      </c>
      <c r="C167" s="6" t="s">
        <v>3849</v>
      </c>
      <c r="D167" s="30" t="s">
        <v>7337</v>
      </c>
      <c r="E167" s="6" t="s">
        <v>3524</v>
      </c>
      <c r="F167" s="31" t="s">
        <v>3999</v>
      </c>
      <c r="G167" s="6" t="s">
        <v>3660</v>
      </c>
      <c r="H167" s="32">
        <v>72.27</v>
      </c>
      <c r="I167" s="33">
        <v>582.322</v>
      </c>
      <c r="J167" s="33">
        <v>583.89200000000005</v>
      </c>
      <c r="K167" s="34">
        <v>1</v>
      </c>
      <c r="L167" s="34">
        <v>1</v>
      </c>
      <c r="M167" s="7">
        <v>0</v>
      </c>
      <c r="N167" s="7">
        <v>0</v>
      </c>
      <c r="O167" s="7">
        <v>1</v>
      </c>
      <c r="P167" s="7">
        <v>1</v>
      </c>
      <c r="Q167" s="35">
        <v>582.322</v>
      </c>
      <c r="R167" s="35">
        <v>583.89200000000005</v>
      </c>
      <c r="S167" s="35">
        <v>42084.410939999994</v>
      </c>
      <c r="T167" s="35">
        <v>42197.874840000004</v>
      </c>
      <c r="U167" s="36">
        <v>2.3042045321560239E-3</v>
      </c>
      <c r="V167" s="37">
        <v>2.3191998848850139E-3</v>
      </c>
      <c r="W167" s="37">
        <v>1.4995352728989966E-5</v>
      </c>
      <c r="X167" s="38">
        <v>31.222075058809889</v>
      </c>
      <c r="Y167" s="39">
        <v>432019.85690895101</v>
      </c>
      <c r="Z167" s="40">
        <v>0</v>
      </c>
      <c r="AA167" s="41">
        <v>0</v>
      </c>
      <c r="AB167" s="41">
        <v>0</v>
      </c>
      <c r="AC167" s="42">
        <v>0</v>
      </c>
      <c r="AD167" s="43">
        <v>0</v>
      </c>
      <c r="AE167" s="40">
        <v>4.6616787046827989E-3</v>
      </c>
      <c r="AF167" s="41">
        <v>4.6886307538691139E-3</v>
      </c>
      <c r="AG167" s="41">
        <v>2.6952049186314969E-5</v>
      </c>
      <c r="AH167" s="42">
        <v>0.36497403150904789</v>
      </c>
      <c r="AI167" s="43">
        <v>5050.1457244921539</v>
      </c>
      <c r="AJ167" s="42">
        <v>31.587049090318935</v>
      </c>
      <c r="AK167" s="31">
        <v>437070.00263344316</v>
      </c>
      <c r="AL167" s="44">
        <f>+$AL$6*W167/H167*10^6</f>
        <v>103.74534889297057</v>
      </c>
      <c r="AM167" s="31">
        <v>5336534.5</v>
      </c>
      <c r="AN167" s="45">
        <v>8.1901466697806069E-2</v>
      </c>
      <c r="AP167" s="33"/>
      <c r="AR167" s="33"/>
    </row>
    <row r="168" spans="1:44">
      <c r="A168" s="6" t="s">
        <v>1043</v>
      </c>
      <c r="B168" s="6" t="s">
        <v>1866</v>
      </c>
      <c r="C168" s="6" t="s">
        <v>1576</v>
      </c>
      <c r="D168" s="30" t="s">
        <v>7341</v>
      </c>
      <c r="E168" s="6" t="s">
        <v>133</v>
      </c>
      <c r="F168" s="31" t="s">
        <v>3992</v>
      </c>
      <c r="G168" s="6" t="s">
        <v>3660</v>
      </c>
      <c r="H168" s="32">
        <v>77.02</v>
      </c>
      <c r="I168" s="33">
        <v>248.179</v>
      </c>
      <c r="J168" s="33">
        <v>248.203</v>
      </c>
      <c r="K168" s="34">
        <v>1</v>
      </c>
      <c r="L168" s="34">
        <v>1</v>
      </c>
      <c r="M168" s="7">
        <v>0.67</v>
      </c>
      <c r="N168" s="7">
        <v>0.67</v>
      </c>
      <c r="O168" s="7">
        <v>0.33</v>
      </c>
      <c r="P168" s="7">
        <v>0.33</v>
      </c>
      <c r="Q168" s="35">
        <v>248.179</v>
      </c>
      <c r="R168" s="35">
        <v>248.203</v>
      </c>
      <c r="S168" s="35">
        <v>19114.746579999999</v>
      </c>
      <c r="T168" s="35">
        <v>19116.59506</v>
      </c>
      <c r="U168" s="36">
        <v>1.0465700889444329E-3</v>
      </c>
      <c r="V168" s="37">
        <v>1.0506501863103165E-3</v>
      </c>
      <c r="W168" s="37">
        <v>4.0800973658836406E-6</v>
      </c>
      <c r="X168" s="38">
        <v>8.4952390588715421</v>
      </c>
      <c r="Y168" s="39">
        <v>110299.13086044589</v>
      </c>
      <c r="Z168" s="40">
        <v>1.3865595139105778E-3</v>
      </c>
      <c r="AA168" s="41">
        <v>1.3929480967416123E-3</v>
      </c>
      <c r="AB168" s="41">
        <v>6.3885828310344863E-6</v>
      </c>
      <c r="AC168" s="42">
        <v>0.11801558346244043</v>
      </c>
      <c r="AD168" s="43">
        <v>1532.2719223895149</v>
      </c>
      <c r="AE168" s="40">
        <v>6.9872063499863137E-4</v>
      </c>
      <c r="AF168" s="41">
        <v>7.0093852900533565E-4</v>
      </c>
      <c r="AG168" s="41">
        <v>2.2178940067042741E-6</v>
      </c>
      <c r="AH168" s="42">
        <v>3.0033846832604783E-2</v>
      </c>
      <c r="AI168" s="43">
        <v>389.94867349525822</v>
      </c>
      <c r="AJ168" s="42">
        <v>8.6432884891665882</v>
      </c>
      <c r="AK168" s="31">
        <v>112221.35145633065</v>
      </c>
      <c r="AL168" s="44">
        <f>+$AL$6*W168/H168*10^6</f>
        <v>26.487258931989359</v>
      </c>
      <c r="AM168" s="31">
        <v>1375828.5</v>
      </c>
      <c r="AN168" s="45">
        <v>8.1566380879833977E-2</v>
      </c>
      <c r="AP168" s="33"/>
      <c r="AR168" s="33"/>
    </row>
    <row r="169" spans="1:44">
      <c r="A169" s="6" t="s">
        <v>4127</v>
      </c>
      <c r="B169" s="6" t="s">
        <v>4680</v>
      </c>
      <c r="C169" s="6" t="s">
        <v>1104</v>
      </c>
      <c r="D169" s="30" t="s">
        <v>7339</v>
      </c>
      <c r="E169" s="6" t="s">
        <v>2546</v>
      </c>
      <c r="F169" s="31" t="s">
        <v>3993</v>
      </c>
      <c r="G169" s="6" t="s">
        <v>3660</v>
      </c>
      <c r="H169" s="32">
        <v>5.07</v>
      </c>
      <c r="I169" s="33">
        <v>1168.1790000000001</v>
      </c>
      <c r="J169" s="33">
        <v>1173.076</v>
      </c>
      <c r="K169" s="34">
        <v>1</v>
      </c>
      <c r="L169" s="34">
        <v>1</v>
      </c>
      <c r="M169" s="7">
        <v>0</v>
      </c>
      <c r="N169" s="7">
        <v>0</v>
      </c>
      <c r="O169" s="7">
        <v>1</v>
      </c>
      <c r="P169" s="7">
        <v>1</v>
      </c>
      <c r="Q169" s="35">
        <v>1168.1790000000001</v>
      </c>
      <c r="R169" s="35">
        <v>1173.076</v>
      </c>
      <c r="S169" s="35">
        <v>5922.6675300000006</v>
      </c>
      <c r="T169" s="35">
        <v>5947.49532</v>
      </c>
      <c r="U169" s="36">
        <v>3.2427773278176548E-4</v>
      </c>
      <c r="V169" s="37">
        <v>3.2687500291894218E-4</v>
      </c>
      <c r="W169" s="37">
        <v>2.5972701371766954E-6</v>
      </c>
      <c r="X169" s="38">
        <v>5.4078196516287163</v>
      </c>
      <c r="Y169" s="39">
        <v>1066631.094995802</v>
      </c>
      <c r="Z169" s="40">
        <v>0</v>
      </c>
      <c r="AA169" s="41">
        <v>0</v>
      </c>
      <c r="AB169" s="41">
        <v>0</v>
      </c>
      <c r="AC169" s="42">
        <v>0</v>
      </c>
      <c r="AD169" s="43">
        <v>0</v>
      </c>
      <c r="AE169" s="40">
        <v>6.5605226455184122E-4</v>
      </c>
      <c r="AF169" s="41">
        <v>6.6082971172309922E-4</v>
      </c>
      <c r="AG169" s="41">
        <v>4.7774471712580015E-6</v>
      </c>
      <c r="AH169" s="42">
        <v>6.4694307373885068E-2</v>
      </c>
      <c r="AI169" s="43">
        <v>12760.218416939855</v>
      </c>
      <c r="AJ169" s="42">
        <v>5.4725139590026011</v>
      </c>
      <c r="AK169" s="31">
        <v>1079391.313412742</v>
      </c>
      <c r="AL169" s="44">
        <f>+$AL$6*W169/H169*10^6</f>
        <v>256.14103916929935</v>
      </c>
      <c r="AM169" s="31">
        <v>13234510</v>
      </c>
      <c r="AN169" s="45">
        <v>8.155884225503944E-2</v>
      </c>
      <c r="AP169" s="33"/>
      <c r="AR169" s="33"/>
    </row>
    <row r="170" spans="1:44">
      <c r="A170" s="6" t="s">
        <v>3779</v>
      </c>
      <c r="B170" s="6" t="s">
        <v>1447</v>
      </c>
      <c r="C170" s="6" t="s">
        <v>2154</v>
      </c>
      <c r="D170" s="30" t="s">
        <v>7342</v>
      </c>
      <c r="E170" s="6" t="s">
        <v>636</v>
      </c>
      <c r="F170" s="31" t="s">
        <v>3991</v>
      </c>
      <c r="G170" s="6" t="s">
        <v>3660</v>
      </c>
      <c r="H170" s="32">
        <v>93</v>
      </c>
      <c r="I170" s="33">
        <v>125.054</v>
      </c>
      <c r="J170" s="33">
        <v>125.208</v>
      </c>
      <c r="K170" s="34">
        <v>1</v>
      </c>
      <c r="L170" s="34">
        <v>1</v>
      </c>
      <c r="M170" s="7">
        <v>1</v>
      </c>
      <c r="N170" s="7">
        <v>1</v>
      </c>
      <c r="O170" s="7">
        <v>0</v>
      </c>
      <c r="P170" s="7">
        <v>0</v>
      </c>
      <c r="Q170" s="35">
        <v>125.054</v>
      </c>
      <c r="R170" s="35">
        <v>125.208</v>
      </c>
      <c r="S170" s="35">
        <v>11630.022000000001</v>
      </c>
      <c r="T170" s="35">
        <v>11644.343999999999</v>
      </c>
      <c r="U170" s="36">
        <v>6.3676665071254698E-4</v>
      </c>
      <c r="V170" s="37">
        <v>6.3997443868340305E-4</v>
      </c>
      <c r="W170" s="37">
        <v>3.2077879708560702E-6</v>
      </c>
      <c r="X170" s="38">
        <v>6.6789890580694395</v>
      </c>
      <c r="Y170" s="39">
        <v>71817.086645907955</v>
      </c>
      <c r="Z170" s="40">
        <v>1.2591448805979058E-3</v>
      </c>
      <c r="AA170" s="41">
        <v>1.2663816759455198E-3</v>
      </c>
      <c r="AB170" s="41">
        <v>7.236795347614032E-6</v>
      </c>
      <c r="AC170" s="42">
        <v>0.13368451938951376</v>
      </c>
      <c r="AD170" s="43">
        <v>1437.4679504248793</v>
      </c>
      <c r="AE170" s="40">
        <v>0</v>
      </c>
      <c r="AF170" s="41">
        <v>0</v>
      </c>
      <c r="AG170" s="41">
        <v>0</v>
      </c>
      <c r="AH170" s="42">
        <v>0</v>
      </c>
      <c r="AI170" s="43">
        <v>0</v>
      </c>
      <c r="AJ170" s="42">
        <v>6.8126735774589537</v>
      </c>
      <c r="AK170" s="31">
        <v>73254.554596332833</v>
      </c>
      <c r="AL170" s="44">
        <f>+$AL$6*W170/H170*10^6</f>
        <v>17.246171886322958</v>
      </c>
      <c r="AM170" s="31">
        <v>903317.875</v>
      </c>
      <c r="AN170" s="45">
        <v>8.1094990615936641E-2</v>
      </c>
      <c r="AP170" s="33"/>
      <c r="AR170" s="33"/>
    </row>
    <row r="171" spans="1:44">
      <c r="A171" s="6" t="s">
        <v>5628</v>
      </c>
      <c r="B171" s="6" t="s">
        <v>5612</v>
      </c>
      <c r="C171" s="6" t="s">
        <v>5854</v>
      </c>
      <c r="D171" s="30" t="s">
        <v>7343</v>
      </c>
      <c r="E171" s="6" t="s">
        <v>5650</v>
      </c>
      <c r="F171" s="31" t="s">
        <v>3985</v>
      </c>
      <c r="G171" s="6" t="s">
        <v>3660</v>
      </c>
      <c r="H171" s="32">
        <v>145.78</v>
      </c>
      <c r="I171" s="33">
        <v>147</v>
      </c>
      <c r="J171" s="33">
        <v>147.19999999999999</v>
      </c>
      <c r="K171" s="34">
        <v>1</v>
      </c>
      <c r="L171" s="34">
        <v>1</v>
      </c>
      <c r="M171" s="7">
        <v>1</v>
      </c>
      <c r="N171" s="7">
        <v>1</v>
      </c>
      <c r="O171" s="7">
        <v>0</v>
      </c>
      <c r="P171" s="7">
        <v>0</v>
      </c>
      <c r="Q171" s="35">
        <v>147</v>
      </c>
      <c r="R171" s="35">
        <v>147.19999999999999</v>
      </c>
      <c r="S171" s="35">
        <v>21429.66</v>
      </c>
      <c r="T171" s="35">
        <v>21458.815999999999</v>
      </c>
      <c r="U171" s="36">
        <v>1.1733161660492679E-3</v>
      </c>
      <c r="V171" s="37">
        <v>1.1793789091433943E-3</v>
      </c>
      <c r="W171" s="37">
        <v>6.0627430941264174E-6</v>
      </c>
      <c r="X171" s="38">
        <v>12.623338934945235</v>
      </c>
      <c r="Y171" s="39">
        <v>86591.706235047575</v>
      </c>
      <c r="Z171" s="40">
        <v>2.3201200033803647E-3</v>
      </c>
      <c r="AA171" s="41">
        <v>2.3337554584342865E-3</v>
      </c>
      <c r="AB171" s="41">
        <v>1.363545505392175E-5</v>
      </c>
      <c r="AC171" s="42">
        <v>0.25188625185343094</v>
      </c>
      <c r="AD171" s="43">
        <v>1727.8519128373641</v>
      </c>
      <c r="AE171" s="40">
        <v>0</v>
      </c>
      <c r="AF171" s="41">
        <v>0</v>
      </c>
      <c r="AG171" s="41">
        <v>0</v>
      </c>
      <c r="AH171" s="42">
        <v>0</v>
      </c>
      <c r="AI171" s="43">
        <v>0</v>
      </c>
      <c r="AJ171" s="42">
        <v>12.875225186798666</v>
      </c>
      <c r="AK171" s="31">
        <v>88319.558147884934</v>
      </c>
      <c r="AL171" s="44">
        <f>+$AL$6*W171/H171*10^6</f>
        <v>20.794152469908141</v>
      </c>
      <c r="AM171" s="31">
        <v>1096269.125</v>
      </c>
      <c r="AN171" s="45">
        <v>8.0563755864131392E-2</v>
      </c>
      <c r="AP171" s="33"/>
      <c r="AR171" s="33"/>
    </row>
    <row r="172" spans="1:44">
      <c r="A172" s="6" t="s">
        <v>3096</v>
      </c>
      <c r="B172" s="6" t="s">
        <v>5398</v>
      </c>
      <c r="C172" s="6" t="s">
        <v>3249</v>
      </c>
      <c r="D172" s="30" t="s">
        <v>7344</v>
      </c>
      <c r="E172" s="6" t="s">
        <v>2301</v>
      </c>
      <c r="F172" s="31" t="s">
        <v>4001</v>
      </c>
      <c r="G172" s="6" t="s">
        <v>3660</v>
      </c>
      <c r="H172" s="32">
        <v>198.15</v>
      </c>
      <c r="I172" s="33">
        <v>73.956999999999994</v>
      </c>
      <c r="J172" s="33">
        <v>74.090999999999994</v>
      </c>
      <c r="K172" s="34">
        <v>0.86</v>
      </c>
      <c r="L172" s="34">
        <v>0.86</v>
      </c>
      <c r="M172" s="7">
        <v>1</v>
      </c>
      <c r="N172" s="7">
        <v>1</v>
      </c>
      <c r="O172" s="7">
        <v>0</v>
      </c>
      <c r="P172" s="7">
        <v>0</v>
      </c>
      <c r="Q172" s="35">
        <v>63.603019999999994</v>
      </c>
      <c r="R172" s="35">
        <v>63.718259999999994</v>
      </c>
      <c r="S172" s="35">
        <v>12602.938413</v>
      </c>
      <c r="T172" s="35">
        <v>12625.773218999999</v>
      </c>
      <c r="U172" s="36">
        <v>6.9003574390336597E-4</v>
      </c>
      <c r="V172" s="37">
        <v>6.9391389749164643E-4</v>
      </c>
      <c r="W172" s="37">
        <v>3.8781535882804596E-6</v>
      </c>
      <c r="X172" s="38">
        <v>8.0747685373747924</v>
      </c>
      <c r="Y172" s="39">
        <v>40750.787470980526</v>
      </c>
      <c r="Z172" s="40">
        <v>1.3644793950707611E-3</v>
      </c>
      <c r="AA172" s="41">
        <v>1.3731170986691289E-3</v>
      </c>
      <c r="AB172" s="41">
        <v>8.6377035983678605E-6</v>
      </c>
      <c r="AC172" s="42">
        <v>0.15956334243410572</v>
      </c>
      <c r="AD172" s="43">
        <v>805.26541728037205</v>
      </c>
      <c r="AE172" s="40">
        <v>0</v>
      </c>
      <c r="AF172" s="41">
        <v>0</v>
      </c>
      <c r="AG172" s="41">
        <v>0</v>
      </c>
      <c r="AH172" s="42">
        <v>0</v>
      </c>
      <c r="AI172" s="43">
        <v>0</v>
      </c>
      <c r="AJ172" s="42">
        <v>8.2343318798088987</v>
      </c>
      <c r="AK172" s="31">
        <v>41556.0528882609</v>
      </c>
      <c r="AL172" s="44">
        <f>+$AL$6*W172/H172*10^6</f>
        <v>9.7859035788050956</v>
      </c>
      <c r="AM172" s="31">
        <v>525648.3125</v>
      </c>
      <c r="AN172" s="45">
        <v>7.905676076580366E-2</v>
      </c>
      <c r="AP172" s="33"/>
      <c r="AR172" s="33"/>
    </row>
    <row r="173" spans="1:44">
      <c r="A173" s="6" t="s">
        <v>3142</v>
      </c>
      <c r="B173" s="6" t="s">
        <v>368</v>
      </c>
      <c r="C173" s="6" t="s">
        <v>3290</v>
      </c>
      <c r="D173" s="30" t="s">
        <v>7345</v>
      </c>
      <c r="E173" s="6" t="s">
        <v>5657</v>
      </c>
      <c r="F173" s="31" t="s">
        <v>3999</v>
      </c>
      <c r="G173" s="6" t="s">
        <v>3660</v>
      </c>
      <c r="H173" s="32">
        <v>170.87</v>
      </c>
      <c r="I173" s="33">
        <v>101.065</v>
      </c>
      <c r="J173" s="33">
        <v>101.20099999999999</v>
      </c>
      <c r="K173" s="34">
        <v>1</v>
      </c>
      <c r="L173" s="34">
        <v>1</v>
      </c>
      <c r="M173" s="7">
        <v>1</v>
      </c>
      <c r="N173" s="7">
        <v>1</v>
      </c>
      <c r="O173" s="7">
        <v>0</v>
      </c>
      <c r="P173" s="7">
        <v>0</v>
      </c>
      <c r="Q173" s="35">
        <v>101.065</v>
      </c>
      <c r="R173" s="35">
        <v>101.20099999999999</v>
      </c>
      <c r="S173" s="35">
        <v>17268.976549999999</v>
      </c>
      <c r="T173" s="35">
        <v>17292.21487</v>
      </c>
      <c r="U173" s="36">
        <v>9.4551053806923272E-4</v>
      </c>
      <c r="V173" s="37">
        <v>9.5038204857405845E-4</v>
      </c>
      <c r="W173" s="37">
        <v>4.8715105048257375E-6</v>
      </c>
      <c r="X173" s="38">
        <v>10.143053610029677</v>
      </c>
      <c r="Y173" s="39">
        <v>59361.231404165017</v>
      </c>
      <c r="Z173" s="40">
        <v>1.8696562582682802E-3</v>
      </c>
      <c r="AA173" s="41">
        <v>1.8806163788943919E-3</v>
      </c>
      <c r="AB173" s="41">
        <v>1.096012062611171E-5</v>
      </c>
      <c r="AC173" s="42">
        <v>0.20246509511090646</v>
      </c>
      <c r="AD173" s="43">
        <v>1184.9072108088399</v>
      </c>
      <c r="AE173" s="40">
        <v>0</v>
      </c>
      <c r="AF173" s="41">
        <v>0</v>
      </c>
      <c r="AG173" s="41">
        <v>0</v>
      </c>
      <c r="AH173" s="42">
        <v>0</v>
      </c>
      <c r="AI173" s="43">
        <v>0</v>
      </c>
      <c r="AJ173" s="42">
        <v>10.345518705140583</v>
      </c>
      <c r="AK173" s="31">
        <v>60546.138614973854</v>
      </c>
      <c r="AL173" s="44">
        <f>+$AL$6*W173/H173*10^6</f>
        <v>14.255019912289278</v>
      </c>
      <c r="AM173" s="31">
        <v>772572.625</v>
      </c>
      <c r="AN173" s="45">
        <v>7.8369510717486074E-2</v>
      </c>
      <c r="AP173" s="33"/>
      <c r="AR173" s="33"/>
    </row>
    <row r="174" spans="1:44">
      <c r="A174" s="6" t="s">
        <v>1019</v>
      </c>
      <c r="B174" s="6" t="s">
        <v>1842</v>
      </c>
      <c r="C174" s="6" t="s">
        <v>2906</v>
      </c>
      <c r="D174" s="30" t="s">
        <v>7348</v>
      </c>
      <c r="E174" s="6" t="s">
        <v>5948</v>
      </c>
      <c r="F174" s="31" t="s">
        <v>3991</v>
      </c>
      <c r="G174" s="6" t="s">
        <v>3662</v>
      </c>
      <c r="H174" s="32">
        <v>198.26</v>
      </c>
      <c r="I174" s="33">
        <v>309.41300000000001</v>
      </c>
      <c r="J174" s="33">
        <v>309.40899999999999</v>
      </c>
      <c r="K174" s="34">
        <v>1</v>
      </c>
      <c r="L174" s="34">
        <v>1</v>
      </c>
      <c r="M174" s="7">
        <v>0.62</v>
      </c>
      <c r="N174" s="7">
        <v>0.62</v>
      </c>
      <c r="O174" s="7">
        <v>0.38</v>
      </c>
      <c r="P174" s="7">
        <v>0.38</v>
      </c>
      <c r="Q174" s="35">
        <v>309.41300000000001</v>
      </c>
      <c r="R174" s="35">
        <v>309.40899999999999</v>
      </c>
      <c r="S174" s="35">
        <v>61344.221380000003</v>
      </c>
      <c r="T174" s="35">
        <v>61343.428339999999</v>
      </c>
      <c r="U174" s="36">
        <v>3.3587171536486877E-3</v>
      </c>
      <c r="V174" s="37">
        <v>3.3714416302719212E-3</v>
      </c>
      <c r="W174" s="37">
        <v>1.2724476623233484E-5</v>
      </c>
      <c r="X174" s="38">
        <v>26.493845886439999</v>
      </c>
      <c r="Y174" s="39">
        <v>133631.82632119438</v>
      </c>
      <c r="Z174" s="40">
        <v>4.1177551193826451E-3</v>
      </c>
      <c r="AA174" s="41">
        <v>4.1362742311169196E-3</v>
      </c>
      <c r="AB174" s="41">
        <v>1.8519111734274438E-5</v>
      </c>
      <c r="AC174" s="42">
        <v>0.34210150112002624</v>
      </c>
      <c r="AD174" s="43">
        <v>1725.5195254717353</v>
      </c>
      <c r="AE174" s="40">
        <v>2.5821314056332012E-3</v>
      </c>
      <c r="AF174" s="41">
        <v>2.5900437068508602E-3</v>
      </c>
      <c r="AG174" s="41">
        <v>7.9123012176589985E-6</v>
      </c>
      <c r="AH174" s="42">
        <v>0.10714526580002086</v>
      </c>
      <c r="AI174" s="43">
        <v>540.42805306174148</v>
      </c>
      <c r="AJ174" s="42">
        <v>26.943092653360047</v>
      </c>
      <c r="AK174" s="31">
        <v>135897.77389972785</v>
      </c>
      <c r="AL174" s="44">
        <f>+$AL$6*W174/H174*10^6</f>
        <v>32.090377845338153</v>
      </c>
      <c r="AM174" s="31">
        <v>1757675</v>
      </c>
      <c r="AN174" s="45">
        <v>7.7316781486752584E-2</v>
      </c>
      <c r="AP174" s="33"/>
      <c r="AR174" s="33"/>
    </row>
    <row r="175" spans="1:44">
      <c r="A175" s="6" t="s">
        <v>970</v>
      </c>
      <c r="B175" s="6" t="s">
        <v>1796</v>
      </c>
      <c r="C175" s="6" t="s">
        <v>5133</v>
      </c>
      <c r="D175" s="30" t="s">
        <v>7346</v>
      </c>
      <c r="E175" s="6" t="s">
        <v>5653</v>
      </c>
      <c r="F175" s="31" t="s">
        <v>4003</v>
      </c>
      <c r="G175" s="6" t="s">
        <v>3660</v>
      </c>
      <c r="H175" s="32">
        <v>12.02</v>
      </c>
      <c r="I175" s="33">
        <v>379.983</v>
      </c>
      <c r="J175" s="33">
        <v>380.35399999999998</v>
      </c>
      <c r="K175" s="34">
        <v>1</v>
      </c>
      <c r="L175" s="34">
        <v>1</v>
      </c>
      <c r="M175" s="7">
        <v>0</v>
      </c>
      <c r="N175" s="7">
        <v>0</v>
      </c>
      <c r="O175" s="7">
        <v>1</v>
      </c>
      <c r="P175" s="7">
        <v>1</v>
      </c>
      <c r="Q175" s="35">
        <v>379.983</v>
      </c>
      <c r="R175" s="35">
        <v>380.35399999999998</v>
      </c>
      <c r="S175" s="35">
        <v>4567.3956600000001</v>
      </c>
      <c r="T175" s="35">
        <v>4571.8550799999994</v>
      </c>
      <c r="U175" s="36">
        <v>2.5007392392699027E-4</v>
      </c>
      <c r="V175" s="37">
        <v>2.5126966264178252E-4</v>
      </c>
      <c r="W175" s="37">
        <v>1.1957387147922493E-6</v>
      </c>
      <c r="X175" s="38">
        <v>2.4896676042700281</v>
      </c>
      <c r="Y175" s="39">
        <v>207127.08854159966</v>
      </c>
      <c r="Z175" s="40">
        <v>0</v>
      </c>
      <c r="AA175" s="41">
        <v>0</v>
      </c>
      <c r="AB175" s="41">
        <v>0</v>
      </c>
      <c r="AC175" s="42">
        <v>0</v>
      </c>
      <c r="AD175" s="43">
        <v>0</v>
      </c>
      <c r="AE175" s="40">
        <v>5.059291696975014E-4</v>
      </c>
      <c r="AF175" s="41">
        <v>5.0798151356194537E-4</v>
      </c>
      <c r="AG175" s="41">
        <v>2.052343864443972E-6</v>
      </c>
      <c r="AH175" s="42">
        <v>2.7792032029583493E-2</v>
      </c>
      <c r="AI175" s="43">
        <v>2312.1490873197581</v>
      </c>
      <c r="AJ175" s="42">
        <v>2.5174596362996118</v>
      </c>
      <c r="AK175" s="31">
        <v>209439.23762891942</v>
      </c>
      <c r="AL175" s="44">
        <f>+$AL$6*W175/H175*10^6</f>
        <v>49.739547204336496</v>
      </c>
      <c r="AM175" s="31">
        <v>2709389.75</v>
      </c>
      <c r="AN175" s="45">
        <v>7.7301258568989353E-2</v>
      </c>
      <c r="AP175" s="33"/>
      <c r="AR175" s="33"/>
    </row>
    <row r="176" spans="1:44">
      <c r="A176" s="6" t="s">
        <v>3484</v>
      </c>
      <c r="B176" s="6" t="s">
        <v>3956</v>
      </c>
      <c r="C176" s="6" t="s">
        <v>3894</v>
      </c>
      <c r="D176" s="30" t="s">
        <v>7347</v>
      </c>
      <c r="E176" s="6" t="s">
        <v>3567</v>
      </c>
      <c r="F176" s="31" t="s">
        <v>3995</v>
      </c>
      <c r="G176" s="6" t="s">
        <v>3662</v>
      </c>
      <c r="H176" s="32">
        <v>75.44</v>
      </c>
      <c r="I176" s="33">
        <v>763.84500000000003</v>
      </c>
      <c r="J176" s="33">
        <v>763.74199999999996</v>
      </c>
      <c r="K176" s="34">
        <v>1</v>
      </c>
      <c r="L176" s="34">
        <v>1</v>
      </c>
      <c r="M176" s="7">
        <v>0.41</v>
      </c>
      <c r="N176" s="7">
        <v>0.41</v>
      </c>
      <c r="O176" s="7">
        <v>0.59</v>
      </c>
      <c r="P176" s="7">
        <v>0.59</v>
      </c>
      <c r="Q176" s="35">
        <v>763.84500000000003</v>
      </c>
      <c r="R176" s="35">
        <v>763.74199999999996</v>
      </c>
      <c r="S176" s="35">
        <v>57624.466800000002</v>
      </c>
      <c r="T176" s="35">
        <v>57616.696479999999</v>
      </c>
      <c r="U176" s="36">
        <v>3.1550532512606049E-3</v>
      </c>
      <c r="V176" s="37">
        <v>3.1666200336042979E-3</v>
      </c>
      <c r="W176" s="37">
        <v>1.1566782343693047E-5</v>
      </c>
      <c r="X176" s="38">
        <v>24.08339123797499</v>
      </c>
      <c r="Y176" s="39">
        <v>319239.01428917004</v>
      </c>
      <c r="Z176" s="40">
        <v>2.5579140324107409E-3</v>
      </c>
      <c r="AA176" s="41">
        <v>2.5691046869469468E-3</v>
      </c>
      <c r="AB176" s="41">
        <v>1.1190654536205949E-5</v>
      </c>
      <c r="AC176" s="42">
        <v>0.20672372251344795</v>
      </c>
      <c r="AD176" s="43">
        <v>2740.2402241973482</v>
      </c>
      <c r="AE176" s="40">
        <v>3.7659974040889829E-3</v>
      </c>
      <c r="AF176" s="41">
        <v>3.7770768192779791E-3</v>
      </c>
      <c r="AG176" s="41">
        <v>1.1079415188996241E-5</v>
      </c>
      <c r="AH176" s="42">
        <v>0.15003307541987365</v>
      </c>
      <c r="AI176" s="43">
        <v>1988.7735341976888</v>
      </c>
      <c r="AJ176" s="42">
        <v>24.440148035908312</v>
      </c>
      <c r="AK176" s="31">
        <v>323968.02804756508</v>
      </c>
      <c r="AL176" s="44">
        <f>+$AL$6*W176/H176*10^6</f>
        <v>76.662131122037692</v>
      </c>
      <c r="AM176" s="31">
        <v>4198870.5</v>
      </c>
      <c r="AN176" s="45">
        <v>7.715599422453373E-2</v>
      </c>
      <c r="AP176" s="33"/>
      <c r="AR176" s="33"/>
    </row>
    <row r="177" spans="1:44">
      <c r="A177" s="6" t="s">
        <v>3690</v>
      </c>
      <c r="B177" s="6" t="s">
        <v>1658</v>
      </c>
      <c r="C177" s="6" t="s">
        <v>3856</v>
      </c>
      <c r="D177" s="30" t="s">
        <v>7349</v>
      </c>
      <c r="E177" s="6" t="s">
        <v>3530</v>
      </c>
      <c r="F177" s="31" t="s">
        <v>3982</v>
      </c>
      <c r="G177" s="6" t="s">
        <v>3662</v>
      </c>
      <c r="H177" s="32">
        <v>28.9</v>
      </c>
      <c r="I177" s="33">
        <v>5032.1210000000001</v>
      </c>
      <c r="J177" s="33">
        <v>5029.7120000000004</v>
      </c>
      <c r="K177" s="34">
        <v>1</v>
      </c>
      <c r="L177" s="34">
        <v>1</v>
      </c>
      <c r="M177" s="7">
        <v>0.41</v>
      </c>
      <c r="N177" s="7">
        <v>0.41</v>
      </c>
      <c r="O177" s="7">
        <v>0.59</v>
      </c>
      <c r="P177" s="7">
        <v>0.59</v>
      </c>
      <c r="Q177" s="35">
        <v>5032.1210000000001</v>
      </c>
      <c r="R177" s="35">
        <v>5029.7120000000004</v>
      </c>
      <c r="S177" s="35">
        <v>145428.29689999999</v>
      </c>
      <c r="T177" s="35">
        <v>145358.67680000002</v>
      </c>
      <c r="U177" s="36">
        <v>7.9624861875448611E-3</v>
      </c>
      <c r="V177" s="37">
        <v>7.9889290107576887E-3</v>
      </c>
      <c r="W177" s="37">
        <v>2.6442823212827551E-5</v>
      </c>
      <c r="X177" s="38">
        <v>55.057045075147876</v>
      </c>
      <c r="Y177" s="39">
        <v>1905088.0648840095</v>
      </c>
      <c r="Z177" s="40">
        <v>6.4554711220357087E-3</v>
      </c>
      <c r="AA177" s="41">
        <v>6.4814833315706699E-3</v>
      </c>
      <c r="AB177" s="41">
        <v>2.6012209534961167E-5</v>
      </c>
      <c r="AC177" s="42">
        <v>0.48052066735410964</v>
      </c>
      <c r="AD177" s="43">
        <v>16627.012711214869</v>
      </c>
      <c r="AE177" s="40">
        <v>9.5043411075255591E-3</v>
      </c>
      <c r="AF177" s="41">
        <v>9.529024087883628E-3</v>
      </c>
      <c r="AG177" s="41">
        <v>2.4682980358068859E-5</v>
      </c>
      <c r="AH177" s="42">
        <v>0.33424719540498676</v>
      </c>
      <c r="AI177" s="43">
        <v>11565.646899826532</v>
      </c>
      <c r="AJ177" s="42">
        <v>55.871812937906967</v>
      </c>
      <c r="AK177" s="31">
        <v>1933280.724495051</v>
      </c>
      <c r="AL177" s="44">
        <f>+$AL$6*W177/H177*10^6</f>
        <v>457.4882908793694</v>
      </c>
      <c r="AM177" s="31">
        <v>25105196</v>
      </c>
      <c r="AN177" s="45">
        <v>7.7007195024291028E-2</v>
      </c>
      <c r="AP177" s="33"/>
      <c r="AR177" s="33"/>
    </row>
    <row r="178" spans="1:44">
      <c r="A178" s="6" t="s">
        <v>4152</v>
      </c>
      <c r="B178" s="6" t="s">
        <v>1734</v>
      </c>
      <c r="C178" s="6" t="s">
        <v>5419</v>
      </c>
      <c r="D178" s="30" t="s">
        <v>7351</v>
      </c>
      <c r="E178" s="6" t="s">
        <v>5428</v>
      </c>
      <c r="F178" s="31" t="s">
        <v>3992</v>
      </c>
      <c r="G178" s="6" t="s">
        <v>3660</v>
      </c>
      <c r="H178" s="32">
        <v>269.08</v>
      </c>
      <c r="I178" s="33">
        <v>118.88800000000001</v>
      </c>
      <c r="J178" s="33">
        <v>119.04600000000001</v>
      </c>
      <c r="K178" s="34">
        <v>1</v>
      </c>
      <c r="L178" s="34">
        <v>1</v>
      </c>
      <c r="M178" s="7">
        <v>1</v>
      </c>
      <c r="N178" s="7">
        <v>1</v>
      </c>
      <c r="O178" s="7">
        <v>0</v>
      </c>
      <c r="P178" s="7">
        <v>0</v>
      </c>
      <c r="Q178" s="35">
        <v>118.88800000000001</v>
      </c>
      <c r="R178" s="35">
        <v>119.04600000000001</v>
      </c>
      <c r="S178" s="35">
        <v>31990.383040000001</v>
      </c>
      <c r="T178" s="35">
        <v>32032.897679999998</v>
      </c>
      <c r="U178" s="36">
        <v>1.7515365889584961E-3</v>
      </c>
      <c r="V178" s="37">
        <v>1.7605316119277208E-3</v>
      </c>
      <c r="W178" s="37">
        <v>8.9950229692247526E-6</v>
      </c>
      <c r="X178" s="38">
        <v>18.728687972635029</v>
      </c>
      <c r="Y178" s="39">
        <v>69602.675682455156</v>
      </c>
      <c r="Z178" s="40">
        <v>3.4634953427587723E-3</v>
      </c>
      <c r="AA178" s="41">
        <v>3.483740659790689E-3</v>
      </c>
      <c r="AB178" s="41">
        <v>2.0245317031916676E-5</v>
      </c>
      <c r="AC178" s="42">
        <v>0.37398950050348528</v>
      </c>
      <c r="AD178" s="43">
        <v>1389.8821930410484</v>
      </c>
      <c r="AE178" s="40">
        <v>0</v>
      </c>
      <c r="AF178" s="41">
        <v>0</v>
      </c>
      <c r="AG178" s="41">
        <v>0</v>
      </c>
      <c r="AH178" s="42">
        <v>0</v>
      </c>
      <c r="AI178" s="43">
        <v>0</v>
      </c>
      <c r="AJ178" s="42">
        <v>19.102677473138513</v>
      </c>
      <c r="AK178" s="31">
        <v>70992.557875496204</v>
      </c>
      <c r="AL178" s="44">
        <f>+$AL$6*W178/H178*10^6</f>
        <v>16.714402722656374</v>
      </c>
      <c r="AM178" s="31">
        <v>929465.875</v>
      </c>
      <c r="AN178" s="45">
        <v>7.6379950878235528E-2</v>
      </c>
      <c r="AP178" s="33"/>
      <c r="AR178" s="33"/>
    </row>
    <row r="179" spans="1:44">
      <c r="A179" s="6" t="s">
        <v>3698</v>
      </c>
      <c r="B179" s="6" t="s">
        <v>3927</v>
      </c>
      <c r="C179" s="6" t="s">
        <v>3864</v>
      </c>
      <c r="D179" s="30" t="s">
        <v>7350</v>
      </c>
      <c r="E179" s="6" t="s">
        <v>3536</v>
      </c>
      <c r="F179" s="31" t="s">
        <v>3989</v>
      </c>
      <c r="G179" s="6" t="s">
        <v>3660</v>
      </c>
      <c r="H179" s="32">
        <v>76.63</v>
      </c>
      <c r="I179" s="33">
        <v>178.49199999999999</v>
      </c>
      <c r="J179" s="33">
        <v>178.74100000000001</v>
      </c>
      <c r="K179" s="34">
        <v>1</v>
      </c>
      <c r="L179" s="34">
        <v>1</v>
      </c>
      <c r="M179" s="7">
        <v>0</v>
      </c>
      <c r="N179" s="7">
        <v>0</v>
      </c>
      <c r="O179" s="7">
        <v>1</v>
      </c>
      <c r="P179" s="7">
        <v>1</v>
      </c>
      <c r="Q179" s="35">
        <v>178.49199999999999</v>
      </c>
      <c r="R179" s="35">
        <v>178.74100000000001</v>
      </c>
      <c r="S179" s="35">
        <v>13677.841959999998</v>
      </c>
      <c r="T179" s="35">
        <v>13696.92283</v>
      </c>
      <c r="U179" s="36">
        <v>7.488888339028712E-4</v>
      </c>
      <c r="V179" s="37">
        <v>7.5278439900256628E-4</v>
      </c>
      <c r="W179" s="37">
        <v>3.8955650996950813E-6</v>
      </c>
      <c r="X179" s="38">
        <v>8.1110213368987196</v>
      </c>
      <c r="Y179" s="39">
        <v>105846.55274564427</v>
      </c>
      <c r="Z179" s="40">
        <v>0</v>
      </c>
      <c r="AA179" s="41">
        <v>0</v>
      </c>
      <c r="AB179" s="41">
        <v>0</v>
      </c>
      <c r="AC179" s="42">
        <v>0</v>
      </c>
      <c r="AD179" s="43">
        <v>0</v>
      </c>
      <c r="AE179" s="40">
        <v>1.5150908178768211E-3</v>
      </c>
      <c r="AF179" s="41">
        <v>1.5218731715189373E-3</v>
      </c>
      <c r="AG179" s="41">
        <v>6.7823536421161238E-6</v>
      </c>
      <c r="AH179" s="42">
        <v>9.1843960908919803E-2</v>
      </c>
      <c r="AI179" s="43">
        <v>1198.5379212960956</v>
      </c>
      <c r="AJ179" s="42">
        <v>8.2028652978076391</v>
      </c>
      <c r="AK179" s="31">
        <v>107045.09066694036</v>
      </c>
      <c r="AL179" s="44">
        <f>+$AL$6*W179/H179*10^6</f>
        <v>25.418015788170962</v>
      </c>
      <c r="AM179" s="31">
        <v>1412052.375</v>
      </c>
      <c r="AN179" s="45">
        <v>7.5808158792226354E-2</v>
      </c>
      <c r="AP179" s="33"/>
      <c r="AR179" s="33"/>
    </row>
    <row r="180" spans="1:44">
      <c r="A180" s="6" t="s">
        <v>932</v>
      </c>
      <c r="B180" s="6" t="s">
        <v>1403</v>
      </c>
      <c r="C180" s="6" t="s">
        <v>2107</v>
      </c>
      <c r="D180" s="30" t="s">
        <v>7353</v>
      </c>
      <c r="E180" s="6" t="s">
        <v>3433</v>
      </c>
      <c r="F180" s="31" t="s">
        <v>3984</v>
      </c>
      <c r="G180" s="6" t="s">
        <v>3660</v>
      </c>
      <c r="H180" s="32">
        <v>63.25</v>
      </c>
      <c r="I180" s="33">
        <v>169.94334799999999</v>
      </c>
      <c r="J180" s="33">
        <v>170.47300000000001</v>
      </c>
      <c r="K180" s="34">
        <v>1</v>
      </c>
      <c r="L180" s="34">
        <v>1</v>
      </c>
      <c r="M180" s="7">
        <v>1</v>
      </c>
      <c r="N180" s="7">
        <v>1</v>
      </c>
      <c r="O180" s="7">
        <v>0</v>
      </c>
      <c r="P180" s="7">
        <v>0</v>
      </c>
      <c r="Q180" s="35">
        <v>169.94334799999999</v>
      </c>
      <c r="R180" s="35">
        <v>170.47300000000001</v>
      </c>
      <c r="S180" s="35">
        <v>10748.916760999999</v>
      </c>
      <c r="T180" s="35">
        <v>10782.41725</v>
      </c>
      <c r="U180" s="36">
        <v>5.885244004430884E-4</v>
      </c>
      <c r="V180" s="37">
        <v>5.9260284883536529E-4</v>
      </c>
      <c r="W180" s="37">
        <v>4.0784483922768917E-6</v>
      </c>
      <c r="X180" s="38">
        <v>8.4918057033079641</v>
      </c>
      <c r="Y180" s="39">
        <v>134257.79768075832</v>
      </c>
      <c r="Z180" s="40">
        <v>1.1637504650968131E-3</v>
      </c>
      <c r="AA180" s="41">
        <v>1.1726427549545843E-3</v>
      </c>
      <c r="AB180" s="41">
        <v>8.8922898577711764E-6</v>
      </c>
      <c r="AC180" s="42">
        <v>0.16426628622299252</v>
      </c>
      <c r="AD180" s="43">
        <v>2597.0954343556127</v>
      </c>
      <c r="AE180" s="40">
        <v>0</v>
      </c>
      <c r="AF180" s="41">
        <v>0</v>
      </c>
      <c r="AG180" s="41">
        <v>0</v>
      </c>
      <c r="AH180" s="42">
        <v>0</v>
      </c>
      <c r="AI180" s="43">
        <v>0</v>
      </c>
      <c r="AJ180" s="42">
        <v>8.6560719895309575</v>
      </c>
      <c r="AK180" s="31">
        <v>136854.89311511393</v>
      </c>
      <c r="AL180" s="44">
        <f>+$AL$6*W180/H180*10^6</f>
        <v>32.240698753177007</v>
      </c>
      <c r="AM180" s="31">
        <v>1820603.375</v>
      </c>
      <c r="AN180" s="45">
        <v>7.517007547847368E-2</v>
      </c>
      <c r="AP180" s="33"/>
      <c r="AR180" s="33"/>
    </row>
    <row r="181" spans="1:44">
      <c r="A181" s="6" t="s">
        <v>4109</v>
      </c>
      <c r="B181" s="6" t="s">
        <v>1692</v>
      </c>
      <c r="C181" s="6" t="s">
        <v>4764</v>
      </c>
      <c r="D181" s="30" t="s">
        <v>7352</v>
      </c>
      <c r="E181" s="6" t="s">
        <v>4758</v>
      </c>
      <c r="F181" s="31" t="s">
        <v>3984</v>
      </c>
      <c r="G181" s="6" t="s">
        <v>3662</v>
      </c>
      <c r="H181" s="32">
        <v>75.84</v>
      </c>
      <c r="I181" s="33">
        <v>632.803</v>
      </c>
      <c r="J181" s="33">
        <v>632.53599999999994</v>
      </c>
      <c r="K181" s="34">
        <v>1</v>
      </c>
      <c r="L181" s="34">
        <v>1</v>
      </c>
      <c r="M181" s="7">
        <v>0</v>
      </c>
      <c r="N181" s="7">
        <v>0</v>
      </c>
      <c r="O181" s="7">
        <v>1</v>
      </c>
      <c r="P181" s="7">
        <v>1</v>
      </c>
      <c r="Q181" s="35">
        <v>632.803</v>
      </c>
      <c r="R181" s="35">
        <v>632.53599999999994</v>
      </c>
      <c r="S181" s="35">
        <v>47991.779520000004</v>
      </c>
      <c r="T181" s="35">
        <v>47971.53024</v>
      </c>
      <c r="U181" s="36">
        <v>2.6276446172402261E-3</v>
      </c>
      <c r="V181" s="37">
        <v>2.6365206265057009E-3</v>
      </c>
      <c r="W181" s="37">
        <v>8.8760092654747817E-6</v>
      </c>
      <c r="X181" s="38">
        <v>18.480887546818778</v>
      </c>
      <c r="Y181" s="39">
        <v>243682.58896121805</v>
      </c>
      <c r="Z181" s="40">
        <v>0</v>
      </c>
      <c r="AA181" s="41">
        <v>0</v>
      </c>
      <c r="AB181" s="41">
        <v>0</v>
      </c>
      <c r="AC181" s="42">
        <v>0</v>
      </c>
      <c r="AD181" s="43">
        <v>0</v>
      </c>
      <c r="AE181" s="40">
        <v>5.3160363087219713E-3</v>
      </c>
      <c r="AF181" s="41">
        <v>5.3301450095828134E-3</v>
      </c>
      <c r="AG181" s="41">
        <v>1.4108700860842108E-5</v>
      </c>
      <c r="AH181" s="42">
        <v>0.19105446850962651</v>
      </c>
      <c r="AI181" s="43">
        <v>2519.1781185341047</v>
      </c>
      <c r="AJ181" s="42">
        <v>18.671942015328405</v>
      </c>
      <c r="AK181" s="31">
        <v>246201.76707975214</v>
      </c>
      <c r="AL181" s="44">
        <f>+$AL$6*W181/H181*10^6</f>
        <v>58.517993575123825</v>
      </c>
      <c r="AM181" s="31">
        <v>3292701.5</v>
      </c>
      <c r="AN181" s="45">
        <v>7.4771966751238192E-2</v>
      </c>
      <c r="AP181" s="33"/>
      <c r="AR181" s="33"/>
    </row>
    <row r="182" spans="1:44">
      <c r="A182" s="6" t="s">
        <v>4161</v>
      </c>
      <c r="B182" s="6" t="s">
        <v>1744</v>
      </c>
      <c r="C182" s="6" t="s">
        <v>1112</v>
      </c>
      <c r="D182" s="30" t="s">
        <v>7354</v>
      </c>
      <c r="E182" s="6" t="s">
        <v>22</v>
      </c>
      <c r="F182" s="31" t="s">
        <v>3992</v>
      </c>
      <c r="G182" s="6" t="s">
        <v>3660</v>
      </c>
      <c r="H182" s="32">
        <v>31.31</v>
      </c>
      <c r="I182" s="33">
        <v>416.416</v>
      </c>
      <c r="J182" s="33">
        <v>417.26600000000002</v>
      </c>
      <c r="K182" s="34">
        <v>1</v>
      </c>
      <c r="L182" s="34">
        <v>1</v>
      </c>
      <c r="M182" s="7">
        <v>0</v>
      </c>
      <c r="N182" s="7">
        <v>0</v>
      </c>
      <c r="O182" s="7">
        <v>1</v>
      </c>
      <c r="P182" s="7">
        <v>1</v>
      </c>
      <c r="Q182" s="35">
        <v>416.416</v>
      </c>
      <c r="R182" s="35">
        <v>417.26600000000002</v>
      </c>
      <c r="S182" s="35">
        <v>13037.98496</v>
      </c>
      <c r="T182" s="35">
        <v>13064.598459999999</v>
      </c>
      <c r="U182" s="36">
        <v>7.1385540070515439E-4</v>
      </c>
      <c r="V182" s="37">
        <v>7.1803178144363923E-4</v>
      </c>
      <c r="W182" s="37">
        <v>4.1763807384848431E-6</v>
      </c>
      <c r="X182" s="38">
        <v>8.6957122815159416</v>
      </c>
      <c r="Y182" s="39">
        <v>277729.55226815527</v>
      </c>
      <c r="Z182" s="40">
        <v>0</v>
      </c>
      <c r="AA182" s="41">
        <v>0</v>
      </c>
      <c r="AB182" s="41">
        <v>0</v>
      </c>
      <c r="AC182" s="42">
        <v>0</v>
      </c>
      <c r="AD182" s="43">
        <v>0</v>
      </c>
      <c r="AE182" s="40">
        <v>1.4442140327604791E-3</v>
      </c>
      <c r="AF182" s="41">
        <v>1.4516152379418512E-3</v>
      </c>
      <c r="AG182" s="41">
        <v>7.4012051813720885E-6</v>
      </c>
      <c r="AH182" s="42">
        <v>0.10022420463830989</v>
      </c>
      <c r="AI182" s="43">
        <v>3201.0285735646721</v>
      </c>
      <c r="AJ182" s="42">
        <v>8.7959364861542522</v>
      </c>
      <c r="AK182" s="31">
        <v>280930.58084171993</v>
      </c>
      <c r="AL182" s="44">
        <f>+$AL$6*W182/H182*10^6</f>
        <v>66.694039260377565</v>
      </c>
      <c r="AM182" s="31">
        <v>3781814.25</v>
      </c>
      <c r="AN182" s="45">
        <v>7.4284605818945221E-2</v>
      </c>
      <c r="AP182" s="33"/>
      <c r="AR182" s="33"/>
    </row>
    <row r="183" spans="1:44">
      <c r="A183" s="6" t="s">
        <v>4142</v>
      </c>
      <c r="B183" s="6" t="s">
        <v>1724</v>
      </c>
      <c r="C183" s="6" t="s">
        <v>1108</v>
      </c>
      <c r="D183" s="30" t="s">
        <v>7355</v>
      </c>
      <c r="E183" s="6" t="s">
        <v>5</v>
      </c>
      <c r="F183" s="31" t="s">
        <v>3995</v>
      </c>
      <c r="G183" s="6" t="s">
        <v>3660</v>
      </c>
      <c r="H183" s="32">
        <v>58.92</v>
      </c>
      <c r="I183" s="33">
        <v>315.24</v>
      </c>
      <c r="J183" s="33">
        <v>316.71899999999999</v>
      </c>
      <c r="K183" s="34">
        <v>0.84</v>
      </c>
      <c r="L183" s="34">
        <v>0.84</v>
      </c>
      <c r="M183" s="7">
        <v>0</v>
      </c>
      <c r="N183" s="7">
        <v>0</v>
      </c>
      <c r="O183" s="7">
        <v>1</v>
      </c>
      <c r="P183" s="7">
        <v>1</v>
      </c>
      <c r="Q183" s="35">
        <v>264.80160000000001</v>
      </c>
      <c r="R183" s="35">
        <v>266.04395999999997</v>
      </c>
      <c r="S183" s="35">
        <v>15602.110272000002</v>
      </c>
      <c r="T183" s="35">
        <v>15675.310123199999</v>
      </c>
      <c r="U183" s="36">
        <v>8.5424632059589111E-4</v>
      </c>
      <c r="V183" s="37">
        <v>8.6151678422444287E-4</v>
      </c>
      <c r="W183" s="37">
        <v>7.2704636285517588E-6</v>
      </c>
      <c r="X183" s="38">
        <v>15.137954086544529</v>
      </c>
      <c r="Y183" s="39">
        <v>256923.86433374963</v>
      </c>
      <c r="Z183" s="40">
        <v>0</v>
      </c>
      <c r="AA183" s="41">
        <v>0</v>
      </c>
      <c r="AB183" s="41">
        <v>0</v>
      </c>
      <c r="AC183" s="42">
        <v>0</v>
      </c>
      <c r="AD183" s="43">
        <v>0</v>
      </c>
      <c r="AE183" s="40">
        <v>1.7282414931930417E-3</v>
      </c>
      <c r="AF183" s="41">
        <v>1.7416929501483719E-3</v>
      </c>
      <c r="AG183" s="41">
        <v>1.3451456955330173E-5</v>
      </c>
      <c r="AH183" s="42">
        <v>0.18215433048222782</v>
      </c>
      <c r="AI183" s="43">
        <v>3091.5534705062423</v>
      </c>
      <c r="AJ183" s="42">
        <v>15.320108417026756</v>
      </c>
      <c r="AK183" s="31">
        <v>260015.41780425588</v>
      </c>
      <c r="AL183" s="44">
        <f>+$AL$6*W183/H183*10^6</f>
        <v>61.697756521993881</v>
      </c>
      <c r="AM183" s="31">
        <v>3511955.75</v>
      </c>
      <c r="AN183" s="45">
        <v>7.4037213539565772E-2</v>
      </c>
      <c r="AP183" s="33"/>
      <c r="AR183" s="33"/>
    </row>
    <row r="184" spans="1:44">
      <c r="A184" s="6" t="s">
        <v>5634</v>
      </c>
      <c r="B184" s="6" t="s">
        <v>5618</v>
      </c>
      <c r="C184" s="6" t="s">
        <v>5861</v>
      </c>
      <c r="D184" s="30" t="s">
        <v>7356</v>
      </c>
      <c r="E184" s="6" t="s">
        <v>5662</v>
      </c>
      <c r="F184" s="31" t="s">
        <v>4003</v>
      </c>
      <c r="G184" s="6" t="s">
        <v>3662</v>
      </c>
      <c r="H184" s="32">
        <v>29.7</v>
      </c>
      <c r="I184" s="33">
        <v>798.52099999999996</v>
      </c>
      <c r="J184" s="33">
        <v>798.52099999999996</v>
      </c>
      <c r="K184" s="34">
        <v>0.54</v>
      </c>
      <c r="L184" s="34">
        <v>0.54</v>
      </c>
      <c r="M184" s="7">
        <v>0.53</v>
      </c>
      <c r="N184" s="7">
        <v>0.53</v>
      </c>
      <c r="O184" s="7">
        <v>0.47</v>
      </c>
      <c r="P184" s="7">
        <v>0.47</v>
      </c>
      <c r="Q184" s="35">
        <v>431.20134000000002</v>
      </c>
      <c r="R184" s="35">
        <v>431.20134000000002</v>
      </c>
      <c r="S184" s="35">
        <v>12806.679798000001</v>
      </c>
      <c r="T184" s="35">
        <v>12806.679798000001</v>
      </c>
      <c r="U184" s="36">
        <v>7.011909867170069E-4</v>
      </c>
      <c r="V184" s="37">
        <v>7.0385654315289288E-4</v>
      </c>
      <c r="W184" s="37">
        <v>2.665556435885977E-6</v>
      </c>
      <c r="X184" s="38">
        <v>5.5499996978284774</v>
      </c>
      <c r="Y184" s="39">
        <v>186868.67669456152</v>
      </c>
      <c r="Z184" s="40">
        <v>7.3486504253452063E-4</v>
      </c>
      <c r="AA184" s="41">
        <v>7.3817955324242425E-4</v>
      </c>
      <c r="AB184" s="41">
        <v>3.3145107079036226E-6</v>
      </c>
      <c r="AC184" s="42">
        <v>6.122858941196703E-2</v>
      </c>
      <c r="AD184" s="43">
        <v>2061.5686670695973</v>
      </c>
      <c r="AE184" s="40">
        <v>6.6673843887841218E-4</v>
      </c>
      <c r="AF184" s="41">
        <v>6.6879013936742672E-4</v>
      </c>
      <c r="AG184" s="41">
        <v>2.0517004890145425E-6</v>
      </c>
      <c r="AH184" s="42">
        <v>2.7783319692995297E-2</v>
      </c>
      <c r="AI184" s="43">
        <v>935.46530952846126</v>
      </c>
      <c r="AJ184" s="42">
        <v>5.6390116069334395</v>
      </c>
      <c r="AK184" s="31">
        <v>189865.71067115958</v>
      </c>
      <c r="AL184" s="44">
        <f>+$AL$6*W184/H184*10^6</f>
        <v>44.874687472827894</v>
      </c>
      <c r="AM184" s="31">
        <v>2575218.75</v>
      </c>
      <c r="AN184" s="45">
        <v>7.3727993270924885E-2</v>
      </c>
      <c r="AP184" s="33"/>
      <c r="AR184" s="33"/>
    </row>
    <row r="185" spans="1:44">
      <c r="A185" s="6" t="s">
        <v>4114</v>
      </c>
      <c r="B185" s="6" t="s">
        <v>1697</v>
      </c>
      <c r="C185" s="6" t="s">
        <v>2801</v>
      </c>
      <c r="D185" s="30" t="s">
        <v>7357</v>
      </c>
      <c r="E185" s="6" t="s">
        <v>2726</v>
      </c>
      <c r="F185" s="31" t="s">
        <v>3999</v>
      </c>
      <c r="G185" s="6" t="s">
        <v>3660</v>
      </c>
      <c r="H185" s="32">
        <v>46.24</v>
      </c>
      <c r="I185" s="33">
        <v>288.52199999999999</v>
      </c>
      <c r="J185" s="33">
        <v>288.88299999999998</v>
      </c>
      <c r="K185" s="34">
        <v>1</v>
      </c>
      <c r="L185" s="34">
        <v>1</v>
      </c>
      <c r="M185" s="7">
        <v>0.6</v>
      </c>
      <c r="N185" s="7">
        <v>0.6</v>
      </c>
      <c r="O185" s="7">
        <v>0.4</v>
      </c>
      <c r="P185" s="7">
        <v>0.4</v>
      </c>
      <c r="Q185" s="35">
        <v>288.52199999999999</v>
      </c>
      <c r="R185" s="35">
        <v>288.88299999999998</v>
      </c>
      <c r="S185" s="35">
        <v>13341.25728</v>
      </c>
      <c r="T185" s="35">
        <v>13357.949919999999</v>
      </c>
      <c r="U185" s="36">
        <v>7.3046015858611315E-4</v>
      </c>
      <c r="V185" s="37">
        <v>7.3415441024526668E-4</v>
      </c>
      <c r="W185" s="37">
        <v>3.6942516591535269E-6</v>
      </c>
      <c r="X185" s="38">
        <v>7.6918632507548503</v>
      </c>
      <c r="Y185" s="39">
        <v>166346.52358898896</v>
      </c>
      <c r="Z185" s="40">
        <v>8.6664887503316184E-4</v>
      </c>
      <c r="AA185" s="41">
        <v>8.7164702486731342E-4</v>
      </c>
      <c r="AB185" s="41">
        <v>4.998149834151578E-6</v>
      </c>
      <c r="AC185" s="42">
        <v>9.2330268623062359E-2</v>
      </c>
      <c r="AD185" s="43">
        <v>1996.7618646856045</v>
      </c>
      <c r="AE185" s="40">
        <v>5.9112296992384016E-4</v>
      </c>
      <c r="AF185" s="41">
        <v>5.9368387665046187E-4</v>
      </c>
      <c r="AG185" s="41">
        <v>2.5609067266217124E-6</v>
      </c>
      <c r="AH185" s="42">
        <v>3.4678789945528365E-2</v>
      </c>
      <c r="AI185" s="43">
        <v>749.97383100191098</v>
      </c>
      <c r="AJ185" s="42">
        <v>7.8188723093234405</v>
      </c>
      <c r="AK185" s="31">
        <v>169093.25928467646</v>
      </c>
      <c r="AL185" s="44">
        <f>+$AL$6*W185/H185*10^6</f>
        <v>39.94649285416876</v>
      </c>
      <c r="AM185" s="31">
        <v>2294162</v>
      </c>
      <c r="AN185" s="45">
        <v>7.3705893169129497E-2</v>
      </c>
      <c r="AP185" s="33"/>
      <c r="AR185" s="33"/>
    </row>
    <row r="186" spans="1:44">
      <c r="A186" s="6" t="s">
        <v>4091</v>
      </c>
      <c r="B186" s="6" t="s">
        <v>1674</v>
      </c>
      <c r="C186" s="6" t="s">
        <v>2787</v>
      </c>
      <c r="D186" s="30" t="s">
        <v>7358</v>
      </c>
      <c r="E186" s="6" t="s">
        <v>2707</v>
      </c>
      <c r="F186" s="31" t="s">
        <v>3999</v>
      </c>
      <c r="G186" s="6" t="s">
        <v>3660</v>
      </c>
      <c r="H186" s="32">
        <v>66.98</v>
      </c>
      <c r="I186" s="33">
        <v>155.00899999999999</v>
      </c>
      <c r="J186" s="33">
        <v>155.149</v>
      </c>
      <c r="K186" s="34">
        <v>1</v>
      </c>
      <c r="L186" s="34">
        <v>1</v>
      </c>
      <c r="M186" s="7">
        <v>0</v>
      </c>
      <c r="N186" s="7">
        <v>0</v>
      </c>
      <c r="O186" s="7">
        <v>1</v>
      </c>
      <c r="P186" s="7">
        <v>1</v>
      </c>
      <c r="Q186" s="35">
        <v>155.00899999999999</v>
      </c>
      <c r="R186" s="35">
        <v>155.149</v>
      </c>
      <c r="S186" s="35">
        <v>10382.50282</v>
      </c>
      <c r="T186" s="35">
        <v>10391.880020000001</v>
      </c>
      <c r="U186" s="36">
        <v>5.6846251423298892E-4</v>
      </c>
      <c r="V186" s="37">
        <v>5.7113887932757506E-4</v>
      </c>
      <c r="W186" s="37">
        <v>2.676365094586141E-6</v>
      </c>
      <c r="X186" s="38">
        <v>5.5725045871312249</v>
      </c>
      <c r="Y186" s="39">
        <v>83196.545045255669</v>
      </c>
      <c r="Z186" s="40">
        <v>0</v>
      </c>
      <c r="AA186" s="41">
        <v>0</v>
      </c>
      <c r="AB186" s="41">
        <v>0</v>
      </c>
      <c r="AC186" s="42">
        <v>0</v>
      </c>
      <c r="AD186" s="43">
        <v>0</v>
      </c>
      <c r="AE186" s="40">
        <v>1.1500670014440058E-3</v>
      </c>
      <c r="AF186" s="41">
        <v>1.1546479162051085E-3</v>
      </c>
      <c r="AG186" s="41">
        <v>4.5809147611027088E-6</v>
      </c>
      <c r="AH186" s="42">
        <v>6.2032942905427962E-2</v>
      </c>
      <c r="AI186" s="43">
        <v>926.14127956745233</v>
      </c>
      <c r="AJ186" s="42">
        <v>5.6345375300366527</v>
      </c>
      <c r="AK186" s="31">
        <v>84122.686324823124</v>
      </c>
      <c r="AL186" s="44">
        <f>+$AL$6*W186/H186*10^6</f>
        <v>19.978837672336073</v>
      </c>
      <c r="AM186" s="31">
        <v>1149733.125</v>
      </c>
      <c r="AN186" s="45">
        <v>7.3167141570199712E-2</v>
      </c>
      <c r="AP186" s="33"/>
      <c r="AR186" s="33"/>
    </row>
    <row r="187" spans="1:44">
      <c r="A187" s="6" t="s">
        <v>4020</v>
      </c>
      <c r="B187" s="6" t="s">
        <v>1599</v>
      </c>
      <c r="C187" s="6" t="s">
        <v>1078</v>
      </c>
      <c r="D187" s="30" t="s">
        <v>7359</v>
      </c>
      <c r="E187" s="6" t="s">
        <v>2644</v>
      </c>
      <c r="F187" s="31" t="s">
        <v>3991</v>
      </c>
      <c r="G187" s="6" t="s">
        <v>3660</v>
      </c>
      <c r="H187" s="32">
        <v>41.88</v>
      </c>
      <c r="I187" s="33">
        <v>156.6</v>
      </c>
      <c r="J187" s="33">
        <v>156.60499999999999</v>
      </c>
      <c r="K187" s="34">
        <v>1</v>
      </c>
      <c r="L187" s="34">
        <v>1</v>
      </c>
      <c r="M187" s="7">
        <v>0.54</v>
      </c>
      <c r="N187" s="7">
        <v>0.54</v>
      </c>
      <c r="O187" s="7">
        <v>0.46</v>
      </c>
      <c r="P187" s="7">
        <v>0.46</v>
      </c>
      <c r="Q187" s="35">
        <v>156.6</v>
      </c>
      <c r="R187" s="35">
        <v>156.60499999999999</v>
      </c>
      <c r="S187" s="35">
        <v>6558.4080000000004</v>
      </c>
      <c r="T187" s="35">
        <v>6558.6174000000001</v>
      </c>
      <c r="U187" s="36">
        <v>3.5908577784000528E-4</v>
      </c>
      <c r="V187" s="37">
        <v>3.6046234026615849E-4</v>
      </c>
      <c r="W187" s="37">
        <v>1.3765624261532117E-6</v>
      </c>
      <c r="X187" s="38">
        <v>2.8661636821255314</v>
      </c>
      <c r="Y187" s="39">
        <v>68437.528226493101</v>
      </c>
      <c r="Z187" s="40">
        <v>3.8343112019556536E-4</v>
      </c>
      <c r="AA187" s="41">
        <v>3.8517283268551855E-4</v>
      </c>
      <c r="AB187" s="41">
        <v>1.7417124899531946E-6</v>
      </c>
      <c r="AC187" s="42">
        <v>3.2174462030472278E-2</v>
      </c>
      <c r="AD187" s="43">
        <v>768.25363014499226</v>
      </c>
      <c r="AE187" s="40">
        <v>3.3417760887166658E-4</v>
      </c>
      <c r="AF187" s="41">
        <v>3.3521664932428862E-4</v>
      </c>
      <c r="AG187" s="41">
        <v>1.0390404526220342E-6</v>
      </c>
      <c r="AH187" s="42">
        <v>1.4070276448107769E-2</v>
      </c>
      <c r="AI187" s="43">
        <v>335.96648634450258</v>
      </c>
      <c r="AJ187" s="42">
        <v>2.9124084206041116</v>
      </c>
      <c r="AK187" s="31">
        <v>69541.748342982595</v>
      </c>
      <c r="AL187" s="44">
        <f>+$AL$6*W187/H187*10^6</f>
        <v>16.434603941657251</v>
      </c>
      <c r="AM187" s="31">
        <v>950497.5625</v>
      </c>
      <c r="AN187" s="45">
        <v>7.3163520966927881E-2</v>
      </c>
      <c r="AP187" s="33"/>
      <c r="AR187" s="33"/>
    </row>
    <row r="188" spans="1:44">
      <c r="A188" s="6" t="s">
        <v>5931</v>
      </c>
      <c r="B188" s="6" t="s">
        <v>5954</v>
      </c>
      <c r="C188" s="6" t="s">
        <v>5961</v>
      </c>
      <c r="D188" s="30" t="s">
        <v>7360</v>
      </c>
      <c r="E188" s="6" t="s">
        <v>5940</v>
      </c>
      <c r="F188" s="31" t="s">
        <v>4000</v>
      </c>
      <c r="G188" s="6" t="s">
        <v>3660</v>
      </c>
      <c r="H188" s="32">
        <v>23.6</v>
      </c>
      <c r="I188" s="33">
        <v>527.81200000000001</v>
      </c>
      <c r="J188" s="33">
        <v>528.98</v>
      </c>
      <c r="K188" s="34">
        <v>1</v>
      </c>
      <c r="L188" s="34">
        <v>1</v>
      </c>
      <c r="M188" s="7">
        <v>0.21</v>
      </c>
      <c r="N188" s="7">
        <v>0.21</v>
      </c>
      <c r="O188" s="7">
        <v>0.79</v>
      </c>
      <c r="P188" s="7">
        <v>0.79</v>
      </c>
      <c r="Q188" s="35">
        <v>527.81200000000001</v>
      </c>
      <c r="R188" s="35">
        <v>528.98</v>
      </c>
      <c r="S188" s="35">
        <v>12456.363200000002</v>
      </c>
      <c r="T188" s="35">
        <v>12483.928000000002</v>
      </c>
      <c r="U188" s="36">
        <v>6.8201046179646309E-4</v>
      </c>
      <c r="V188" s="37">
        <v>6.8611806851154691E-4</v>
      </c>
      <c r="W188" s="37">
        <v>4.1076067150838192E-6</v>
      </c>
      <c r="X188" s="38">
        <v>8.5525167355671048</v>
      </c>
      <c r="Y188" s="39">
        <v>362394.77693080949</v>
      </c>
      <c r="Z188" s="40">
        <v>2.8320813583767175E-4</v>
      </c>
      <c r="AA188" s="41">
        <v>2.8511504892288247E-4</v>
      </c>
      <c r="AB188" s="41">
        <v>1.9069130852107175E-6</v>
      </c>
      <c r="AC188" s="42">
        <v>3.5226194340015185E-2</v>
      </c>
      <c r="AD188" s="43">
        <v>1492.6353533904737</v>
      </c>
      <c r="AE188" s="40">
        <v>1.0900324799251011E-3</v>
      </c>
      <c r="AF188" s="41">
        <v>1.0958063146009208E-3</v>
      </c>
      <c r="AG188" s="41">
        <v>5.7738346758197129E-6</v>
      </c>
      <c r="AH188" s="42">
        <v>7.818699440377426E-2</v>
      </c>
      <c r="AI188" s="43">
        <v>3313.0082374480617</v>
      </c>
      <c r="AJ188" s="42">
        <v>8.6659299243108947</v>
      </c>
      <c r="AK188" s="31">
        <v>367200.42052164802</v>
      </c>
      <c r="AL188" s="44">
        <f>+$AL$6*W188/H188*10^6</f>
        <v>87.025565997538536</v>
      </c>
      <c r="AM188" s="31">
        <v>5070632</v>
      </c>
      <c r="AN188" s="45">
        <v>7.2417091305708642E-2</v>
      </c>
      <c r="AP188" s="33"/>
      <c r="AR188" s="33"/>
    </row>
    <row r="189" spans="1:44">
      <c r="A189" s="6" t="s">
        <v>4185</v>
      </c>
      <c r="B189" s="6" t="s">
        <v>1768</v>
      </c>
      <c r="C189" s="6" t="s">
        <v>2850</v>
      </c>
      <c r="D189" s="30" t="s">
        <v>7361</v>
      </c>
      <c r="E189" s="6" t="s">
        <v>44</v>
      </c>
      <c r="F189" s="31" t="s">
        <v>3992</v>
      </c>
      <c r="G189" s="6" t="s">
        <v>3660</v>
      </c>
      <c r="H189" s="32">
        <v>18.09</v>
      </c>
      <c r="I189" s="33">
        <v>362.24299999999999</v>
      </c>
      <c r="J189" s="33">
        <v>362.33</v>
      </c>
      <c r="K189" s="34">
        <v>0.92</v>
      </c>
      <c r="L189" s="34">
        <v>0.92</v>
      </c>
      <c r="M189" s="7">
        <v>0</v>
      </c>
      <c r="N189" s="7">
        <v>0</v>
      </c>
      <c r="O189" s="7">
        <v>1</v>
      </c>
      <c r="P189" s="7">
        <v>1</v>
      </c>
      <c r="Q189" s="35">
        <v>333.26355999999998</v>
      </c>
      <c r="R189" s="35">
        <v>333.34359999999998</v>
      </c>
      <c r="S189" s="35">
        <v>6028.7378003999993</v>
      </c>
      <c r="T189" s="35">
        <v>6030.1857239999999</v>
      </c>
      <c r="U189" s="36">
        <v>3.3008528936444276E-4</v>
      </c>
      <c r="V189" s="37">
        <v>3.3141967670085757E-4</v>
      </c>
      <c r="W189" s="37">
        <v>1.3343873364148116E-6</v>
      </c>
      <c r="X189" s="38">
        <v>2.7783502214338962</v>
      </c>
      <c r="Y189" s="39">
        <v>153584.86575090638</v>
      </c>
      <c r="Z189" s="40">
        <v>0</v>
      </c>
      <c r="AA189" s="41">
        <v>0</v>
      </c>
      <c r="AB189" s="41">
        <v>0</v>
      </c>
      <c r="AC189" s="42">
        <v>0</v>
      </c>
      <c r="AD189" s="43">
        <v>0</v>
      </c>
      <c r="AE189" s="40">
        <v>6.6780163943149873E-4</v>
      </c>
      <c r="AF189" s="41">
        <v>6.7001749126683946E-4</v>
      </c>
      <c r="AG189" s="41">
        <v>2.2158518353407276E-6</v>
      </c>
      <c r="AH189" s="42">
        <v>3.0006192552574591E-2</v>
      </c>
      <c r="AI189" s="43">
        <v>1658.7171118062238</v>
      </c>
      <c r="AJ189" s="42">
        <v>2.8083564139864707</v>
      </c>
      <c r="AK189" s="31">
        <v>155243.58286271259</v>
      </c>
      <c r="AL189" s="44">
        <f>+$AL$6*W189/H189*10^6</f>
        <v>36.881905373543717</v>
      </c>
      <c r="AM189" s="31">
        <v>2151160.75</v>
      </c>
      <c r="AN189" s="45">
        <v>7.2167355630076729E-2</v>
      </c>
      <c r="AP189" s="33"/>
      <c r="AR189" s="33"/>
    </row>
    <row r="190" spans="1:44">
      <c r="A190" s="6" t="s">
        <v>1017</v>
      </c>
      <c r="B190" s="6" t="s">
        <v>1841</v>
      </c>
      <c r="C190" s="6" t="s">
        <v>2904</v>
      </c>
      <c r="D190" s="30" t="s">
        <v>7364</v>
      </c>
      <c r="E190" s="6" t="s">
        <v>110</v>
      </c>
      <c r="F190" s="31" t="s">
        <v>3999</v>
      </c>
      <c r="G190" s="6" t="s">
        <v>3660</v>
      </c>
      <c r="H190" s="32">
        <v>163.44</v>
      </c>
      <c r="I190" s="33">
        <v>58.091999999999999</v>
      </c>
      <c r="J190" s="33">
        <v>58.146000000000001</v>
      </c>
      <c r="K190" s="34">
        <v>1</v>
      </c>
      <c r="L190" s="34">
        <v>1</v>
      </c>
      <c r="M190" s="7">
        <v>1</v>
      </c>
      <c r="N190" s="7">
        <v>1</v>
      </c>
      <c r="O190" s="7">
        <v>0</v>
      </c>
      <c r="P190" s="7">
        <v>0</v>
      </c>
      <c r="Q190" s="35">
        <v>58.091999999999999</v>
      </c>
      <c r="R190" s="35">
        <v>58.146000000000001</v>
      </c>
      <c r="S190" s="35">
        <v>9494.5564799999993</v>
      </c>
      <c r="T190" s="35">
        <v>9503.3822400000008</v>
      </c>
      <c r="U190" s="36">
        <v>5.198457001861827E-4</v>
      </c>
      <c r="V190" s="37">
        <v>5.2230694272153272E-4</v>
      </c>
      <c r="W190" s="37">
        <v>2.461242535350028E-6</v>
      </c>
      <c r="X190" s="38">
        <v>5.124594303678653</v>
      </c>
      <c r="Y190" s="39">
        <v>31354.590697984906</v>
      </c>
      <c r="Z190" s="40">
        <v>1.0279449329794622E-3</v>
      </c>
      <c r="AA190" s="41">
        <v>1.0335411877424859E-3</v>
      </c>
      <c r="AB190" s="41">
        <v>5.5962547630236843E-6</v>
      </c>
      <c r="AC190" s="42">
        <v>0.10337899476772648</v>
      </c>
      <c r="AD190" s="43">
        <v>632.51954703699516</v>
      </c>
      <c r="AE190" s="40">
        <v>0</v>
      </c>
      <c r="AF190" s="41">
        <v>0</v>
      </c>
      <c r="AG190" s="41">
        <v>0</v>
      </c>
      <c r="AH190" s="42">
        <v>0</v>
      </c>
      <c r="AI190" s="43">
        <v>0</v>
      </c>
      <c r="AJ190" s="42">
        <v>5.2279732984463791</v>
      </c>
      <c r="AK190" s="31">
        <v>31987.1102450219</v>
      </c>
      <c r="AL190" s="44">
        <f>+$AL$6*W190/H190*10^6</f>
        <v>7.5294987008994987</v>
      </c>
      <c r="AM190" s="31">
        <v>445708.75</v>
      </c>
      <c r="AN190" s="45">
        <v>7.1766843807804764E-2</v>
      </c>
      <c r="AP190" s="33"/>
      <c r="AR190" s="33"/>
    </row>
    <row r="191" spans="1:44">
      <c r="A191" s="6" t="s">
        <v>1231</v>
      </c>
      <c r="B191" s="6" t="s">
        <v>1936</v>
      </c>
      <c r="C191" s="6" t="s">
        <v>2452</v>
      </c>
      <c r="D191" s="30" t="s">
        <v>7365</v>
      </c>
      <c r="E191" s="6" t="s">
        <v>768</v>
      </c>
      <c r="F191" s="31" t="s">
        <v>3985</v>
      </c>
      <c r="G191" s="6" t="s">
        <v>3660</v>
      </c>
      <c r="H191" s="32">
        <v>404.31</v>
      </c>
      <c r="I191" s="33">
        <v>102.735</v>
      </c>
      <c r="J191" s="33">
        <v>103.166</v>
      </c>
      <c r="K191" s="34">
        <v>0.76</v>
      </c>
      <c r="L191" s="34">
        <v>0.76</v>
      </c>
      <c r="M191" s="7">
        <v>1</v>
      </c>
      <c r="N191" s="7">
        <v>1</v>
      </c>
      <c r="O191" s="7">
        <v>0</v>
      </c>
      <c r="P191" s="7">
        <v>0</v>
      </c>
      <c r="Q191" s="35">
        <v>78.078599999999994</v>
      </c>
      <c r="R191" s="35">
        <v>78.40616</v>
      </c>
      <c r="S191" s="35">
        <v>31567.958766</v>
      </c>
      <c r="T191" s="35">
        <v>31700.394549600001</v>
      </c>
      <c r="U191" s="36">
        <v>1.7284080265073966E-3</v>
      </c>
      <c r="V191" s="37">
        <v>1.7422572029753391E-3</v>
      </c>
      <c r="W191" s="37">
        <v>1.3849176467942495E-5</v>
      </c>
      <c r="X191" s="38">
        <v>28.835602269552556</v>
      </c>
      <c r="Y191" s="39">
        <v>71320.526995504828</v>
      </c>
      <c r="Z191" s="40">
        <v>3.4177608323642619E-3</v>
      </c>
      <c r="AA191" s="41">
        <v>3.4475792520262775E-3</v>
      </c>
      <c r="AB191" s="41">
        <v>2.9818419662015674E-5</v>
      </c>
      <c r="AC191" s="42">
        <v>0.55083236570807004</v>
      </c>
      <c r="AD191" s="43">
        <v>1362.4010430315104</v>
      </c>
      <c r="AE191" s="40">
        <v>0</v>
      </c>
      <c r="AF191" s="41">
        <v>0</v>
      </c>
      <c r="AG191" s="41">
        <v>0</v>
      </c>
      <c r="AH191" s="42">
        <v>0</v>
      </c>
      <c r="AI191" s="43">
        <v>0</v>
      </c>
      <c r="AJ191" s="42">
        <v>29.386434635260628</v>
      </c>
      <c r="AK191" s="31">
        <v>72682.928038536338</v>
      </c>
      <c r="AL191" s="44">
        <f>+$AL$6*W191/H191*10^6</f>
        <v>17.126927936413267</v>
      </c>
      <c r="AM191" s="31">
        <v>1013514.5</v>
      </c>
      <c r="AN191" s="45">
        <v>7.171375252997006E-2</v>
      </c>
      <c r="AP191" s="33"/>
      <c r="AR191" s="33"/>
    </row>
    <row r="192" spans="1:44">
      <c r="A192" s="6" t="s">
        <v>5507</v>
      </c>
      <c r="B192" s="6" t="s">
        <v>5504</v>
      </c>
      <c r="C192" s="6" t="s">
        <v>5603</v>
      </c>
      <c r="D192" s="30" t="s">
        <v>7362</v>
      </c>
      <c r="E192" s="6" t="s">
        <v>5510</v>
      </c>
      <c r="F192" s="31" t="s">
        <v>3989</v>
      </c>
      <c r="G192" s="6" t="s">
        <v>3660</v>
      </c>
      <c r="H192" s="32">
        <v>55.52</v>
      </c>
      <c r="I192" s="33">
        <v>317.19099999999997</v>
      </c>
      <c r="J192" s="33">
        <v>317.20699999999999</v>
      </c>
      <c r="K192" s="34">
        <v>1</v>
      </c>
      <c r="L192" s="34">
        <v>1</v>
      </c>
      <c r="M192" s="7">
        <v>0</v>
      </c>
      <c r="N192" s="7">
        <v>0</v>
      </c>
      <c r="O192" s="7">
        <v>1</v>
      </c>
      <c r="P192" s="7">
        <v>1</v>
      </c>
      <c r="Q192" s="35">
        <v>317.19099999999997</v>
      </c>
      <c r="R192" s="35">
        <v>317.20699999999999</v>
      </c>
      <c r="S192" s="35">
        <v>17610.444319999999</v>
      </c>
      <c r="T192" s="35">
        <v>17611.332640000001</v>
      </c>
      <c r="U192" s="36">
        <v>9.6420657219790267E-4</v>
      </c>
      <c r="V192" s="37">
        <v>9.6792079663317202E-4</v>
      </c>
      <c r="W192" s="37">
        <v>3.7142244352693452E-6</v>
      </c>
      <c r="X192" s="38">
        <v>7.7334489024091342</v>
      </c>
      <c r="Y192" s="39">
        <v>139291.22662840658</v>
      </c>
      <c r="Z192" s="40">
        <v>0</v>
      </c>
      <c r="AA192" s="41">
        <v>0</v>
      </c>
      <c r="AB192" s="41">
        <v>0</v>
      </c>
      <c r="AC192" s="42">
        <v>0</v>
      </c>
      <c r="AD192" s="43">
        <v>0</v>
      </c>
      <c r="AE192" s="40">
        <v>1.9507041071238566E-3</v>
      </c>
      <c r="AF192" s="41">
        <v>1.9568055534931986E-3</v>
      </c>
      <c r="AG192" s="41">
        <v>6.1014463693419892E-6</v>
      </c>
      <c r="AH192" s="42">
        <v>8.262338288495305E-2</v>
      </c>
      <c r="AI192" s="43">
        <v>1488.1733228557825</v>
      </c>
      <c r="AJ192" s="42">
        <v>7.8160722852940872</v>
      </c>
      <c r="AK192" s="31">
        <v>140779.39995126237</v>
      </c>
      <c r="AL192" s="44">
        <f>+$AL$6*W192/H192*10^6</f>
        <v>33.449427551056779</v>
      </c>
      <c r="AM192" s="31">
        <v>1965202.75</v>
      </c>
      <c r="AN192" s="45">
        <v>7.1636069077993289E-2</v>
      </c>
      <c r="AP192" s="33"/>
      <c r="AR192" s="33"/>
    </row>
    <row r="193" spans="1:44">
      <c r="A193" s="6" t="s">
        <v>4104</v>
      </c>
      <c r="B193" s="6" t="s">
        <v>1687</v>
      </c>
      <c r="C193" s="6" t="s">
        <v>2797</v>
      </c>
      <c r="D193" s="30" t="s">
        <v>7363</v>
      </c>
      <c r="E193" s="6" t="s">
        <v>2717</v>
      </c>
      <c r="F193" s="31" t="s">
        <v>3983</v>
      </c>
      <c r="G193" s="6" t="s">
        <v>3660</v>
      </c>
      <c r="H193" s="32">
        <v>73.92</v>
      </c>
      <c r="I193" s="33">
        <v>147.81299999999999</v>
      </c>
      <c r="J193" s="33">
        <v>147.83699999999999</v>
      </c>
      <c r="K193" s="34">
        <v>1</v>
      </c>
      <c r="L193" s="34">
        <v>1</v>
      </c>
      <c r="M193" s="7">
        <v>0</v>
      </c>
      <c r="N193" s="7">
        <v>0</v>
      </c>
      <c r="O193" s="7">
        <v>1</v>
      </c>
      <c r="P193" s="7">
        <v>1</v>
      </c>
      <c r="Q193" s="35">
        <v>147.81299999999999</v>
      </c>
      <c r="R193" s="35">
        <v>147.83699999999999</v>
      </c>
      <c r="S193" s="35">
        <v>10926.336959999999</v>
      </c>
      <c r="T193" s="35">
        <v>10928.11104</v>
      </c>
      <c r="U193" s="36">
        <v>5.9823850639112387E-4</v>
      </c>
      <c r="V193" s="37">
        <v>6.0061019570479028E-4</v>
      </c>
      <c r="W193" s="37">
        <v>2.3716893136664034E-6</v>
      </c>
      <c r="X193" s="38">
        <v>4.9381340409761361</v>
      </c>
      <c r="Y193" s="39">
        <v>66803.761376841678</v>
      </c>
      <c r="Z193" s="40">
        <v>0</v>
      </c>
      <c r="AA193" s="41">
        <v>0</v>
      </c>
      <c r="AB193" s="41">
        <v>0</v>
      </c>
      <c r="AC193" s="42">
        <v>0</v>
      </c>
      <c r="AD193" s="43">
        <v>0</v>
      </c>
      <c r="AE193" s="40">
        <v>1.2103073605862996E-3</v>
      </c>
      <c r="AF193" s="41">
        <v>1.2142288610058492E-3</v>
      </c>
      <c r="AG193" s="41">
        <v>3.9215004195495944E-6</v>
      </c>
      <c r="AH193" s="42">
        <v>5.3103413688268278E-2</v>
      </c>
      <c r="AI193" s="43">
        <v>718.390336691941</v>
      </c>
      <c r="AJ193" s="42">
        <v>4.9912374546644047</v>
      </c>
      <c r="AK193" s="31">
        <v>67522.151713533618</v>
      </c>
      <c r="AL193" s="44">
        <f>+$AL$6*W193/H193*10^6</f>
        <v>16.042270790492445</v>
      </c>
      <c r="AM193" s="31">
        <v>949701</v>
      </c>
      <c r="AN193" s="45">
        <v>7.1098326434881731E-2</v>
      </c>
      <c r="AP193" s="33"/>
      <c r="AR193" s="33"/>
    </row>
    <row r="194" spans="1:44">
      <c r="A194" s="6" t="s">
        <v>4148</v>
      </c>
      <c r="B194" s="6" t="s">
        <v>1730</v>
      </c>
      <c r="C194" s="6" t="s">
        <v>2823</v>
      </c>
      <c r="D194" s="30" t="s">
        <v>7366</v>
      </c>
      <c r="E194" s="6" t="s">
        <v>11</v>
      </c>
      <c r="F194" s="31" t="s">
        <v>3982</v>
      </c>
      <c r="G194" s="6" t="s">
        <v>3660</v>
      </c>
      <c r="H194" s="32">
        <v>79.56</v>
      </c>
      <c r="I194" s="33">
        <v>124.654</v>
      </c>
      <c r="J194" s="33">
        <v>124.726</v>
      </c>
      <c r="K194" s="34">
        <v>1</v>
      </c>
      <c r="L194" s="34">
        <v>1</v>
      </c>
      <c r="M194" s="7">
        <v>0.56000000000000005</v>
      </c>
      <c r="N194" s="7">
        <v>0.56000000000000005</v>
      </c>
      <c r="O194" s="7">
        <v>0.44</v>
      </c>
      <c r="P194" s="7">
        <v>0.44</v>
      </c>
      <c r="Q194" s="35">
        <v>124.654</v>
      </c>
      <c r="R194" s="35">
        <v>124.726</v>
      </c>
      <c r="S194" s="35">
        <v>9917.4722399999991</v>
      </c>
      <c r="T194" s="35">
        <v>9923.2005599999993</v>
      </c>
      <c r="U194" s="36">
        <v>5.4300117246549153E-4</v>
      </c>
      <c r="V194" s="37">
        <v>5.4538020418572577E-4</v>
      </c>
      <c r="W194" s="37">
        <v>2.3790317202342396E-6</v>
      </c>
      <c r="X194" s="38">
        <v>4.9534217886614638</v>
      </c>
      <c r="Y194" s="39">
        <v>62260.203477393967</v>
      </c>
      <c r="Z194" s="40">
        <v>6.0129028678552738E-4</v>
      </c>
      <c r="AA194" s="41">
        <v>6.0435119739790752E-4</v>
      </c>
      <c r="AB194" s="41">
        <v>3.0609106123801388E-6</v>
      </c>
      <c r="AC194" s="42">
        <v>5.6543862919270327E-2</v>
      </c>
      <c r="AD194" s="43">
        <v>710.70717595865165</v>
      </c>
      <c r="AE194" s="40">
        <v>4.8336450409197445E-4</v>
      </c>
      <c r="AF194" s="41">
        <v>4.8513197262869479E-4</v>
      </c>
      <c r="AG194" s="41">
        <v>1.7674685367203386E-6</v>
      </c>
      <c r="AH194" s="42">
        <v>2.3934362576770681E-2</v>
      </c>
      <c r="AI194" s="43">
        <v>300.83411986891252</v>
      </c>
      <c r="AJ194" s="42">
        <v>5.0339000141575054</v>
      </c>
      <c r="AK194" s="31">
        <v>63271.744773221537</v>
      </c>
      <c r="AL194" s="44">
        <f>+$AL$6*W194/H194*10^6</f>
        <v>14.951179740034187</v>
      </c>
      <c r="AM194" s="31">
        <v>890741.625</v>
      </c>
      <c r="AN194" s="45">
        <v>7.1032657504045055E-2</v>
      </c>
      <c r="AP194" s="33"/>
      <c r="AR194" s="33"/>
    </row>
    <row r="195" spans="1:44">
      <c r="A195" s="6" t="s">
        <v>887</v>
      </c>
      <c r="B195" s="6" t="s">
        <v>1358</v>
      </c>
      <c r="C195" s="6" t="s">
        <v>2062</v>
      </c>
      <c r="D195" s="30" t="s">
        <v>7367</v>
      </c>
      <c r="E195" s="6" t="s">
        <v>3392</v>
      </c>
      <c r="F195" s="31" t="s">
        <v>3999</v>
      </c>
      <c r="G195" s="6" t="s">
        <v>3660</v>
      </c>
      <c r="H195" s="32">
        <v>255.14</v>
      </c>
      <c r="I195" s="33">
        <v>43.781999999999996</v>
      </c>
      <c r="J195" s="33">
        <v>43.826000000000001</v>
      </c>
      <c r="K195" s="34">
        <v>1</v>
      </c>
      <c r="L195" s="34">
        <v>1</v>
      </c>
      <c r="M195" s="7">
        <v>1</v>
      </c>
      <c r="N195" s="7">
        <v>1</v>
      </c>
      <c r="O195" s="7">
        <v>0</v>
      </c>
      <c r="P195" s="7">
        <v>0</v>
      </c>
      <c r="Q195" s="35">
        <v>43.781999999999996</v>
      </c>
      <c r="R195" s="35">
        <v>43.826000000000001</v>
      </c>
      <c r="S195" s="35">
        <v>11170.539479999998</v>
      </c>
      <c r="T195" s="35">
        <v>11181.76564</v>
      </c>
      <c r="U195" s="36">
        <v>6.1160907617645733E-4</v>
      </c>
      <c r="V195" s="37">
        <v>6.1455108067473476E-4</v>
      </c>
      <c r="W195" s="37">
        <v>2.9420044982774287E-6</v>
      </c>
      <c r="X195" s="38">
        <v>6.1255968384787218</v>
      </c>
      <c r="Y195" s="39">
        <v>24008.767102291768</v>
      </c>
      <c r="Z195" s="40">
        <v>1.2093981937230031E-3</v>
      </c>
      <c r="AA195" s="41">
        <v>1.2160739249212518E-3</v>
      </c>
      <c r="AB195" s="41">
        <v>6.6757311982486908E-6</v>
      </c>
      <c r="AC195" s="42">
        <v>0.12332004346450071</v>
      </c>
      <c r="AD195" s="43">
        <v>483.3426489946724</v>
      </c>
      <c r="AE195" s="40">
        <v>0</v>
      </c>
      <c r="AF195" s="41">
        <v>0</v>
      </c>
      <c r="AG195" s="41">
        <v>0</v>
      </c>
      <c r="AH195" s="42">
        <v>0</v>
      </c>
      <c r="AI195" s="43">
        <v>0</v>
      </c>
      <c r="AJ195" s="42">
        <v>6.2489168819432228</v>
      </c>
      <c r="AK195" s="31">
        <v>24492.10975128644</v>
      </c>
      <c r="AL195" s="44">
        <f>+$AL$6*W195/H195*10^6</f>
        <v>5.7654709145516749</v>
      </c>
      <c r="AM195" s="31">
        <v>345308.9375</v>
      </c>
      <c r="AN195" s="45">
        <v>7.0928108402309856E-2</v>
      </c>
      <c r="AP195" s="33"/>
      <c r="AR195" s="33"/>
    </row>
    <row r="196" spans="1:44">
      <c r="A196" s="6" t="s">
        <v>5409</v>
      </c>
      <c r="B196" s="6" t="s">
        <v>5390</v>
      </c>
      <c r="C196" s="6" t="s">
        <v>5437</v>
      </c>
      <c r="D196" s="30" t="s">
        <v>7368</v>
      </c>
      <c r="E196" s="6" t="s">
        <v>5427</v>
      </c>
      <c r="F196" s="31" t="s">
        <v>3991</v>
      </c>
      <c r="G196" s="6" t="s">
        <v>3660</v>
      </c>
      <c r="H196" s="32">
        <v>26.85</v>
      </c>
      <c r="I196" s="33">
        <v>882.39700000000005</v>
      </c>
      <c r="J196" s="33">
        <v>883.197</v>
      </c>
      <c r="K196" s="34">
        <v>0.66</v>
      </c>
      <c r="L196" s="34">
        <v>0.66</v>
      </c>
      <c r="M196" s="7">
        <v>0.61</v>
      </c>
      <c r="N196" s="7">
        <v>0.61</v>
      </c>
      <c r="O196" s="7">
        <v>0.39</v>
      </c>
      <c r="P196" s="7">
        <v>0.39</v>
      </c>
      <c r="Q196" s="35">
        <v>582.38202000000001</v>
      </c>
      <c r="R196" s="35">
        <v>582.91002000000003</v>
      </c>
      <c r="S196" s="35">
        <v>15636.957237000001</v>
      </c>
      <c r="T196" s="35">
        <v>15651.134037000002</v>
      </c>
      <c r="U196" s="36">
        <v>8.5615426068323967E-4</v>
      </c>
      <c r="V196" s="37">
        <v>8.6018806384350905E-4</v>
      </c>
      <c r="W196" s="37">
        <v>4.0338031602693775E-6</v>
      </c>
      <c r="X196" s="38">
        <v>8.3988491180279272</v>
      </c>
      <c r="Y196" s="39">
        <v>312806.29862301401</v>
      </c>
      <c r="Z196" s="40">
        <v>1.0327073103033788E-3</v>
      </c>
      <c r="AA196" s="41">
        <v>1.0383056962982766E-3</v>
      </c>
      <c r="AB196" s="41">
        <v>5.5983859948978247E-6</v>
      </c>
      <c r="AC196" s="42">
        <v>0.10341836477822375</v>
      </c>
      <c r="AD196" s="43">
        <v>3851.7081854087055</v>
      </c>
      <c r="AE196" s="40">
        <v>6.7551957797525053E-4</v>
      </c>
      <c r="AF196" s="41">
        <v>6.7821262507290487E-4</v>
      </c>
      <c r="AG196" s="41">
        <v>2.6930470976543452E-6</v>
      </c>
      <c r="AH196" s="42">
        <v>3.6468182789370807E-2</v>
      </c>
      <c r="AI196" s="43">
        <v>1358.2190983005887</v>
      </c>
      <c r="AJ196" s="42">
        <v>8.5387356655955209</v>
      </c>
      <c r="AK196" s="31">
        <v>318016.22590672335</v>
      </c>
      <c r="AL196" s="44">
        <f>+$AL$6*W196/H196*10^6</f>
        <v>75.117377286208139</v>
      </c>
      <c r="AM196" s="31">
        <v>4500901.5</v>
      </c>
      <c r="AN196" s="45">
        <v>7.0656117648147457E-2</v>
      </c>
      <c r="AP196" s="33"/>
      <c r="AR196" s="33"/>
    </row>
    <row r="197" spans="1:44">
      <c r="A197" s="6" t="s">
        <v>1010</v>
      </c>
      <c r="B197" s="6" t="s">
        <v>1836</v>
      </c>
      <c r="C197" s="6" t="s">
        <v>1570</v>
      </c>
      <c r="D197" s="30" t="s">
        <v>7369</v>
      </c>
      <c r="E197" s="6" t="s">
        <v>105</v>
      </c>
      <c r="F197" s="31" t="s">
        <v>3989</v>
      </c>
      <c r="G197" s="6" t="s">
        <v>3662</v>
      </c>
      <c r="H197" s="32">
        <v>70.19</v>
      </c>
      <c r="I197" s="33">
        <v>142.917</v>
      </c>
      <c r="J197" s="33">
        <v>142.917</v>
      </c>
      <c r="K197" s="34">
        <v>1</v>
      </c>
      <c r="L197" s="34">
        <v>1</v>
      </c>
      <c r="M197" s="7">
        <v>0</v>
      </c>
      <c r="N197" s="7">
        <v>0</v>
      </c>
      <c r="O197" s="7">
        <v>1</v>
      </c>
      <c r="P197" s="7">
        <v>1</v>
      </c>
      <c r="Q197" s="35">
        <v>142.917</v>
      </c>
      <c r="R197" s="35">
        <v>142.917</v>
      </c>
      <c r="S197" s="35">
        <v>10031.344230000001</v>
      </c>
      <c r="T197" s="35">
        <v>10031.344230000001</v>
      </c>
      <c r="U197" s="36">
        <v>5.4923588858918186E-4</v>
      </c>
      <c r="V197" s="37">
        <v>5.5132379229214155E-4</v>
      </c>
      <c r="W197" s="37">
        <v>2.087903702959696E-6</v>
      </c>
      <c r="X197" s="38">
        <v>4.3472592680896289</v>
      </c>
      <c r="Y197" s="39">
        <v>61935.592934743254</v>
      </c>
      <c r="Z197" s="40">
        <v>0</v>
      </c>
      <c r="AA197" s="41">
        <v>0</v>
      </c>
      <c r="AB197" s="41">
        <v>0</v>
      </c>
      <c r="AC197" s="42">
        <v>0</v>
      </c>
      <c r="AD197" s="43">
        <v>0</v>
      </c>
      <c r="AE197" s="40">
        <v>1.1111692603468738E-3</v>
      </c>
      <c r="AF197" s="41">
        <v>1.1145885720017809E-3</v>
      </c>
      <c r="AG197" s="41">
        <v>3.4193116549071246E-6</v>
      </c>
      <c r="AH197" s="42">
        <v>4.6302971289878217E-2</v>
      </c>
      <c r="AI197" s="43">
        <v>659.6804571858986</v>
      </c>
      <c r="AJ197" s="42">
        <v>4.3935622393795075</v>
      </c>
      <c r="AK197" s="31">
        <v>62595.27339192915</v>
      </c>
      <c r="AL197" s="44">
        <f>+$AL$6*W197/H197*10^6</f>
        <v>14.8732276888424</v>
      </c>
      <c r="AM197" s="31">
        <v>896872.0625</v>
      </c>
      <c r="AN197" s="45">
        <v>6.9792867911892556E-2</v>
      </c>
      <c r="AP197" s="33"/>
      <c r="AR197" s="33"/>
    </row>
    <row r="198" spans="1:44">
      <c r="A198" s="6" t="s">
        <v>4204</v>
      </c>
      <c r="B198" s="6" t="s">
        <v>1785</v>
      </c>
      <c r="C198" s="6" t="s">
        <v>2865</v>
      </c>
      <c r="D198" s="30" t="s">
        <v>7370</v>
      </c>
      <c r="E198" s="6" t="s">
        <v>62</v>
      </c>
      <c r="F198" s="31" t="s">
        <v>3995</v>
      </c>
      <c r="G198" s="6" t="s">
        <v>3660</v>
      </c>
      <c r="H198" s="32">
        <v>35.479999999999997</v>
      </c>
      <c r="I198" s="33">
        <v>428.84300000000002</v>
      </c>
      <c r="J198" s="33">
        <v>429.59199999999998</v>
      </c>
      <c r="K198" s="34">
        <v>1</v>
      </c>
      <c r="L198" s="34">
        <v>1</v>
      </c>
      <c r="M198" s="7">
        <v>0</v>
      </c>
      <c r="N198" s="7">
        <v>0</v>
      </c>
      <c r="O198" s="7">
        <v>1</v>
      </c>
      <c r="P198" s="7">
        <v>1</v>
      </c>
      <c r="Q198" s="35">
        <v>428.84300000000002</v>
      </c>
      <c r="R198" s="35">
        <v>429.59199999999998</v>
      </c>
      <c r="S198" s="35">
        <v>15215.349639999999</v>
      </c>
      <c r="T198" s="35">
        <v>15241.924159999999</v>
      </c>
      <c r="U198" s="36">
        <v>8.330704129092066E-4</v>
      </c>
      <c r="V198" s="37">
        <v>8.3769784358406099E-4</v>
      </c>
      <c r="W198" s="37">
        <v>4.6274306748543895E-6</v>
      </c>
      <c r="X198" s="38">
        <v>9.6348509082036493</v>
      </c>
      <c r="Y198" s="39">
        <v>271557.24093020434</v>
      </c>
      <c r="Z198" s="40">
        <v>0</v>
      </c>
      <c r="AA198" s="41">
        <v>0</v>
      </c>
      <c r="AB198" s="41">
        <v>0</v>
      </c>
      <c r="AC198" s="42">
        <v>0</v>
      </c>
      <c r="AD198" s="43">
        <v>0</v>
      </c>
      <c r="AE198" s="40">
        <v>1.6854001236280842E-3</v>
      </c>
      <c r="AF198" s="41">
        <v>1.6935391802474157E-3</v>
      </c>
      <c r="AG198" s="41">
        <v>8.1390566193315084E-6</v>
      </c>
      <c r="AH198" s="42">
        <v>0.11021589811234578</v>
      </c>
      <c r="AI198" s="43">
        <v>3106.4232838879875</v>
      </c>
      <c r="AJ198" s="42">
        <v>9.7450668063159949</v>
      </c>
      <c r="AK198" s="31">
        <v>274663.66421409231</v>
      </c>
      <c r="AL198" s="44">
        <f>+$AL$6*W198/H198*10^6</f>
        <v>65.211818980473353</v>
      </c>
      <c r="AM198" s="31">
        <v>3939719</v>
      </c>
      <c r="AN198" s="45">
        <v>6.9716562073105295E-2</v>
      </c>
      <c r="AP198" s="33"/>
      <c r="AR198" s="33"/>
    </row>
    <row r="199" spans="1:44">
      <c r="A199" s="6" t="s">
        <v>4191</v>
      </c>
      <c r="B199" s="6" t="s">
        <v>568</v>
      </c>
      <c r="C199" s="6" t="s">
        <v>2855</v>
      </c>
      <c r="D199" s="30" t="s">
        <v>7371</v>
      </c>
      <c r="E199" s="6" t="s">
        <v>50</v>
      </c>
      <c r="F199" s="31" t="s">
        <v>4001</v>
      </c>
      <c r="G199" s="6" t="s">
        <v>3660</v>
      </c>
      <c r="H199" s="32">
        <v>31.83</v>
      </c>
      <c r="I199" s="33">
        <v>340.00599999999997</v>
      </c>
      <c r="J199" s="33">
        <v>340.44600000000003</v>
      </c>
      <c r="K199" s="34">
        <v>1</v>
      </c>
      <c r="L199" s="34">
        <v>1</v>
      </c>
      <c r="M199" s="7">
        <v>0</v>
      </c>
      <c r="N199" s="7">
        <v>0</v>
      </c>
      <c r="O199" s="7">
        <v>1</v>
      </c>
      <c r="P199" s="7">
        <v>1</v>
      </c>
      <c r="Q199" s="35">
        <v>340.00599999999997</v>
      </c>
      <c r="R199" s="35">
        <v>340.44600000000003</v>
      </c>
      <c r="S199" s="35">
        <v>10822.390979999998</v>
      </c>
      <c r="T199" s="35">
        <v>10836.39618</v>
      </c>
      <c r="U199" s="36">
        <v>5.9254725889910421E-4</v>
      </c>
      <c r="V199" s="37">
        <v>5.9556953681946128E-4</v>
      </c>
      <c r="W199" s="37">
        <v>3.0222779203570695E-6</v>
      </c>
      <c r="X199" s="38">
        <v>6.2927354750079401</v>
      </c>
      <c r="Y199" s="39">
        <v>197698.25557674962</v>
      </c>
      <c r="Z199" s="40">
        <v>0</v>
      </c>
      <c r="AA199" s="41">
        <v>0</v>
      </c>
      <c r="AB199" s="41">
        <v>0</v>
      </c>
      <c r="AC199" s="42">
        <v>0</v>
      </c>
      <c r="AD199" s="43">
        <v>0</v>
      </c>
      <c r="AE199" s="40">
        <v>1.1987932927740111E-3</v>
      </c>
      <c r="AF199" s="41">
        <v>1.2040383688350165E-3</v>
      </c>
      <c r="AG199" s="41">
        <v>5.2450760610054433E-6</v>
      </c>
      <c r="AH199" s="42">
        <v>7.10267535623509E-2</v>
      </c>
      <c r="AI199" s="43">
        <v>2231.4405768881843</v>
      </c>
      <c r="AJ199" s="42">
        <v>6.3637622285702911</v>
      </c>
      <c r="AK199" s="31">
        <v>199929.69615363781</v>
      </c>
      <c r="AL199" s="44">
        <f>+$AL$6*W199/H199*10^6</f>
        <v>47.475305063730282</v>
      </c>
      <c r="AM199" s="31">
        <v>2872624.75</v>
      </c>
      <c r="AN199" s="45">
        <v>6.9598264149759836E-2</v>
      </c>
      <c r="AP199" s="33"/>
      <c r="AR199" s="33"/>
    </row>
    <row r="200" spans="1:44">
      <c r="A200" s="6" t="s">
        <v>4100</v>
      </c>
      <c r="B200" s="6" t="s">
        <v>1683</v>
      </c>
      <c r="C200" s="6" t="s">
        <v>2793</v>
      </c>
      <c r="D200" s="30" t="s">
        <v>7372</v>
      </c>
      <c r="E200" s="6" t="s">
        <v>2714</v>
      </c>
      <c r="F200" s="31" t="s">
        <v>3989</v>
      </c>
      <c r="G200" s="6" t="s">
        <v>3660</v>
      </c>
      <c r="H200" s="32">
        <v>73.650000000000006</v>
      </c>
      <c r="I200" s="33">
        <v>293.589</v>
      </c>
      <c r="J200" s="33">
        <v>293.99700000000001</v>
      </c>
      <c r="K200" s="34">
        <v>1</v>
      </c>
      <c r="L200" s="34">
        <v>1</v>
      </c>
      <c r="M200" s="7">
        <v>0</v>
      </c>
      <c r="N200" s="7">
        <v>0</v>
      </c>
      <c r="O200" s="7">
        <v>1</v>
      </c>
      <c r="P200" s="7">
        <v>1</v>
      </c>
      <c r="Q200" s="35">
        <v>293.589</v>
      </c>
      <c r="R200" s="35">
        <v>293.99700000000001</v>
      </c>
      <c r="S200" s="35">
        <v>21622.829850000002</v>
      </c>
      <c r="T200" s="35">
        <v>21652.879050000003</v>
      </c>
      <c r="U200" s="36">
        <v>1.1838925964638574E-3</v>
      </c>
      <c r="V200" s="37">
        <v>1.1900446359110802E-3</v>
      </c>
      <c r="W200" s="37">
        <v>6.152039447222769E-6</v>
      </c>
      <c r="X200" s="38">
        <v>12.809264367260161</v>
      </c>
      <c r="Y200" s="39">
        <v>173920.76533958127</v>
      </c>
      <c r="Z200" s="40">
        <v>0</v>
      </c>
      <c r="AA200" s="41">
        <v>0</v>
      </c>
      <c r="AB200" s="41">
        <v>0</v>
      </c>
      <c r="AC200" s="42">
        <v>0</v>
      </c>
      <c r="AD200" s="43">
        <v>0</v>
      </c>
      <c r="AE200" s="40">
        <v>2.3951549563194286E-3</v>
      </c>
      <c r="AF200" s="41">
        <v>2.4058641580547956E-3</v>
      </c>
      <c r="AG200" s="41">
        <v>1.0709201735366932E-5</v>
      </c>
      <c r="AH200" s="42">
        <v>0.1450197906875727</v>
      </c>
      <c r="AI200" s="43">
        <v>1969.0399278692828</v>
      </c>
      <c r="AJ200" s="42">
        <v>12.954284157947733</v>
      </c>
      <c r="AK200" s="31">
        <v>175889.80526745055</v>
      </c>
      <c r="AL200" s="44">
        <f>+$AL$6*W200/H200*10^6</f>
        <v>41.765373029346691</v>
      </c>
      <c r="AM200" s="31">
        <v>2573191.5</v>
      </c>
      <c r="AN200" s="45">
        <v>6.8354728075019119E-2</v>
      </c>
      <c r="AP200" s="33"/>
      <c r="AR200" s="33"/>
    </row>
    <row r="201" spans="1:44">
      <c r="A201" s="6" t="s">
        <v>3496</v>
      </c>
      <c r="B201" s="6" t="s">
        <v>4682</v>
      </c>
      <c r="C201" s="6" t="s">
        <v>3571</v>
      </c>
      <c r="D201" s="30" t="s">
        <v>7373</v>
      </c>
      <c r="E201" s="6" t="s">
        <v>3745</v>
      </c>
      <c r="F201" s="31" t="s">
        <v>3987</v>
      </c>
      <c r="G201" s="6" t="s">
        <v>3662</v>
      </c>
      <c r="H201" s="32">
        <v>61.07</v>
      </c>
      <c r="I201" s="33">
        <v>1005.258</v>
      </c>
      <c r="J201" s="33">
        <v>1004.227</v>
      </c>
      <c r="K201" s="34">
        <v>1</v>
      </c>
      <c r="L201" s="34">
        <v>1</v>
      </c>
      <c r="M201" s="7">
        <v>0.63</v>
      </c>
      <c r="N201" s="7">
        <v>0.63</v>
      </c>
      <c r="O201" s="7">
        <v>0.37</v>
      </c>
      <c r="P201" s="7">
        <v>0.37</v>
      </c>
      <c r="Q201" s="35">
        <v>1005.258</v>
      </c>
      <c r="R201" s="35">
        <v>1004.227</v>
      </c>
      <c r="S201" s="35">
        <v>61391.106060000006</v>
      </c>
      <c r="T201" s="35">
        <v>61328.142889999996</v>
      </c>
      <c r="U201" s="36">
        <v>3.3612841823828835E-3</v>
      </c>
      <c r="V201" s="37">
        <v>3.3706015402433392E-3</v>
      </c>
      <c r="W201" s="37">
        <v>9.3173578604556842E-6</v>
      </c>
      <c r="X201" s="38">
        <v>19.399826848123375</v>
      </c>
      <c r="Y201" s="39">
        <v>317665.41424796754</v>
      </c>
      <c r="Z201" s="40">
        <v>4.1873684377472381E-3</v>
      </c>
      <c r="AA201" s="41">
        <v>4.2019410382129422E-3</v>
      </c>
      <c r="AB201" s="41">
        <v>1.4572600465704091E-5</v>
      </c>
      <c r="AC201" s="42">
        <v>0.26919803530928282</v>
      </c>
      <c r="AD201" s="43">
        <v>4408.0241576761564</v>
      </c>
      <c r="AE201" s="40">
        <v>2.5161021383521671E-3</v>
      </c>
      <c r="AF201" s="41">
        <v>2.5212562630497946E-3</v>
      </c>
      <c r="AG201" s="41">
        <v>5.1541246976274935E-6</v>
      </c>
      <c r="AH201" s="42">
        <v>6.9795126032517307E-2</v>
      </c>
      <c r="AI201" s="43">
        <v>1142.8709027757868</v>
      </c>
      <c r="AJ201" s="42">
        <v>19.738820009465176</v>
      </c>
      <c r="AK201" s="31">
        <v>323216.30930841947</v>
      </c>
      <c r="AL201" s="44">
        <f>+$AL$6*W201/H201*10^6</f>
        <v>76.284246442244012</v>
      </c>
      <c r="AM201" s="31">
        <v>4750038</v>
      </c>
      <c r="AN201" s="45">
        <v>6.8044994441816983E-2</v>
      </c>
      <c r="AP201" s="33"/>
      <c r="AR201" s="33"/>
    </row>
    <row r="202" spans="1:44">
      <c r="A202" s="6" t="s">
        <v>4088</v>
      </c>
      <c r="B202" s="6" t="s">
        <v>1671</v>
      </c>
      <c r="C202" s="6" t="s">
        <v>5027</v>
      </c>
      <c r="D202" s="30" t="s">
        <v>7374</v>
      </c>
      <c r="E202" s="6" t="s">
        <v>2704</v>
      </c>
      <c r="F202" s="31" t="s">
        <v>3998</v>
      </c>
      <c r="G202" s="6" t="s">
        <v>3660</v>
      </c>
      <c r="H202" s="32">
        <v>126.76</v>
      </c>
      <c r="I202" s="33">
        <v>36.170999999999999</v>
      </c>
      <c r="J202" s="33">
        <v>36.258000000000003</v>
      </c>
      <c r="K202" s="34">
        <v>1</v>
      </c>
      <c r="L202" s="34">
        <v>1</v>
      </c>
      <c r="M202" s="7">
        <v>0.56999999999999995</v>
      </c>
      <c r="N202" s="7">
        <v>0.56999999999999995</v>
      </c>
      <c r="O202" s="7">
        <v>0.43</v>
      </c>
      <c r="P202" s="7">
        <v>0.43</v>
      </c>
      <c r="Q202" s="35">
        <v>36.170999999999999</v>
      </c>
      <c r="R202" s="35">
        <v>36.258000000000003</v>
      </c>
      <c r="S202" s="35">
        <v>4585.0359600000002</v>
      </c>
      <c r="T202" s="35">
        <v>4596.0640800000001</v>
      </c>
      <c r="U202" s="36">
        <v>2.5103976515657389E-4</v>
      </c>
      <c r="V202" s="37">
        <v>2.5260019196881781E-4</v>
      </c>
      <c r="W202" s="37">
        <v>1.560426812243919E-6</v>
      </c>
      <c r="X202" s="38">
        <v>3.2489907997609788</v>
      </c>
      <c r="Y202" s="39">
        <v>25631.041336075883</v>
      </c>
      <c r="Z202" s="40">
        <v>2.8295200104892689E-4</v>
      </c>
      <c r="AA202" s="41">
        <v>2.8491185587256265E-4</v>
      </c>
      <c r="AB202" s="41">
        <v>1.9598548236357581E-6</v>
      </c>
      <c r="AC202" s="42">
        <v>3.6204181213629123E-2</v>
      </c>
      <c r="AD202" s="43">
        <v>285.6120322943288</v>
      </c>
      <c r="AE202" s="40">
        <v>2.1838976779136186E-4</v>
      </c>
      <c r="AF202" s="41">
        <v>2.1958869762512656E-4</v>
      </c>
      <c r="AG202" s="41">
        <v>1.1989298337646969E-6</v>
      </c>
      <c r="AH202" s="42">
        <v>1.6235435454301429E-2</v>
      </c>
      <c r="AI202" s="43">
        <v>128.08011560666952</v>
      </c>
      <c r="AJ202" s="42">
        <v>3.3014304164289094</v>
      </c>
      <c r="AK202" s="31">
        <v>26044.733483976881</v>
      </c>
      <c r="AL202" s="44">
        <f>+$AL$6*W202/H202*10^6</f>
        <v>6.1550442262697977</v>
      </c>
      <c r="AM202" s="31">
        <v>383509.9375</v>
      </c>
      <c r="AN202" s="45">
        <v>6.7911495732693714E-2</v>
      </c>
      <c r="AP202" s="33"/>
      <c r="AR202" s="33"/>
    </row>
    <row r="203" spans="1:44">
      <c r="A203" s="6" t="s">
        <v>4186</v>
      </c>
      <c r="B203" s="6" t="s">
        <v>1769</v>
      </c>
      <c r="C203" s="6" t="s">
        <v>2851</v>
      </c>
      <c r="D203" s="30" t="s">
        <v>7375</v>
      </c>
      <c r="E203" s="6" t="s">
        <v>45</v>
      </c>
      <c r="F203" s="31" t="s">
        <v>4002</v>
      </c>
      <c r="G203" s="6" t="s">
        <v>3660</v>
      </c>
      <c r="H203" s="32">
        <v>42.54</v>
      </c>
      <c r="I203" s="33">
        <v>638.07000000000005</v>
      </c>
      <c r="J203" s="33">
        <v>638.68700000000001</v>
      </c>
      <c r="K203" s="34">
        <v>1</v>
      </c>
      <c r="L203" s="34">
        <v>1</v>
      </c>
      <c r="M203" s="7">
        <v>1</v>
      </c>
      <c r="N203" s="7">
        <v>1</v>
      </c>
      <c r="O203" s="7">
        <v>0</v>
      </c>
      <c r="P203" s="7">
        <v>0</v>
      </c>
      <c r="Q203" s="35">
        <v>638.07000000000005</v>
      </c>
      <c r="R203" s="35">
        <v>638.68700000000001</v>
      </c>
      <c r="S203" s="35">
        <v>27143.497800000001</v>
      </c>
      <c r="T203" s="35">
        <v>27169.744979999999</v>
      </c>
      <c r="U203" s="36">
        <v>1.4861600590892596E-3</v>
      </c>
      <c r="V203" s="37">
        <v>1.4932521997586734E-3</v>
      </c>
      <c r="W203" s="37">
        <v>7.0921406694138267E-6</v>
      </c>
      <c r="X203" s="38">
        <v>14.76666486677513</v>
      </c>
      <c r="Y203" s="39">
        <v>347124.23288140883</v>
      </c>
      <c r="Z203" s="40">
        <v>2.9387387484211564E-3</v>
      </c>
      <c r="AA203" s="41">
        <v>2.9548480517910475E-3</v>
      </c>
      <c r="AB203" s="41">
        <v>1.6109303369891102E-5</v>
      </c>
      <c r="AC203" s="42">
        <v>0.29758537795514634</v>
      </c>
      <c r="AD203" s="43">
        <v>6995.4249636846816</v>
      </c>
      <c r="AE203" s="40">
        <v>0</v>
      </c>
      <c r="AF203" s="41">
        <v>0</v>
      </c>
      <c r="AG203" s="41">
        <v>0</v>
      </c>
      <c r="AH203" s="42">
        <v>0</v>
      </c>
      <c r="AI203" s="43">
        <v>0</v>
      </c>
      <c r="AJ203" s="42">
        <v>15.064250244730276</v>
      </c>
      <c r="AK203" s="31">
        <v>354119.65784509352</v>
      </c>
      <c r="AL203" s="44">
        <f>+$AL$6*W203/H203*10^6</f>
        <v>83.358493998752081</v>
      </c>
      <c r="AM203" s="31">
        <v>5270961</v>
      </c>
      <c r="AN203" s="45">
        <v>6.7183129953929374E-2</v>
      </c>
      <c r="AP203" s="33"/>
      <c r="AR203" s="33"/>
    </row>
    <row r="204" spans="1:44">
      <c r="A204" s="6" t="s">
        <v>4196</v>
      </c>
      <c r="B204" s="6" t="s">
        <v>1777</v>
      </c>
      <c r="C204" s="6" t="s">
        <v>2859</v>
      </c>
      <c r="D204" s="30" t="s">
        <v>7377</v>
      </c>
      <c r="E204" s="6" t="s">
        <v>55</v>
      </c>
      <c r="F204" s="31" t="s">
        <v>3988</v>
      </c>
      <c r="G204" s="6" t="s">
        <v>3662</v>
      </c>
      <c r="H204" s="32">
        <v>97.26</v>
      </c>
      <c r="I204" s="33">
        <v>115.37</v>
      </c>
      <c r="J204" s="33">
        <v>115.273</v>
      </c>
      <c r="K204" s="34">
        <v>1</v>
      </c>
      <c r="L204" s="34">
        <v>1</v>
      </c>
      <c r="M204" s="7">
        <v>0.68</v>
      </c>
      <c r="N204" s="7">
        <v>0.68</v>
      </c>
      <c r="O204" s="7">
        <v>0.32</v>
      </c>
      <c r="P204" s="7">
        <v>0.32</v>
      </c>
      <c r="Q204" s="35">
        <v>115.37</v>
      </c>
      <c r="R204" s="35">
        <v>115.273</v>
      </c>
      <c r="S204" s="35">
        <v>11220.886200000001</v>
      </c>
      <c r="T204" s="35">
        <v>11211.45198</v>
      </c>
      <c r="U204" s="36">
        <v>6.1436565843131161E-4</v>
      </c>
      <c r="V204" s="37">
        <v>6.1618264521611768E-4</v>
      </c>
      <c r="W204" s="37">
        <v>1.816986784806073E-6</v>
      </c>
      <c r="X204" s="38">
        <v>3.7831786154924281</v>
      </c>
      <c r="Y204" s="39">
        <v>38897.579842611842</v>
      </c>
      <c r="Z204" s="40">
        <v>8.2609736781763174E-4</v>
      </c>
      <c r="AA204" s="41">
        <v>8.291256765332835E-4</v>
      </c>
      <c r="AB204" s="41">
        <v>3.0283087156517553E-6</v>
      </c>
      <c r="AC204" s="42">
        <v>5.5941611689828349E-2</v>
      </c>
      <c r="AD204" s="43">
        <v>575.1759375882001</v>
      </c>
      <c r="AE204" s="40">
        <v>3.9773903982287545E-4</v>
      </c>
      <c r="AF204" s="41">
        <v>3.9862753277139973E-4</v>
      </c>
      <c r="AG204" s="41">
        <v>8.8849294852428066E-7</v>
      </c>
      <c r="AH204" s="42">
        <v>1.2031621460342272E-2</v>
      </c>
      <c r="AI204" s="43">
        <v>123.70575221408876</v>
      </c>
      <c r="AJ204" s="42">
        <v>3.8511518486425986</v>
      </c>
      <c r="AK204" s="31">
        <v>39596.461532414134</v>
      </c>
      <c r="AL204" s="44">
        <f>+$AL$6*W204/H204*10^6</f>
        <v>9.3408738680139471</v>
      </c>
      <c r="AM204" s="31">
        <v>594260.5625</v>
      </c>
      <c r="AN204" s="45">
        <v>6.6631481257708625E-2</v>
      </c>
      <c r="AP204" s="33"/>
      <c r="AR204" s="33"/>
    </row>
    <row r="205" spans="1:44">
      <c r="A205" s="6" t="s">
        <v>4047</v>
      </c>
      <c r="B205" s="6" t="s">
        <v>1627</v>
      </c>
      <c r="C205" s="6" t="s">
        <v>2756</v>
      </c>
      <c r="D205" s="30" t="s">
        <v>7376</v>
      </c>
      <c r="E205" s="6" t="s">
        <v>2668</v>
      </c>
      <c r="F205" s="31" t="s">
        <v>3983</v>
      </c>
      <c r="G205" s="6" t="s">
        <v>3660</v>
      </c>
      <c r="H205" s="32">
        <v>71.92</v>
      </c>
      <c r="I205" s="33">
        <v>141.71299999999999</v>
      </c>
      <c r="J205" s="33">
        <v>141.79599999999999</v>
      </c>
      <c r="K205" s="34">
        <v>1</v>
      </c>
      <c r="L205" s="34">
        <v>1</v>
      </c>
      <c r="M205" s="7">
        <v>0.53</v>
      </c>
      <c r="N205" s="7">
        <v>0.53</v>
      </c>
      <c r="O205" s="7">
        <v>0.47</v>
      </c>
      <c r="P205" s="7">
        <v>0.47</v>
      </c>
      <c r="Q205" s="35">
        <v>141.71299999999999</v>
      </c>
      <c r="R205" s="35">
        <v>141.79599999999999</v>
      </c>
      <c r="S205" s="35">
        <v>10191.998959999999</v>
      </c>
      <c r="T205" s="35">
        <v>10197.96832</v>
      </c>
      <c r="U205" s="36">
        <v>5.5803205203093867E-4</v>
      </c>
      <c r="V205" s="37">
        <v>5.6048147077268824E-4</v>
      </c>
      <c r="W205" s="37">
        <v>2.4494187417495707E-6</v>
      </c>
      <c r="X205" s="38">
        <v>5.0999757849985512</v>
      </c>
      <c r="Y205" s="39">
        <v>70911.787889301311</v>
      </c>
      <c r="Z205" s="40">
        <v>5.848310309454173E-4</v>
      </c>
      <c r="AA205" s="41">
        <v>5.8781290835534293E-4</v>
      </c>
      <c r="AB205" s="41">
        <v>2.9818774099256299E-6</v>
      </c>
      <c r="AC205" s="42">
        <v>5.508389131879822E-2</v>
      </c>
      <c r="AD205" s="43">
        <v>765.9050517074279</v>
      </c>
      <c r="AE205" s="40">
        <v>5.3061352222627024E-4</v>
      </c>
      <c r="AF205" s="41">
        <v>5.3255806825610783E-4</v>
      </c>
      <c r="AG205" s="41">
        <v>1.94454602983759E-6</v>
      </c>
      <c r="AH205" s="42">
        <v>2.6332276223549507E-2</v>
      </c>
      <c r="AI205" s="43">
        <v>366.13287296370282</v>
      </c>
      <c r="AJ205" s="42">
        <v>5.1813919525408991</v>
      </c>
      <c r="AK205" s="31">
        <v>72043.825813972435</v>
      </c>
      <c r="AL205" s="44">
        <f>+$AL$6*W205/H205*10^6</f>
        <v>17.028773232408028</v>
      </c>
      <c r="AM205" s="31">
        <v>1081268</v>
      </c>
      <c r="AN205" s="45">
        <v>6.6629018720587713E-2</v>
      </c>
      <c r="AP205" s="33"/>
      <c r="AR205" s="33"/>
    </row>
    <row r="206" spans="1:44">
      <c r="A206" s="6" t="s">
        <v>997</v>
      </c>
      <c r="B206" s="6" t="s">
        <v>1822</v>
      </c>
      <c r="C206" s="6" t="s">
        <v>2890</v>
      </c>
      <c r="D206" s="30" t="s">
        <v>7379</v>
      </c>
      <c r="E206" s="6" t="s">
        <v>95</v>
      </c>
      <c r="F206" s="31" t="s">
        <v>3995</v>
      </c>
      <c r="G206" s="6" t="s">
        <v>3660</v>
      </c>
      <c r="H206" s="32">
        <v>159.47999999999999</v>
      </c>
      <c r="I206" s="33">
        <v>163.267</v>
      </c>
      <c r="J206" s="33">
        <v>163.55699999999999</v>
      </c>
      <c r="K206" s="34">
        <v>1</v>
      </c>
      <c r="L206" s="34">
        <v>1</v>
      </c>
      <c r="M206" s="7">
        <v>1</v>
      </c>
      <c r="N206" s="7">
        <v>1</v>
      </c>
      <c r="O206" s="7">
        <v>0</v>
      </c>
      <c r="P206" s="7">
        <v>0</v>
      </c>
      <c r="Q206" s="35">
        <v>163.267</v>
      </c>
      <c r="R206" s="35">
        <v>163.55699999999999</v>
      </c>
      <c r="S206" s="35">
        <v>26037.821159999996</v>
      </c>
      <c r="T206" s="35">
        <v>26084.070359999998</v>
      </c>
      <c r="U206" s="36">
        <v>1.4256220815322175E-3</v>
      </c>
      <c r="V206" s="37">
        <v>1.4335834021409356E-3</v>
      </c>
      <c r="W206" s="37">
        <v>7.961320608718082E-6</v>
      </c>
      <c r="X206" s="38">
        <v>16.576398975403677</v>
      </c>
      <c r="Y206" s="39">
        <v>103940.29956987507</v>
      </c>
      <c r="Z206" s="40">
        <v>2.8190307134017302E-3</v>
      </c>
      <c r="AA206" s="41">
        <v>2.8367754111333072E-3</v>
      </c>
      <c r="AB206" s="41">
        <v>1.7744697731577035E-5</v>
      </c>
      <c r="AC206" s="42">
        <v>0.32779583697087428</v>
      </c>
      <c r="AD206" s="43">
        <v>2055.4040442116525</v>
      </c>
      <c r="AE206" s="40">
        <v>0</v>
      </c>
      <c r="AF206" s="41">
        <v>0</v>
      </c>
      <c r="AG206" s="41">
        <v>0</v>
      </c>
      <c r="AH206" s="42">
        <v>0</v>
      </c>
      <c r="AI206" s="43">
        <v>0</v>
      </c>
      <c r="AJ206" s="42">
        <v>16.904194812374552</v>
      </c>
      <c r="AK206" s="31">
        <v>105995.70361408673</v>
      </c>
      <c r="AL206" s="44">
        <f>+$AL$6*W206/H206*10^6</f>
        <v>24.960247707292709</v>
      </c>
      <c r="AM206" s="31">
        <v>1592437.25</v>
      </c>
      <c r="AN206" s="45">
        <v>6.6561934301704345E-2</v>
      </c>
      <c r="AP206" s="33"/>
      <c r="AR206" s="33"/>
    </row>
    <row r="207" spans="1:44">
      <c r="A207" s="6" t="s">
        <v>1032</v>
      </c>
      <c r="B207" s="6" t="s">
        <v>1855</v>
      </c>
      <c r="C207" s="6" t="s">
        <v>2917</v>
      </c>
      <c r="D207" s="30" t="s">
        <v>7380</v>
      </c>
      <c r="E207" s="6" t="s">
        <v>122</v>
      </c>
      <c r="F207" s="31" t="s">
        <v>3986</v>
      </c>
      <c r="G207" s="6" t="s">
        <v>3660</v>
      </c>
      <c r="H207" s="32">
        <v>17.309999999999999</v>
      </c>
      <c r="I207" s="33">
        <v>609.923</v>
      </c>
      <c r="J207" s="33">
        <v>612.29200000000003</v>
      </c>
      <c r="K207" s="34">
        <v>1</v>
      </c>
      <c r="L207" s="34">
        <v>1</v>
      </c>
      <c r="M207" s="7">
        <v>0</v>
      </c>
      <c r="N207" s="7">
        <v>0</v>
      </c>
      <c r="O207" s="7">
        <v>1</v>
      </c>
      <c r="P207" s="7">
        <v>1</v>
      </c>
      <c r="Q207" s="35">
        <v>609.923</v>
      </c>
      <c r="R207" s="35">
        <v>612.29200000000003</v>
      </c>
      <c r="S207" s="35">
        <v>10557.767129999998</v>
      </c>
      <c r="T207" s="35">
        <v>10598.774519999999</v>
      </c>
      <c r="U207" s="36">
        <v>5.7805858100467211E-4</v>
      </c>
      <c r="V207" s="37">
        <v>5.8250982401146468E-4</v>
      </c>
      <c r="W207" s="37">
        <v>4.451243006792574E-6</v>
      </c>
      <c r="X207" s="38">
        <v>9.2680076137456329</v>
      </c>
      <c r="Y207" s="39">
        <v>535413.49588362989</v>
      </c>
      <c r="Z207" s="40">
        <v>0</v>
      </c>
      <c r="AA207" s="41">
        <v>0</v>
      </c>
      <c r="AB207" s="41">
        <v>0</v>
      </c>
      <c r="AC207" s="42">
        <v>0</v>
      </c>
      <c r="AD207" s="43">
        <v>0</v>
      </c>
      <c r="AE207" s="40">
        <v>1.1694809811901583E-3</v>
      </c>
      <c r="AF207" s="41">
        <v>1.1776360860877026E-3</v>
      </c>
      <c r="AG207" s="41">
        <v>8.1551048975443512E-6</v>
      </c>
      <c r="AH207" s="42">
        <v>0.11043321757320125</v>
      </c>
      <c r="AI207" s="43">
        <v>6379.7352728596916</v>
      </c>
      <c r="AJ207" s="42">
        <v>9.3784408313188337</v>
      </c>
      <c r="AK207" s="31">
        <v>541793.23115648958</v>
      </c>
      <c r="AL207" s="44">
        <f>+$AL$6*W207/H207*10^6</f>
        <v>128.57432139782134</v>
      </c>
      <c r="AM207" s="31">
        <v>8208917.5</v>
      </c>
      <c r="AN207" s="45">
        <v>6.6000569643499235E-2</v>
      </c>
      <c r="AP207" s="33"/>
      <c r="AR207" s="33"/>
    </row>
    <row r="208" spans="1:44">
      <c r="A208" s="6" t="s">
        <v>4163</v>
      </c>
      <c r="B208" s="6" t="s">
        <v>1746</v>
      </c>
      <c r="C208" s="6" t="s">
        <v>2832</v>
      </c>
      <c r="D208" s="30" t="s">
        <v>7378</v>
      </c>
      <c r="E208" s="6" t="s">
        <v>24</v>
      </c>
      <c r="F208" s="31" t="s">
        <v>4005</v>
      </c>
      <c r="G208" s="6" t="s">
        <v>3660</v>
      </c>
      <c r="H208" s="32">
        <v>44.75</v>
      </c>
      <c r="I208" s="33">
        <v>648.23500000000001</v>
      </c>
      <c r="J208" s="33">
        <v>648.37</v>
      </c>
      <c r="K208" s="34">
        <v>1</v>
      </c>
      <c r="L208" s="34">
        <v>1</v>
      </c>
      <c r="M208" s="7">
        <v>0</v>
      </c>
      <c r="N208" s="7">
        <v>0</v>
      </c>
      <c r="O208" s="7">
        <v>1</v>
      </c>
      <c r="P208" s="7">
        <v>1</v>
      </c>
      <c r="Q208" s="35">
        <v>648.23500000000001</v>
      </c>
      <c r="R208" s="35">
        <v>648.37</v>
      </c>
      <c r="S208" s="35">
        <v>29008.516250000001</v>
      </c>
      <c r="T208" s="35">
        <v>29014.557499999999</v>
      </c>
      <c r="U208" s="36">
        <v>1.5882734989368888E-3</v>
      </c>
      <c r="V208" s="37">
        <v>1.5946433006195817E-3</v>
      </c>
      <c r="W208" s="37">
        <v>6.3698016826928792E-6</v>
      </c>
      <c r="X208" s="38">
        <v>13.262670764808769</v>
      </c>
      <c r="Y208" s="39">
        <v>296372.53105717921</v>
      </c>
      <c r="Z208" s="40">
        <v>0</v>
      </c>
      <c r="AA208" s="41">
        <v>0</v>
      </c>
      <c r="AB208" s="41">
        <v>0</v>
      </c>
      <c r="AC208" s="42">
        <v>0</v>
      </c>
      <c r="AD208" s="43">
        <v>0</v>
      </c>
      <c r="AE208" s="40">
        <v>3.2132654214850694E-3</v>
      </c>
      <c r="AF208" s="41">
        <v>3.22382459117232E-3</v>
      </c>
      <c r="AG208" s="41">
        <v>1.0559169687250625E-5</v>
      </c>
      <c r="AH208" s="42">
        <v>0.14298811580162854</v>
      </c>
      <c r="AI208" s="43">
        <v>3195.2651575782911</v>
      </c>
      <c r="AJ208" s="42">
        <v>13.405658880610398</v>
      </c>
      <c r="AK208" s="31">
        <v>299567.79621475749</v>
      </c>
      <c r="AL208" s="44">
        <f>+$AL$6*W208/H208*10^6</f>
        <v>71.170968521708147</v>
      </c>
      <c r="AM208" s="31">
        <v>4539474</v>
      </c>
      <c r="AN208" s="45">
        <v>6.5991741821796415E-2</v>
      </c>
      <c r="AP208" s="33"/>
      <c r="AR208" s="33"/>
    </row>
    <row r="209" spans="1:44">
      <c r="A209" s="6" t="s">
        <v>1046</v>
      </c>
      <c r="B209" s="6" t="s">
        <v>1869</v>
      </c>
      <c r="C209" s="6" t="s">
        <v>2926</v>
      </c>
      <c r="D209" s="30" t="s">
        <v>7382</v>
      </c>
      <c r="E209" s="6" t="s">
        <v>136</v>
      </c>
      <c r="F209" s="31" t="s">
        <v>3995</v>
      </c>
      <c r="G209" s="6" t="s">
        <v>3660</v>
      </c>
      <c r="H209" s="32">
        <v>80.09</v>
      </c>
      <c r="I209" s="33">
        <v>119.3</v>
      </c>
      <c r="J209" s="33">
        <v>119.976</v>
      </c>
      <c r="K209" s="34">
        <v>1</v>
      </c>
      <c r="L209" s="34">
        <v>1</v>
      </c>
      <c r="M209" s="7">
        <v>0.44</v>
      </c>
      <c r="N209" s="7">
        <v>0.44</v>
      </c>
      <c r="O209" s="7">
        <v>0.56000000000000005</v>
      </c>
      <c r="P209" s="7">
        <v>0.56000000000000005</v>
      </c>
      <c r="Q209" s="35">
        <v>119.3</v>
      </c>
      <c r="R209" s="35">
        <v>119.976</v>
      </c>
      <c r="S209" s="35">
        <v>9554.737000000001</v>
      </c>
      <c r="T209" s="35">
        <v>9608.877840000001</v>
      </c>
      <c r="U209" s="36">
        <v>5.2314070239327577E-4</v>
      </c>
      <c r="V209" s="37">
        <v>5.2810499260683055E-4</v>
      </c>
      <c r="W209" s="37">
        <v>4.964290213554782E-6</v>
      </c>
      <c r="X209" s="38">
        <v>10.336231795446583</v>
      </c>
      <c r="Y209" s="39">
        <v>129057.70752211989</v>
      </c>
      <c r="Z209" s="40">
        <v>4.5516261265577415E-4</v>
      </c>
      <c r="AA209" s="41">
        <v>4.5980632331962937E-4</v>
      </c>
      <c r="AB209" s="41">
        <v>4.6437106638552131E-6</v>
      </c>
      <c r="AC209" s="42">
        <v>8.5782753064326867E-2</v>
      </c>
      <c r="AD209" s="43">
        <v>1071.0794489240463</v>
      </c>
      <c r="AE209" s="40">
        <v>5.9269034029105282E-4</v>
      </c>
      <c r="AF209" s="41">
        <v>5.9788292609774091E-4</v>
      </c>
      <c r="AG209" s="41">
        <v>5.1925858066880978E-6</v>
      </c>
      <c r="AH209" s="42">
        <v>7.0315951218502995E-2</v>
      </c>
      <c r="AI209" s="43">
        <v>877.96168333753258</v>
      </c>
      <c r="AJ209" s="42">
        <v>10.492330499729414</v>
      </c>
      <c r="AK209" s="31">
        <v>131006.74865438147</v>
      </c>
      <c r="AL209" s="44">
        <f>+$AL$6*W209/H209*10^6</f>
        <v>30.991947893337386</v>
      </c>
      <c r="AM209" s="31">
        <v>1987005.375</v>
      </c>
      <c r="AN209" s="45">
        <v>6.5931753533571336E-2</v>
      </c>
      <c r="AP209" s="33"/>
      <c r="AR209" s="33"/>
    </row>
    <row r="210" spans="1:44">
      <c r="A210" s="6" t="s">
        <v>1060</v>
      </c>
      <c r="B210" s="6" t="s">
        <v>1882</v>
      </c>
      <c r="C210" s="6" t="s">
        <v>5864</v>
      </c>
      <c r="D210" s="30" t="s">
        <v>7381</v>
      </c>
      <c r="E210" s="6" t="s">
        <v>5665</v>
      </c>
      <c r="F210" s="31" t="s">
        <v>3989</v>
      </c>
      <c r="G210" s="6" t="s">
        <v>3662</v>
      </c>
      <c r="H210" s="32">
        <v>60.45</v>
      </c>
      <c r="I210" s="33">
        <v>315.65199999999999</v>
      </c>
      <c r="J210" s="33">
        <v>315.64699999999999</v>
      </c>
      <c r="K210" s="34">
        <v>1</v>
      </c>
      <c r="L210" s="34">
        <v>1</v>
      </c>
      <c r="M210" s="7">
        <v>0</v>
      </c>
      <c r="N210" s="7">
        <v>0</v>
      </c>
      <c r="O210" s="7">
        <v>1</v>
      </c>
      <c r="P210" s="7">
        <v>1</v>
      </c>
      <c r="Q210" s="35">
        <v>315.65199999999999</v>
      </c>
      <c r="R210" s="35">
        <v>315.64699999999999</v>
      </c>
      <c r="S210" s="35">
        <v>19081.163400000001</v>
      </c>
      <c r="T210" s="35">
        <v>19080.861150000001</v>
      </c>
      <c r="U210" s="36">
        <v>1.0447313435793016E-3</v>
      </c>
      <c r="V210" s="37">
        <v>1.0486862466504944E-3</v>
      </c>
      <c r="W210" s="37">
        <v>3.9549030711927193E-6</v>
      </c>
      <c r="X210" s="38">
        <v>8.2345699211447645</v>
      </c>
      <c r="Y210" s="39">
        <v>136221.17321992994</v>
      </c>
      <c r="Z210" s="40">
        <v>0</v>
      </c>
      <c r="AA210" s="41">
        <v>0</v>
      </c>
      <c r="AB210" s="41">
        <v>0</v>
      </c>
      <c r="AC210" s="42">
        <v>0</v>
      </c>
      <c r="AD210" s="43">
        <v>0</v>
      </c>
      <c r="AE210" s="40">
        <v>2.1136152578960835E-3</v>
      </c>
      <c r="AF210" s="41">
        <v>2.1200857326917552E-3</v>
      </c>
      <c r="AG210" s="41">
        <v>6.4704747956717025E-6</v>
      </c>
      <c r="AH210" s="42">
        <v>8.7620620444440078E-2</v>
      </c>
      <c r="AI210" s="43">
        <v>1449.4726293538472</v>
      </c>
      <c r="AJ210" s="42">
        <v>8.3221905415892046</v>
      </c>
      <c r="AK210" s="31">
        <v>137670.64584928378</v>
      </c>
      <c r="AL210" s="44">
        <f>+$AL$6*W210/H210*10^6</f>
        <v>32.712184211685027</v>
      </c>
      <c r="AM210" s="31">
        <v>2097769.25</v>
      </c>
      <c r="AN210" s="45">
        <v>6.5627163640273489E-2</v>
      </c>
      <c r="AP210" s="33"/>
      <c r="AR210" s="33"/>
    </row>
    <row r="211" spans="1:44">
      <c r="A211" s="6" t="s">
        <v>3505</v>
      </c>
      <c r="B211" s="6" t="s">
        <v>3975</v>
      </c>
      <c r="C211" s="6" t="s">
        <v>3580</v>
      </c>
      <c r="D211" s="30" t="s">
        <v>7383</v>
      </c>
      <c r="E211" s="6" t="s">
        <v>3830</v>
      </c>
      <c r="F211" s="31" t="s">
        <v>3991</v>
      </c>
      <c r="G211" s="6" t="s">
        <v>3662</v>
      </c>
      <c r="H211" s="32">
        <v>31.32</v>
      </c>
      <c r="I211" s="33">
        <v>747.07399999999996</v>
      </c>
      <c r="J211" s="33">
        <v>747.07399999999996</v>
      </c>
      <c r="K211" s="34">
        <v>1</v>
      </c>
      <c r="L211" s="34">
        <v>1</v>
      </c>
      <c r="M211" s="7">
        <v>0.5</v>
      </c>
      <c r="N211" s="7">
        <v>0.5</v>
      </c>
      <c r="O211" s="7">
        <v>0.5</v>
      </c>
      <c r="P211" s="7">
        <v>0.5</v>
      </c>
      <c r="Q211" s="35">
        <v>747.07399999999996</v>
      </c>
      <c r="R211" s="35">
        <v>747.07399999999996</v>
      </c>
      <c r="S211" s="35">
        <v>23398.357679999997</v>
      </c>
      <c r="T211" s="35">
        <v>23398.357679999997</v>
      </c>
      <c r="U211" s="36">
        <v>1.281106248300115E-3</v>
      </c>
      <c r="V211" s="37">
        <v>1.2859763351521986E-3</v>
      </c>
      <c r="W211" s="37">
        <v>4.8700868520836025E-6</v>
      </c>
      <c r="X211" s="38">
        <v>10.140089398811977</v>
      </c>
      <c r="Y211" s="39">
        <v>323757.64364022913</v>
      </c>
      <c r="Z211" s="40">
        <v>1.2666322680718353E-3</v>
      </c>
      <c r="AA211" s="41">
        <v>1.2723452438871234E-3</v>
      </c>
      <c r="AB211" s="41">
        <v>5.7129758152881134E-6</v>
      </c>
      <c r="AC211" s="42">
        <v>0.10553516984593332</v>
      </c>
      <c r="AD211" s="43">
        <v>3369.5775812877819</v>
      </c>
      <c r="AE211" s="40">
        <v>1.295914844536104E-3</v>
      </c>
      <c r="AF211" s="41">
        <v>1.2999026588951031E-3</v>
      </c>
      <c r="AG211" s="41">
        <v>3.9878143589990728E-6</v>
      </c>
      <c r="AH211" s="42">
        <v>5.4001410929918163E-2</v>
      </c>
      <c r="AI211" s="43">
        <v>1724.1829798824447</v>
      </c>
      <c r="AJ211" s="42">
        <v>10.299625979587828</v>
      </c>
      <c r="AK211" s="31">
        <v>328851.40420139936</v>
      </c>
      <c r="AL211" s="44">
        <f>+$AL$6*W211/H211*10^6</f>
        <v>77.747235825089433</v>
      </c>
      <c r="AM211" s="31">
        <v>5028655</v>
      </c>
      <c r="AN211" s="45">
        <v>6.5395499234168847E-2</v>
      </c>
      <c r="AP211" s="33"/>
      <c r="AR211" s="33"/>
    </row>
    <row r="212" spans="1:44">
      <c r="A212" s="6" t="s">
        <v>3729</v>
      </c>
      <c r="B212" s="6" t="s">
        <v>3954</v>
      </c>
      <c r="C212" s="6" t="s">
        <v>3891</v>
      </c>
      <c r="D212" s="30" t="s">
        <v>7384</v>
      </c>
      <c r="E212" s="6" t="s">
        <v>3564</v>
      </c>
      <c r="F212" s="31" t="s">
        <v>3995</v>
      </c>
      <c r="G212" s="6" t="s">
        <v>3660</v>
      </c>
      <c r="H212" s="32">
        <v>32.1</v>
      </c>
      <c r="I212" s="33">
        <v>375.80099999999999</v>
      </c>
      <c r="J212" s="33">
        <v>377.06099999999998</v>
      </c>
      <c r="K212" s="34">
        <v>1</v>
      </c>
      <c r="L212" s="34">
        <v>1</v>
      </c>
      <c r="M212" s="7">
        <v>0</v>
      </c>
      <c r="N212" s="7">
        <v>0</v>
      </c>
      <c r="O212" s="7">
        <v>1</v>
      </c>
      <c r="P212" s="7">
        <v>1</v>
      </c>
      <c r="Q212" s="35">
        <v>375.80099999999999</v>
      </c>
      <c r="R212" s="35">
        <v>377.06099999999998</v>
      </c>
      <c r="S212" s="35">
        <v>12063.212100000001</v>
      </c>
      <c r="T212" s="35">
        <v>12103.658100000001</v>
      </c>
      <c r="U212" s="36">
        <v>6.604846633782869E-4</v>
      </c>
      <c r="V212" s="37">
        <v>6.6521839260016069E-4</v>
      </c>
      <c r="W212" s="37">
        <v>4.7337292218737866E-6</v>
      </c>
      <c r="X212" s="38">
        <v>9.8561768932380538</v>
      </c>
      <c r="Y212" s="39">
        <v>307046.00913514185</v>
      </c>
      <c r="Z212" s="40">
        <v>0</v>
      </c>
      <c r="AA212" s="41">
        <v>0</v>
      </c>
      <c r="AB212" s="41">
        <v>0</v>
      </c>
      <c r="AC212" s="42">
        <v>0</v>
      </c>
      <c r="AD212" s="43">
        <v>0</v>
      </c>
      <c r="AE212" s="40">
        <v>1.3362387093124864E-3</v>
      </c>
      <c r="AF212" s="41">
        <v>1.3448445879597525E-3</v>
      </c>
      <c r="AG212" s="41">
        <v>8.6058786472661269E-6</v>
      </c>
      <c r="AH212" s="42">
        <v>0.1165374180960299</v>
      </c>
      <c r="AI212" s="43">
        <v>3630.4491618700904</v>
      </c>
      <c r="AJ212" s="42">
        <v>9.9727143113340837</v>
      </c>
      <c r="AK212" s="31">
        <v>310676.45829701197</v>
      </c>
      <c r="AL212" s="44">
        <f>+$AL$6*W212/H212*10^6</f>
        <v>73.734100029186692</v>
      </c>
      <c r="AM212" s="31">
        <v>4766563</v>
      </c>
      <c r="AN212" s="45">
        <v>6.517829687701851E-2</v>
      </c>
      <c r="AP212" s="33"/>
      <c r="AR212" s="33"/>
    </row>
    <row r="213" spans="1:44">
      <c r="A213" s="6" t="s">
        <v>5631</v>
      </c>
      <c r="B213" s="6" t="s">
        <v>5615</v>
      </c>
      <c r="C213" s="6" t="s">
        <v>5858</v>
      </c>
      <c r="D213" s="30" t="s">
        <v>7385</v>
      </c>
      <c r="E213" s="6" t="s">
        <v>5658</v>
      </c>
      <c r="F213" s="31" t="s">
        <v>3992</v>
      </c>
      <c r="G213" s="6" t="s">
        <v>3660</v>
      </c>
      <c r="H213" s="32">
        <v>31.29</v>
      </c>
      <c r="I213" s="33">
        <v>833.82899999999995</v>
      </c>
      <c r="J213" s="33">
        <v>833.92</v>
      </c>
      <c r="K213" s="34">
        <v>1</v>
      </c>
      <c r="L213" s="34">
        <v>1</v>
      </c>
      <c r="M213" s="7">
        <v>0.42</v>
      </c>
      <c r="N213" s="7">
        <v>0.42</v>
      </c>
      <c r="O213" s="7">
        <v>0.57999999999999996</v>
      </c>
      <c r="P213" s="7">
        <v>0.57999999999999996</v>
      </c>
      <c r="Q213" s="35">
        <v>833.82899999999995</v>
      </c>
      <c r="R213" s="35">
        <v>833.92</v>
      </c>
      <c r="S213" s="35">
        <v>26090.509409999999</v>
      </c>
      <c r="T213" s="35">
        <v>26093.356799999998</v>
      </c>
      <c r="U213" s="36">
        <v>1.4285068671744464E-3</v>
      </c>
      <c r="V213" s="37">
        <v>1.4340937859140678E-3</v>
      </c>
      <c r="W213" s="37">
        <v>5.5869187396214055E-6</v>
      </c>
      <c r="X213" s="38">
        <v>11.632617077336359</v>
      </c>
      <c r="Y213" s="39">
        <v>371767.88358377625</v>
      </c>
      <c r="Z213" s="40">
        <v>1.1863887419501916E-3</v>
      </c>
      <c r="AA213" s="41">
        <v>1.1918698506742792E-3</v>
      </c>
      <c r="AB213" s="41">
        <v>5.4811087240875644E-6</v>
      </c>
      <c r="AC213" s="42">
        <v>0.10125191473638961</v>
      </c>
      <c r="AD213" s="43">
        <v>3235.9192948670379</v>
      </c>
      <c r="AE213" s="40">
        <v>1.676222388496985E-3</v>
      </c>
      <c r="AF213" s="41">
        <v>1.6815639902308561E-3</v>
      </c>
      <c r="AG213" s="41">
        <v>5.3416017338711336E-6</v>
      </c>
      <c r="AH213" s="42">
        <v>7.2333866195100266E-2</v>
      </c>
      <c r="AI213" s="43">
        <v>2311.7247106136233</v>
      </c>
      <c r="AJ213" s="42">
        <v>11.806202858267849</v>
      </c>
      <c r="AK213" s="31">
        <v>377315.52758925688</v>
      </c>
      <c r="AL213" s="44">
        <f>+$AL$6*W213/H213*10^6</f>
        <v>89.276426008651413</v>
      </c>
      <c r="AM213" s="31">
        <v>5792206</v>
      </c>
      <c r="AN213" s="45">
        <v>6.5141938596323556E-2</v>
      </c>
      <c r="AP213" s="33"/>
      <c r="AR213" s="33"/>
    </row>
    <row r="214" spans="1:44">
      <c r="A214" s="6" t="s">
        <v>999</v>
      </c>
      <c r="B214" s="6" t="s">
        <v>1825</v>
      </c>
      <c r="C214" s="6" t="s">
        <v>2892</v>
      </c>
      <c r="D214" s="30" t="s">
        <v>7386</v>
      </c>
      <c r="E214" s="6" t="s">
        <v>97</v>
      </c>
      <c r="F214" s="31" t="s">
        <v>4002</v>
      </c>
      <c r="G214" s="6" t="s">
        <v>3660</v>
      </c>
      <c r="H214" s="32">
        <v>69.260000000000005</v>
      </c>
      <c r="I214" s="33">
        <v>53.494</v>
      </c>
      <c r="J214" s="33">
        <v>53.703000000000003</v>
      </c>
      <c r="K214" s="34">
        <v>1</v>
      </c>
      <c r="L214" s="34">
        <v>1</v>
      </c>
      <c r="M214" s="7">
        <v>0</v>
      </c>
      <c r="N214" s="7">
        <v>0</v>
      </c>
      <c r="O214" s="7">
        <v>1</v>
      </c>
      <c r="P214" s="7">
        <v>1</v>
      </c>
      <c r="Q214" s="35">
        <v>53.494</v>
      </c>
      <c r="R214" s="35">
        <v>53.703000000000003</v>
      </c>
      <c r="S214" s="35">
        <v>3704.9944400000004</v>
      </c>
      <c r="T214" s="35">
        <v>3719.4697800000004</v>
      </c>
      <c r="U214" s="36">
        <v>2.0285575560109937E-4</v>
      </c>
      <c r="V214" s="37">
        <v>2.0442247194478119E-4</v>
      </c>
      <c r="W214" s="37">
        <v>1.5667163436818194E-6</v>
      </c>
      <c r="X214" s="38">
        <v>3.2620863385047412</v>
      </c>
      <c r="Y214" s="39">
        <v>47099.13858655416</v>
      </c>
      <c r="Z214" s="40">
        <v>0</v>
      </c>
      <c r="AA214" s="41">
        <v>0</v>
      </c>
      <c r="AB214" s="41">
        <v>0</v>
      </c>
      <c r="AC214" s="42">
        <v>0</v>
      </c>
      <c r="AD214" s="43">
        <v>0</v>
      </c>
      <c r="AE214" s="40">
        <v>4.1040122211857144E-4</v>
      </c>
      <c r="AF214" s="41">
        <v>4.1327248030187261E-4</v>
      </c>
      <c r="AG214" s="41">
        <v>2.8712581833011748E-6</v>
      </c>
      <c r="AH214" s="42">
        <v>3.8881447099572239E-2</v>
      </c>
      <c r="AI214" s="43">
        <v>561.38387380265999</v>
      </c>
      <c r="AJ214" s="42">
        <v>3.3009677856043136</v>
      </c>
      <c r="AK214" s="31">
        <v>47660.52246035682</v>
      </c>
      <c r="AL214" s="44">
        <f>+$AL$6*W214/H214*10^6</f>
        <v>11.310398091841028</v>
      </c>
      <c r="AM214" s="31">
        <v>733955.5</v>
      </c>
      <c r="AN214" s="45">
        <v>6.4936528795488044E-2</v>
      </c>
      <c r="AP214" s="33"/>
      <c r="AR214" s="33"/>
    </row>
    <row r="215" spans="1:44">
      <c r="A215" s="6" t="s">
        <v>3507</v>
      </c>
      <c r="B215" s="6" t="s">
        <v>3977</v>
      </c>
      <c r="C215" s="6" t="s">
        <v>3582</v>
      </c>
      <c r="D215" s="30" t="s">
        <v>7387</v>
      </c>
      <c r="E215" s="6" t="s">
        <v>3832</v>
      </c>
      <c r="F215" s="31" t="s">
        <v>3986</v>
      </c>
      <c r="G215" s="6" t="s">
        <v>3660</v>
      </c>
      <c r="H215" s="32">
        <v>9.98</v>
      </c>
      <c r="I215" s="33">
        <v>1012.9</v>
      </c>
      <c r="J215" s="33">
        <v>1013.002</v>
      </c>
      <c r="K215" s="34">
        <v>0.94</v>
      </c>
      <c r="L215" s="34">
        <v>0.94</v>
      </c>
      <c r="M215" s="7">
        <v>0</v>
      </c>
      <c r="N215" s="7">
        <v>0</v>
      </c>
      <c r="O215" s="7">
        <v>1</v>
      </c>
      <c r="P215" s="7">
        <v>1</v>
      </c>
      <c r="Q215" s="35">
        <v>952.12599999999998</v>
      </c>
      <c r="R215" s="35">
        <v>952.22187999999994</v>
      </c>
      <c r="S215" s="35">
        <v>9502.2174799999993</v>
      </c>
      <c r="T215" s="35">
        <v>9503.1743623999992</v>
      </c>
      <c r="U215" s="36">
        <v>5.2026515505145367E-4</v>
      </c>
      <c r="V215" s="37">
        <v>5.2229551774556353E-4</v>
      </c>
      <c r="W215" s="37">
        <v>2.030362694109859E-6</v>
      </c>
      <c r="X215" s="38">
        <v>4.2274521698680543</v>
      </c>
      <c r="Y215" s="39">
        <v>423592.40179038618</v>
      </c>
      <c r="Z215" s="40">
        <v>0</v>
      </c>
      <c r="AA215" s="41">
        <v>0</v>
      </c>
      <c r="AB215" s="41">
        <v>0</v>
      </c>
      <c r="AC215" s="42">
        <v>0</v>
      </c>
      <c r="AD215" s="43">
        <v>0</v>
      </c>
      <c r="AE215" s="40">
        <v>1.0525580347776316E-3</v>
      </c>
      <c r="AF215" s="41">
        <v>1.0559033065971608E-3</v>
      </c>
      <c r="AG215" s="41">
        <v>3.3452718195292087E-6</v>
      </c>
      <c r="AH215" s="42">
        <v>4.5300353009414963E-2</v>
      </c>
      <c r="AI215" s="43">
        <v>4539.1135279974915</v>
      </c>
      <c r="AJ215" s="42">
        <v>4.272752522877469</v>
      </c>
      <c r="AK215" s="31">
        <v>428131.5153183837</v>
      </c>
      <c r="AL215" s="44">
        <f>+$AL$6*W215/H215*10^6</f>
        <v>101.72157786121538</v>
      </c>
      <c r="AM215" s="31">
        <v>6644353</v>
      </c>
      <c r="AN215" s="45">
        <v>6.4435395789233907E-2</v>
      </c>
      <c r="AP215" s="33"/>
      <c r="AR215" s="33"/>
    </row>
    <row r="216" spans="1:44">
      <c r="A216" s="6" t="s">
        <v>3674</v>
      </c>
      <c r="B216" s="6" t="s">
        <v>1607</v>
      </c>
      <c r="C216" s="6" t="s">
        <v>3840</v>
      </c>
      <c r="D216" s="30" t="s">
        <v>7388</v>
      </c>
      <c r="E216" s="6" t="s">
        <v>3514</v>
      </c>
      <c r="F216" s="31" t="s">
        <v>3994</v>
      </c>
      <c r="G216" s="6" t="s">
        <v>3660</v>
      </c>
      <c r="H216" s="32">
        <v>719.44</v>
      </c>
      <c r="I216" s="33">
        <v>470.84199999999998</v>
      </c>
      <c r="J216" s="33">
        <v>471.82799999999997</v>
      </c>
      <c r="K216" s="34">
        <v>0.82</v>
      </c>
      <c r="L216" s="34">
        <v>0.82</v>
      </c>
      <c r="M216" s="7">
        <v>1</v>
      </c>
      <c r="N216" s="7">
        <v>1</v>
      </c>
      <c r="O216" s="7">
        <v>0</v>
      </c>
      <c r="P216" s="7">
        <v>0</v>
      </c>
      <c r="Q216" s="35">
        <v>386.09043999999994</v>
      </c>
      <c r="R216" s="35">
        <v>386.89895999999993</v>
      </c>
      <c r="S216" s="35">
        <v>277768.90615359996</v>
      </c>
      <c r="T216" s="35">
        <v>278350.58778239996</v>
      </c>
      <c r="U216" s="36">
        <v>1.5208395654240002E-2</v>
      </c>
      <c r="V216" s="37">
        <v>1.5298179199552739E-2</v>
      </c>
      <c r="W216" s="37">
        <v>8.9783545312737204E-5</v>
      </c>
      <c r="X216" s="38">
        <v>186.93982338814615</v>
      </c>
      <c r="Y216" s="39">
        <v>259840.74194949702</v>
      </c>
      <c r="Z216" s="40">
        <v>3.0073141407005548E-2</v>
      </c>
      <c r="AA216" s="41">
        <v>3.0272043135817373E-2</v>
      </c>
      <c r="AB216" s="41">
        <v>1.9890172881182472E-4</v>
      </c>
      <c r="AC216" s="42">
        <v>3.6742896191915837</v>
      </c>
      <c r="AD216" s="43">
        <v>5107.1522561875672</v>
      </c>
      <c r="AE216" s="40">
        <v>0</v>
      </c>
      <c r="AF216" s="41">
        <v>0</v>
      </c>
      <c r="AG216" s="41">
        <v>0</v>
      </c>
      <c r="AH216" s="42">
        <v>0</v>
      </c>
      <c r="AI216" s="43">
        <v>0</v>
      </c>
      <c r="AJ216" s="42">
        <v>190.61411300733775</v>
      </c>
      <c r="AK216" s="31">
        <v>264947.8942056846</v>
      </c>
      <c r="AL216" s="44">
        <f>+$AL$6*W216/H216*10^6</f>
        <v>62.398216190882628</v>
      </c>
      <c r="AM216" s="31">
        <v>4119219.25</v>
      </c>
      <c r="AN216" s="45">
        <v>6.4319930094928687E-2</v>
      </c>
      <c r="AP216" s="33"/>
      <c r="AR216" s="33"/>
    </row>
    <row r="217" spans="1:44">
      <c r="A217" s="6" t="s">
        <v>5627</v>
      </c>
      <c r="B217" s="6" t="s">
        <v>5611</v>
      </c>
      <c r="C217" s="6" t="s">
        <v>5853</v>
      </c>
      <c r="D217" s="30" t="s">
        <v>7389</v>
      </c>
      <c r="E217" s="6" t="s">
        <v>5649</v>
      </c>
      <c r="F217" s="31" t="s">
        <v>3982</v>
      </c>
      <c r="G217" s="6" t="s">
        <v>3662</v>
      </c>
      <c r="H217" s="32">
        <v>18.29</v>
      </c>
      <c r="I217" s="33">
        <v>1716.5640000000001</v>
      </c>
      <c r="J217" s="33">
        <v>1716.5640000000001</v>
      </c>
      <c r="K217" s="34">
        <v>1</v>
      </c>
      <c r="L217" s="34">
        <v>1</v>
      </c>
      <c r="M217" s="7">
        <v>0.56000000000000005</v>
      </c>
      <c r="N217" s="7">
        <v>0.56000000000000005</v>
      </c>
      <c r="O217" s="7">
        <v>0.44</v>
      </c>
      <c r="P217" s="7">
        <v>0.44</v>
      </c>
      <c r="Q217" s="35">
        <v>1716.5640000000001</v>
      </c>
      <c r="R217" s="35">
        <v>1716.5640000000001</v>
      </c>
      <c r="S217" s="35">
        <v>31395.955559999999</v>
      </c>
      <c r="T217" s="35">
        <v>31395.955559999999</v>
      </c>
      <c r="U217" s="36">
        <v>1.7189905116139217E-3</v>
      </c>
      <c r="V217" s="37">
        <v>1.7255252023162548E-3</v>
      </c>
      <c r="W217" s="37">
        <v>6.5346907023330989E-6</v>
      </c>
      <c r="X217" s="38">
        <v>13.605988954158708</v>
      </c>
      <c r="Y217" s="39">
        <v>743903.16862540774</v>
      </c>
      <c r="Z217" s="40">
        <v>1.9035176167609895E-3</v>
      </c>
      <c r="AA217" s="41">
        <v>1.9121031789503095E-3</v>
      </c>
      <c r="AB217" s="41">
        <v>8.5855621893200264E-6</v>
      </c>
      <c r="AC217" s="42">
        <v>0.15860013995648559</v>
      </c>
      <c r="AD217" s="43">
        <v>8671.4127914972978</v>
      </c>
      <c r="AE217" s="40">
        <v>1.5301974255642651E-3</v>
      </c>
      <c r="AF217" s="41">
        <v>1.5349061788372882E-3</v>
      </c>
      <c r="AG217" s="41">
        <v>4.7087532730231366E-6</v>
      </c>
      <c r="AH217" s="42">
        <v>6.3764081668019959E-2</v>
      </c>
      <c r="AI217" s="43">
        <v>3486.2811190825569</v>
      </c>
      <c r="AJ217" s="42">
        <v>13.828353175783214</v>
      </c>
      <c r="AK217" s="31">
        <v>756060.86253598763</v>
      </c>
      <c r="AL217" s="44">
        <f>+$AL$6*W217/H217*10^6</f>
        <v>178.64107988882174</v>
      </c>
      <c r="AM217" s="31">
        <v>11808897</v>
      </c>
      <c r="AN217" s="45">
        <v>6.4024680927946748E-2</v>
      </c>
      <c r="AP217" s="33"/>
      <c r="AR217" s="33"/>
    </row>
    <row r="218" spans="1:44">
      <c r="A218" s="6" t="s">
        <v>4123</v>
      </c>
      <c r="B218" s="6" t="s">
        <v>1706</v>
      </c>
      <c r="C218" s="6" t="s">
        <v>2808</v>
      </c>
      <c r="D218" s="30" t="s">
        <v>7390</v>
      </c>
      <c r="E218" s="6" t="s">
        <v>2734</v>
      </c>
      <c r="F218" s="31" t="s">
        <v>3999</v>
      </c>
      <c r="G218" s="6" t="s">
        <v>3660</v>
      </c>
      <c r="H218" s="32">
        <v>52.18</v>
      </c>
      <c r="I218" s="33">
        <v>138.91800000000001</v>
      </c>
      <c r="J218" s="33">
        <v>139.22999999999999</v>
      </c>
      <c r="K218" s="34">
        <v>1</v>
      </c>
      <c r="L218" s="34">
        <v>1</v>
      </c>
      <c r="M218" s="7">
        <v>0</v>
      </c>
      <c r="N218" s="7">
        <v>0</v>
      </c>
      <c r="O218" s="7">
        <v>1</v>
      </c>
      <c r="P218" s="7">
        <v>1</v>
      </c>
      <c r="Q218" s="35">
        <v>138.91800000000001</v>
      </c>
      <c r="R218" s="35">
        <v>139.22999999999999</v>
      </c>
      <c r="S218" s="35">
        <v>7248.7412400000003</v>
      </c>
      <c r="T218" s="35">
        <v>7265.0213999999996</v>
      </c>
      <c r="U218" s="36">
        <v>3.9688288476812122E-4</v>
      </c>
      <c r="V218" s="37">
        <v>3.9928638251222323E-4</v>
      </c>
      <c r="W218" s="37">
        <v>2.4034977441020084E-6</v>
      </c>
      <c r="X218" s="38">
        <v>5.0043629067128803</v>
      </c>
      <c r="Y218" s="39">
        <v>95905.766705881193</v>
      </c>
      <c r="Z218" s="40">
        <v>0</v>
      </c>
      <c r="AA218" s="41">
        <v>0</v>
      </c>
      <c r="AB218" s="41">
        <v>0</v>
      </c>
      <c r="AC218" s="42">
        <v>0</v>
      </c>
      <c r="AD218" s="43">
        <v>0</v>
      </c>
      <c r="AE218" s="40">
        <v>8.0294108719830863E-4</v>
      </c>
      <c r="AF218" s="41">
        <v>8.0722081130181478E-4</v>
      </c>
      <c r="AG218" s="41">
        <v>4.2797241035061502E-6</v>
      </c>
      <c r="AH218" s="42">
        <v>5.7954337683391893E-2</v>
      </c>
      <c r="AI218" s="43">
        <v>1110.6618950439229</v>
      </c>
      <c r="AJ218" s="42">
        <v>5.0623172443962723</v>
      </c>
      <c r="AK218" s="31">
        <v>97016.428600925123</v>
      </c>
      <c r="AL218" s="44">
        <f>+$AL$6*W218/H218*10^6</f>
        <v>23.030833117113914</v>
      </c>
      <c r="AM218" s="31">
        <v>1522034.875</v>
      </c>
      <c r="AN218" s="45">
        <v>6.3741265193364982E-2</v>
      </c>
      <c r="AP218" s="33"/>
      <c r="AR218" s="33"/>
    </row>
    <row r="219" spans="1:44">
      <c r="A219" s="6" t="s">
        <v>1054</v>
      </c>
      <c r="B219" s="6" t="s">
        <v>1877</v>
      </c>
      <c r="C219" s="6" t="s">
        <v>2931</v>
      </c>
      <c r="D219" s="30" t="s">
        <v>7392</v>
      </c>
      <c r="E219" s="6" t="s">
        <v>144</v>
      </c>
      <c r="F219" s="31" t="s">
        <v>3983</v>
      </c>
      <c r="G219" s="6" t="s">
        <v>3660</v>
      </c>
      <c r="H219" s="32">
        <v>117.02</v>
      </c>
      <c r="I219" s="33">
        <v>133.18100000000001</v>
      </c>
      <c r="J219" s="33">
        <v>133.18799999999999</v>
      </c>
      <c r="K219" s="34">
        <v>1</v>
      </c>
      <c r="L219" s="34">
        <v>1</v>
      </c>
      <c r="M219" s="7">
        <v>1</v>
      </c>
      <c r="N219" s="7">
        <v>1</v>
      </c>
      <c r="O219" s="7">
        <v>0</v>
      </c>
      <c r="P219" s="7">
        <v>0</v>
      </c>
      <c r="Q219" s="35">
        <v>133.18100000000001</v>
      </c>
      <c r="R219" s="35">
        <v>133.18799999999999</v>
      </c>
      <c r="S219" s="35">
        <v>15584.840620000001</v>
      </c>
      <c r="T219" s="35">
        <v>15585.659759999999</v>
      </c>
      <c r="U219" s="36">
        <v>8.5330077307560156E-4</v>
      </c>
      <c r="V219" s="37">
        <v>8.5658959031238702E-4</v>
      </c>
      <c r="W219" s="37">
        <v>3.2888172367854596E-6</v>
      </c>
      <c r="X219" s="38">
        <v>6.8477014497370723</v>
      </c>
      <c r="Y219" s="39">
        <v>58517.359850769717</v>
      </c>
      <c r="Z219" s="40">
        <v>1.6873203061531002E-3</v>
      </c>
      <c r="AA219" s="41">
        <v>1.695019824868232E-3</v>
      </c>
      <c r="AB219" s="41">
        <v>7.6995187151317288E-6</v>
      </c>
      <c r="AC219" s="42">
        <v>0.14223235693715083</v>
      </c>
      <c r="AD219" s="43">
        <v>1215.4534005909318</v>
      </c>
      <c r="AE219" s="40">
        <v>0</v>
      </c>
      <c r="AF219" s="41">
        <v>0</v>
      </c>
      <c r="AG219" s="41">
        <v>0</v>
      </c>
      <c r="AH219" s="42">
        <v>0</v>
      </c>
      <c r="AI219" s="43">
        <v>0</v>
      </c>
      <c r="AJ219" s="42">
        <v>6.9899338066742231</v>
      </c>
      <c r="AK219" s="31">
        <v>59732.813251360647</v>
      </c>
      <c r="AL219" s="44">
        <f>+$AL$6*W219/H219*10^6</f>
        <v>14.052372401236797</v>
      </c>
      <c r="AM219" s="31">
        <v>953111.875</v>
      </c>
      <c r="AN219" s="45">
        <v>6.2671355606980186E-2</v>
      </c>
      <c r="AP219" s="33"/>
      <c r="AR219" s="33"/>
    </row>
    <row r="220" spans="1:44">
      <c r="A220" s="6" t="s">
        <v>4069</v>
      </c>
      <c r="B220" s="6" t="s">
        <v>1650</v>
      </c>
      <c r="C220" s="6" t="s">
        <v>1089</v>
      </c>
      <c r="D220" s="30" t="s">
        <v>7391</v>
      </c>
      <c r="E220" s="6" t="s">
        <v>2687</v>
      </c>
      <c r="F220" s="31" t="s">
        <v>3989</v>
      </c>
      <c r="G220" s="6" t="s">
        <v>3660</v>
      </c>
      <c r="H220" s="32">
        <v>22.59</v>
      </c>
      <c r="I220" s="33">
        <v>430.27199999999999</v>
      </c>
      <c r="J220" s="33">
        <v>430.61900000000003</v>
      </c>
      <c r="K220" s="34">
        <v>1</v>
      </c>
      <c r="L220" s="34">
        <v>1</v>
      </c>
      <c r="M220" s="7">
        <v>0</v>
      </c>
      <c r="N220" s="7">
        <v>0</v>
      </c>
      <c r="O220" s="7">
        <v>1</v>
      </c>
      <c r="P220" s="7">
        <v>1</v>
      </c>
      <c r="Q220" s="35">
        <v>430.27199999999999</v>
      </c>
      <c r="R220" s="35">
        <v>430.61900000000003</v>
      </c>
      <c r="S220" s="35">
        <v>9719.8444799999997</v>
      </c>
      <c r="T220" s="35">
        <v>9727.6832100000011</v>
      </c>
      <c r="U220" s="36">
        <v>5.3218066268287693E-4</v>
      </c>
      <c r="V220" s="37">
        <v>5.346345489286228E-4</v>
      </c>
      <c r="W220" s="37">
        <v>2.4538862457458696E-6</v>
      </c>
      <c r="X220" s="38">
        <v>5.1092776498908865</v>
      </c>
      <c r="Y220" s="39">
        <v>226174.3094241207</v>
      </c>
      <c r="Z220" s="40">
        <v>0</v>
      </c>
      <c r="AA220" s="41">
        <v>0</v>
      </c>
      <c r="AB220" s="41">
        <v>0</v>
      </c>
      <c r="AC220" s="42">
        <v>0</v>
      </c>
      <c r="AD220" s="43">
        <v>0</v>
      </c>
      <c r="AE220" s="40">
        <v>1.0766645181239326E-3</v>
      </c>
      <c r="AF220" s="41">
        <v>1.0808486170272317E-3</v>
      </c>
      <c r="AG220" s="41">
        <v>4.1840989032991376E-6</v>
      </c>
      <c r="AH220" s="42">
        <v>5.6659418896617998E-2</v>
      </c>
      <c r="AI220" s="43">
        <v>2508.1637404434705</v>
      </c>
      <c r="AJ220" s="42">
        <v>5.1659370687875041</v>
      </c>
      <c r="AK220" s="31">
        <v>228682.47316456417</v>
      </c>
      <c r="AL220" s="44">
        <f>+$AL$6*W220/H220*10^6</f>
        <v>54.313551255995343</v>
      </c>
      <c r="AM220" s="31">
        <v>3665495.25</v>
      </c>
      <c r="AN220" s="45">
        <v>6.2387878736049153E-2</v>
      </c>
      <c r="AP220" s="33"/>
      <c r="AR220" s="33"/>
    </row>
    <row r="221" spans="1:44">
      <c r="A221" s="6" t="s">
        <v>3710</v>
      </c>
      <c r="B221" s="6" t="s">
        <v>3937</v>
      </c>
      <c r="C221" s="6" t="s">
        <v>5852</v>
      </c>
      <c r="D221" s="30" t="s">
        <v>7393</v>
      </c>
      <c r="E221" s="6" t="s">
        <v>5648</v>
      </c>
      <c r="F221" s="31" t="s">
        <v>3982</v>
      </c>
      <c r="G221" s="6" t="s">
        <v>3662</v>
      </c>
      <c r="H221" s="32">
        <v>13.44</v>
      </c>
      <c r="I221" s="33">
        <v>1726.6579999999999</v>
      </c>
      <c r="J221" s="33">
        <v>1726.6579999999999</v>
      </c>
      <c r="K221" s="34">
        <v>1</v>
      </c>
      <c r="L221" s="34">
        <v>1</v>
      </c>
      <c r="M221" s="7">
        <v>0</v>
      </c>
      <c r="N221" s="7">
        <v>0</v>
      </c>
      <c r="O221" s="7">
        <v>1</v>
      </c>
      <c r="P221" s="7">
        <v>1</v>
      </c>
      <c r="Q221" s="35">
        <v>1726.6579999999999</v>
      </c>
      <c r="R221" s="35">
        <v>1726.6579999999999</v>
      </c>
      <c r="S221" s="35">
        <v>23206.283519999997</v>
      </c>
      <c r="T221" s="35">
        <v>23206.283519999997</v>
      </c>
      <c r="U221" s="36">
        <v>1.2705898090748387E-3</v>
      </c>
      <c r="V221" s="37">
        <v>1.2754199179996664E-3</v>
      </c>
      <c r="W221" s="37">
        <v>4.8301089248276464E-6</v>
      </c>
      <c r="X221" s="38">
        <v>10.05685068692306</v>
      </c>
      <c r="Y221" s="39">
        <v>748277.58087225154</v>
      </c>
      <c r="Z221" s="40">
        <v>0</v>
      </c>
      <c r="AA221" s="41">
        <v>0</v>
      </c>
      <c r="AB221" s="41">
        <v>0</v>
      </c>
      <c r="AC221" s="42">
        <v>0</v>
      </c>
      <c r="AD221" s="43">
        <v>0</v>
      </c>
      <c r="AE221" s="40">
        <v>2.5705536868330797E-3</v>
      </c>
      <c r="AF221" s="41">
        <v>2.5784638446232702E-3</v>
      </c>
      <c r="AG221" s="41">
        <v>7.9101577901904974E-6</v>
      </c>
      <c r="AH221" s="42">
        <v>0.10711624034971026</v>
      </c>
      <c r="AI221" s="43">
        <v>7969.9583593534417</v>
      </c>
      <c r="AJ221" s="42">
        <v>10.163966927272769</v>
      </c>
      <c r="AK221" s="31">
        <v>756247.53923160501</v>
      </c>
      <c r="AL221" s="44">
        <f>+$AL$6*W221/H221*10^6</f>
        <v>179.69155226293327</v>
      </c>
      <c r="AM221" s="31">
        <v>12398528</v>
      </c>
      <c r="AN221" s="45">
        <v>6.0994945467042941E-2</v>
      </c>
      <c r="AP221" s="33"/>
      <c r="AR221" s="33"/>
    </row>
    <row r="222" spans="1:44">
      <c r="A222" s="6" t="s">
        <v>4155</v>
      </c>
      <c r="B222" s="6" t="s">
        <v>1738</v>
      </c>
      <c r="C222" s="6" t="s">
        <v>2828</v>
      </c>
      <c r="D222" s="30" t="s">
        <v>7394</v>
      </c>
      <c r="E222" s="6" t="s">
        <v>17</v>
      </c>
      <c r="F222" s="31" t="s">
        <v>3983</v>
      </c>
      <c r="G222" s="6" t="s">
        <v>3660</v>
      </c>
      <c r="H222" s="32">
        <v>42.11</v>
      </c>
      <c r="I222" s="33">
        <v>411.15800000000002</v>
      </c>
      <c r="J222" s="33">
        <v>411.17399999999998</v>
      </c>
      <c r="K222" s="34">
        <v>1</v>
      </c>
      <c r="L222" s="34">
        <v>1</v>
      </c>
      <c r="M222" s="7">
        <v>0</v>
      </c>
      <c r="N222" s="7">
        <v>0</v>
      </c>
      <c r="O222" s="7">
        <v>1</v>
      </c>
      <c r="P222" s="7">
        <v>1</v>
      </c>
      <c r="Q222" s="35">
        <v>411.15800000000002</v>
      </c>
      <c r="R222" s="35">
        <v>411.17399999999998</v>
      </c>
      <c r="S222" s="35">
        <v>17313.863379999999</v>
      </c>
      <c r="T222" s="35">
        <v>17314.53714</v>
      </c>
      <c r="U222" s="36">
        <v>9.4796818057413972E-4</v>
      </c>
      <c r="V222" s="37">
        <v>9.5160888301087942E-4</v>
      </c>
      <c r="W222" s="37">
        <v>3.6407024367397008E-6</v>
      </c>
      <c r="X222" s="38">
        <v>7.5803675179260308</v>
      </c>
      <c r="Y222" s="39">
        <v>180013.47703457685</v>
      </c>
      <c r="Z222" s="40">
        <v>0</v>
      </c>
      <c r="AA222" s="41">
        <v>0</v>
      </c>
      <c r="AB222" s="41">
        <v>0</v>
      </c>
      <c r="AC222" s="42">
        <v>0</v>
      </c>
      <c r="AD222" s="43">
        <v>0</v>
      </c>
      <c r="AE222" s="40">
        <v>1.9178519174096193E-3</v>
      </c>
      <c r="AF222" s="41">
        <v>1.9238284304938463E-3</v>
      </c>
      <c r="AG222" s="41">
        <v>5.9765130842269996E-6</v>
      </c>
      <c r="AH222" s="42">
        <v>8.0931585559158636E-2</v>
      </c>
      <c r="AI222" s="43">
        <v>1921.9089422740119</v>
      </c>
      <c r="AJ222" s="42">
        <v>7.6612991034851898</v>
      </c>
      <c r="AK222" s="31">
        <v>181935.38597685087</v>
      </c>
      <c r="AL222" s="44">
        <f>+$AL$6*W222/H222*10^6</f>
        <v>43.228478232482793</v>
      </c>
      <c r="AM222" s="31">
        <v>3016303.5</v>
      </c>
      <c r="AN222" s="45">
        <v>6.0317334106747174E-2</v>
      </c>
      <c r="AP222" s="33"/>
      <c r="AR222" s="33"/>
    </row>
    <row r="223" spans="1:44">
      <c r="A223" s="6" t="s">
        <v>1002</v>
      </c>
      <c r="B223" s="6" t="s">
        <v>1828</v>
      </c>
      <c r="C223" s="6" t="s">
        <v>2894</v>
      </c>
      <c r="D223" s="30" t="s">
        <v>7396</v>
      </c>
      <c r="E223" s="6" t="s">
        <v>99</v>
      </c>
      <c r="F223" s="31" t="s">
        <v>3998</v>
      </c>
      <c r="G223" s="6" t="s">
        <v>3660</v>
      </c>
      <c r="H223" s="32">
        <v>41.69</v>
      </c>
      <c r="I223" s="33">
        <v>131.15700000000001</v>
      </c>
      <c r="J223" s="33">
        <v>131.31899999999999</v>
      </c>
      <c r="K223" s="34">
        <v>1</v>
      </c>
      <c r="L223" s="34">
        <v>1</v>
      </c>
      <c r="M223" s="7">
        <v>0.56000000000000005</v>
      </c>
      <c r="N223" s="7">
        <v>0.56000000000000005</v>
      </c>
      <c r="O223" s="7">
        <v>0.44</v>
      </c>
      <c r="P223" s="7">
        <v>0.44</v>
      </c>
      <c r="Q223" s="35">
        <v>131.15700000000001</v>
      </c>
      <c r="R223" s="35">
        <v>131.31899999999999</v>
      </c>
      <c r="S223" s="35">
        <v>5467.9353300000002</v>
      </c>
      <c r="T223" s="35">
        <v>5474.6891099999993</v>
      </c>
      <c r="U223" s="36">
        <v>2.9938024763813046E-4</v>
      </c>
      <c r="V223" s="37">
        <v>3.0088952113905166E-4</v>
      </c>
      <c r="W223" s="37">
        <v>1.5092735009211993E-6</v>
      </c>
      <c r="X223" s="38">
        <v>3.1424836335416084</v>
      </c>
      <c r="Y223" s="39">
        <v>75377.395863315149</v>
      </c>
      <c r="Z223" s="40">
        <v>3.3151758060281878E-4</v>
      </c>
      <c r="AA223" s="41">
        <v>3.3342417086144074E-4</v>
      </c>
      <c r="AB223" s="41">
        <v>1.9065902586219599E-6</v>
      </c>
      <c r="AC223" s="42">
        <v>3.5220230800175903E-2</v>
      </c>
      <c r="AD223" s="43">
        <v>844.8124442354499</v>
      </c>
      <c r="AE223" s="40">
        <v>2.6649994930486812E-4</v>
      </c>
      <c r="AF223" s="41">
        <v>2.6765021138130994E-4</v>
      </c>
      <c r="AG223" s="41">
        <v>1.1502620764418207E-6</v>
      </c>
      <c r="AH223" s="42">
        <v>1.5576395858764734E-2</v>
      </c>
      <c r="AI223" s="43">
        <v>373.62427101858327</v>
      </c>
      <c r="AJ223" s="42">
        <v>3.1932802602005492</v>
      </c>
      <c r="AK223" s="31">
        <v>76595.83257856917</v>
      </c>
      <c r="AL223" s="44">
        <f>+$AL$6*W223/H223*10^6</f>
        <v>18.101145369647387</v>
      </c>
      <c r="AM223" s="31">
        <v>1277861.125</v>
      </c>
      <c r="AN223" s="45">
        <v>5.9940654802038189E-2</v>
      </c>
      <c r="AP223" s="33"/>
      <c r="AR223" s="33"/>
    </row>
    <row r="224" spans="1:44">
      <c r="A224" s="6" t="s">
        <v>4623</v>
      </c>
      <c r="B224" s="6" t="s">
        <v>4614</v>
      </c>
      <c r="C224" s="6" t="s">
        <v>1579</v>
      </c>
      <c r="D224" s="30" t="s">
        <v>7395</v>
      </c>
      <c r="E224" s="6" t="s">
        <v>4390</v>
      </c>
      <c r="F224" s="31" t="s">
        <v>4003</v>
      </c>
      <c r="G224" s="6" t="s">
        <v>3660</v>
      </c>
      <c r="H224" s="32">
        <v>44.58</v>
      </c>
      <c r="I224" s="33">
        <v>346.45600000000002</v>
      </c>
      <c r="J224" s="33">
        <v>346.60899999999998</v>
      </c>
      <c r="K224" s="34">
        <v>1</v>
      </c>
      <c r="L224" s="34">
        <v>1</v>
      </c>
      <c r="M224" s="7">
        <v>0</v>
      </c>
      <c r="N224" s="7">
        <v>0</v>
      </c>
      <c r="O224" s="7">
        <v>1</v>
      </c>
      <c r="P224" s="7">
        <v>1</v>
      </c>
      <c r="Q224" s="35">
        <v>346.45600000000002</v>
      </c>
      <c r="R224" s="35">
        <v>346.60899999999998</v>
      </c>
      <c r="S224" s="35">
        <v>15445.00848</v>
      </c>
      <c r="T224" s="35">
        <v>15451.829219999998</v>
      </c>
      <c r="U224" s="36">
        <v>8.4564468751963551E-4</v>
      </c>
      <c r="V224" s="37">
        <v>8.4923424897970256E-4</v>
      </c>
      <c r="W224" s="37">
        <v>3.5895614600670468E-6</v>
      </c>
      <c r="X224" s="38">
        <v>7.4738860338881423</v>
      </c>
      <c r="Y224" s="39">
        <v>167651.09990776452</v>
      </c>
      <c r="Z224" s="40">
        <v>0</v>
      </c>
      <c r="AA224" s="41">
        <v>0</v>
      </c>
      <c r="AB224" s="41">
        <v>0</v>
      </c>
      <c r="AC224" s="42">
        <v>0</v>
      </c>
      <c r="AD224" s="43">
        <v>0</v>
      </c>
      <c r="AE224" s="40">
        <v>1.7108393706047503E-3</v>
      </c>
      <c r="AF224" s="41">
        <v>1.7168618552266738E-3</v>
      </c>
      <c r="AG224" s="41">
        <v>6.0224846219235958E-6</v>
      </c>
      <c r="AH224" s="42">
        <v>8.1554114010773227E-2</v>
      </c>
      <c r="AI224" s="43">
        <v>1829.3879320496462</v>
      </c>
      <c r="AJ224" s="42">
        <v>7.5554401478989153</v>
      </c>
      <c r="AK224" s="31">
        <v>169480.48783981416</v>
      </c>
      <c r="AL224" s="44">
        <f>+$AL$6*W224/H224*10^6</f>
        <v>40.259774114704427</v>
      </c>
      <c r="AM224" s="31">
        <v>2838309.5</v>
      </c>
      <c r="AN224" s="45">
        <v>5.9711771334244615E-2</v>
      </c>
      <c r="AP224" s="33"/>
      <c r="AR224" s="33"/>
    </row>
    <row r="225" spans="1:44">
      <c r="A225" s="6" t="s">
        <v>3009</v>
      </c>
      <c r="B225" s="6" t="s">
        <v>237</v>
      </c>
      <c r="C225" s="6" t="s">
        <v>498</v>
      </c>
      <c r="D225" s="30" t="s">
        <v>7398</v>
      </c>
      <c r="E225" s="6" t="s">
        <v>2220</v>
      </c>
      <c r="F225" s="31" t="s">
        <v>3994</v>
      </c>
      <c r="G225" s="6" t="s">
        <v>3660</v>
      </c>
      <c r="H225" s="32">
        <v>90.81</v>
      </c>
      <c r="I225" s="33">
        <v>234.79599999999999</v>
      </c>
      <c r="J225" s="33">
        <v>235.565</v>
      </c>
      <c r="K225" s="34">
        <v>1</v>
      </c>
      <c r="L225" s="34">
        <v>1</v>
      </c>
      <c r="M225" s="7">
        <v>1</v>
      </c>
      <c r="N225" s="7">
        <v>1</v>
      </c>
      <c r="O225" s="7">
        <v>0</v>
      </c>
      <c r="P225" s="7">
        <v>0</v>
      </c>
      <c r="Q225" s="35">
        <v>234.79599999999999</v>
      </c>
      <c r="R225" s="35">
        <v>235.565</v>
      </c>
      <c r="S225" s="35">
        <v>21321.82476</v>
      </c>
      <c r="T225" s="35">
        <v>21391.657650000001</v>
      </c>
      <c r="U225" s="36">
        <v>1.1674119738986784E-3</v>
      </c>
      <c r="V225" s="37">
        <v>1.1756878787732719E-3</v>
      </c>
      <c r="W225" s="37">
        <v>8.2759048745935197E-6</v>
      </c>
      <c r="X225" s="38">
        <v>17.231400144032079</v>
      </c>
      <c r="Y225" s="39">
        <v>189752.23151670609</v>
      </c>
      <c r="Z225" s="40">
        <v>2.3084450305906274E-3</v>
      </c>
      <c r="AA225" s="41">
        <v>2.3264516460575024E-3</v>
      </c>
      <c r="AB225" s="41">
        <v>1.8006615466875046E-5</v>
      </c>
      <c r="AC225" s="42">
        <v>0.3326342143024163</v>
      </c>
      <c r="AD225" s="43">
        <v>3662.9689935295264</v>
      </c>
      <c r="AE225" s="40">
        <v>0</v>
      </c>
      <c r="AF225" s="41">
        <v>0</v>
      </c>
      <c r="AG225" s="41">
        <v>0</v>
      </c>
      <c r="AH225" s="42">
        <v>0</v>
      </c>
      <c r="AI225" s="43">
        <v>0</v>
      </c>
      <c r="AJ225" s="42">
        <v>17.564034358334496</v>
      </c>
      <c r="AK225" s="31">
        <v>193415.20051023562</v>
      </c>
      <c r="AL225" s="44">
        <f>+$AL$6*W225/H225*10^6</f>
        <v>45.567144998312514</v>
      </c>
      <c r="AM225" s="31">
        <v>3251142</v>
      </c>
      <c r="AN225" s="45">
        <v>5.9491465002216332E-2</v>
      </c>
      <c r="AP225" s="33"/>
      <c r="AR225" s="33"/>
    </row>
    <row r="226" spans="1:44">
      <c r="A226" s="6" t="s">
        <v>4707</v>
      </c>
      <c r="B226" s="6" t="s">
        <v>4700</v>
      </c>
      <c r="C226" s="6" t="s">
        <v>5855</v>
      </c>
      <c r="D226" s="30" t="s">
        <v>7399</v>
      </c>
      <c r="E226" s="6" t="s">
        <v>5651</v>
      </c>
      <c r="F226" s="31" t="s">
        <v>3988</v>
      </c>
      <c r="G226" s="6" t="s">
        <v>3660</v>
      </c>
      <c r="H226" s="32">
        <v>151.4</v>
      </c>
      <c r="I226" s="33">
        <v>202.92</v>
      </c>
      <c r="J226" s="33">
        <v>203.04300000000001</v>
      </c>
      <c r="K226" s="34">
        <v>0.74</v>
      </c>
      <c r="L226" s="34">
        <v>0.74</v>
      </c>
      <c r="M226" s="7">
        <v>1</v>
      </c>
      <c r="N226" s="7">
        <v>1</v>
      </c>
      <c r="O226" s="7">
        <v>0</v>
      </c>
      <c r="P226" s="7">
        <v>0</v>
      </c>
      <c r="Q226" s="35">
        <v>150.16079999999999</v>
      </c>
      <c r="R226" s="35">
        <v>150.25182000000001</v>
      </c>
      <c r="S226" s="35">
        <v>22734.345120000002</v>
      </c>
      <c r="T226" s="35">
        <v>22748.125548000004</v>
      </c>
      <c r="U226" s="36">
        <v>1.2447502505331062E-3</v>
      </c>
      <c r="V226" s="37">
        <v>1.2502395050061116E-3</v>
      </c>
      <c r="W226" s="37">
        <v>5.4892544730053994E-6</v>
      </c>
      <c r="X226" s="38">
        <v>11.42926867213656</v>
      </c>
      <c r="Y226" s="39">
        <v>75490.546051100129</v>
      </c>
      <c r="Z226" s="40">
        <v>2.4613740431096332E-3</v>
      </c>
      <c r="AA226" s="41">
        <v>2.4739744339479616E-3</v>
      </c>
      <c r="AB226" s="41">
        <v>1.2600390838328479E-5</v>
      </c>
      <c r="AC226" s="42">
        <v>0.23276562517376512</v>
      </c>
      <c r="AD226" s="43">
        <v>1537.4215665374181</v>
      </c>
      <c r="AE226" s="40">
        <v>0</v>
      </c>
      <c r="AF226" s="41">
        <v>0</v>
      </c>
      <c r="AG226" s="41">
        <v>0</v>
      </c>
      <c r="AH226" s="42">
        <v>0</v>
      </c>
      <c r="AI226" s="43">
        <v>0</v>
      </c>
      <c r="AJ226" s="42">
        <v>11.662034297310326</v>
      </c>
      <c r="AK226" s="31">
        <v>77027.967617637551</v>
      </c>
      <c r="AL226" s="44">
        <f>+$AL$6*W226/H226*10^6</f>
        <v>18.128317282052176</v>
      </c>
      <c r="AM226" s="31">
        <v>1298135.5</v>
      </c>
      <c r="AN226" s="45">
        <v>5.9337386287978064E-2</v>
      </c>
      <c r="AP226" s="33"/>
      <c r="AR226" s="33"/>
    </row>
    <row r="227" spans="1:44">
      <c r="A227" s="6" t="s">
        <v>4051</v>
      </c>
      <c r="B227" s="6" t="s">
        <v>1631</v>
      </c>
      <c r="C227" s="6" t="s">
        <v>1085</v>
      </c>
      <c r="D227" s="30" t="s">
        <v>7397</v>
      </c>
      <c r="E227" s="6" t="s">
        <v>2672</v>
      </c>
      <c r="F227" s="31" t="s">
        <v>3986</v>
      </c>
      <c r="G227" s="6" t="s">
        <v>3660</v>
      </c>
      <c r="H227" s="32">
        <v>32.479999999999997</v>
      </c>
      <c r="I227" s="33">
        <v>416.76299999999998</v>
      </c>
      <c r="J227" s="33">
        <v>417.452</v>
      </c>
      <c r="K227" s="34">
        <v>0.71</v>
      </c>
      <c r="L227" s="34">
        <v>0.71</v>
      </c>
      <c r="M227" s="7">
        <v>0</v>
      </c>
      <c r="N227" s="7">
        <v>0</v>
      </c>
      <c r="O227" s="7">
        <v>1</v>
      </c>
      <c r="P227" s="7">
        <v>1</v>
      </c>
      <c r="Q227" s="35">
        <v>295.90172999999999</v>
      </c>
      <c r="R227" s="35">
        <v>296.39091999999999</v>
      </c>
      <c r="S227" s="35">
        <v>9610.8881903999991</v>
      </c>
      <c r="T227" s="35">
        <v>9626.7770815999993</v>
      </c>
      <c r="U227" s="36">
        <v>5.2621509085483918E-4</v>
      </c>
      <c r="V227" s="37">
        <v>5.2908873691186122E-4</v>
      </c>
      <c r="W227" s="37">
        <v>2.8736460570220326E-6</v>
      </c>
      <c r="X227" s="38">
        <v>5.9832665830754541</v>
      </c>
      <c r="Y227" s="39">
        <v>184213.87263163348</v>
      </c>
      <c r="Z227" s="40">
        <v>0</v>
      </c>
      <c r="AA227" s="41">
        <v>0</v>
      </c>
      <c r="AB227" s="41">
        <v>0</v>
      </c>
      <c r="AC227" s="42">
        <v>0</v>
      </c>
      <c r="AD227" s="43">
        <v>0</v>
      </c>
      <c r="AE227" s="40">
        <v>1.0645954596857922E-3</v>
      </c>
      <c r="AF227" s="41">
        <v>1.0696368776051876E-3</v>
      </c>
      <c r="AG227" s="41">
        <v>5.0414179193953874E-6</v>
      </c>
      <c r="AH227" s="42">
        <v>6.826889524593005E-2</v>
      </c>
      <c r="AI227" s="43">
        <v>2101.8748536308512</v>
      </c>
      <c r="AJ227" s="42">
        <v>6.0515354783213837</v>
      </c>
      <c r="AK227" s="31">
        <v>186315.74748526432</v>
      </c>
      <c r="AL227" s="44">
        <f>+$AL$6*W227/H227*10^6</f>
        <v>44.23716220785149</v>
      </c>
      <c r="AM227" s="31">
        <v>3148994.5</v>
      </c>
      <c r="AN227" s="45">
        <v>5.9166742744474247E-2</v>
      </c>
      <c r="AP227" s="33"/>
      <c r="AR227" s="33"/>
    </row>
    <row r="228" spans="1:44">
      <c r="A228" s="6" t="s">
        <v>4018</v>
      </c>
      <c r="B228" s="6" t="s">
        <v>1597</v>
      </c>
      <c r="C228" s="6" t="s">
        <v>5926</v>
      </c>
      <c r="D228" s="30" t="s">
        <v>7400</v>
      </c>
      <c r="E228" s="6" t="s">
        <v>5640</v>
      </c>
      <c r="F228" s="31" t="s">
        <v>3985</v>
      </c>
      <c r="G228" s="6" t="s">
        <v>3660</v>
      </c>
      <c r="H228" s="32">
        <v>242.4</v>
      </c>
      <c r="I228" s="33">
        <v>394.68700000000001</v>
      </c>
      <c r="J228" s="33">
        <v>395.55700000000002</v>
      </c>
      <c r="K228" s="34">
        <v>1</v>
      </c>
      <c r="L228" s="34">
        <v>1</v>
      </c>
      <c r="M228" s="7">
        <v>1</v>
      </c>
      <c r="N228" s="7">
        <v>1</v>
      </c>
      <c r="O228" s="7">
        <v>0</v>
      </c>
      <c r="P228" s="7">
        <v>0</v>
      </c>
      <c r="Q228" s="35">
        <v>394.68700000000001</v>
      </c>
      <c r="R228" s="35">
        <v>395.55700000000002</v>
      </c>
      <c r="S228" s="35">
        <v>95672.128800000006</v>
      </c>
      <c r="T228" s="35">
        <v>95883.016800000012</v>
      </c>
      <c r="U228" s="36">
        <v>5.2382378143837911E-3</v>
      </c>
      <c r="V228" s="37">
        <v>5.26974124569416E-3</v>
      </c>
      <c r="W228" s="37">
        <v>3.150343131036893E-5</v>
      </c>
      <c r="X228" s="38">
        <v>65.59382194997238</v>
      </c>
      <c r="Y228" s="39">
        <v>270601.57570120617</v>
      </c>
      <c r="Z228" s="40">
        <v>1.035811206500069E-2</v>
      </c>
      <c r="AA228" s="41">
        <v>1.0427766090549751E-2</v>
      </c>
      <c r="AB228" s="41">
        <v>6.9654025549061721E-5</v>
      </c>
      <c r="AC228" s="42">
        <v>1.2867111037126784</v>
      </c>
      <c r="AD228" s="43">
        <v>5308.214124227221</v>
      </c>
      <c r="AE228" s="40">
        <v>0</v>
      </c>
      <c r="AF228" s="41">
        <v>0</v>
      </c>
      <c r="AG228" s="41">
        <v>0</v>
      </c>
      <c r="AH228" s="42">
        <v>0</v>
      </c>
      <c r="AI228" s="43">
        <v>0</v>
      </c>
      <c r="AJ228" s="42">
        <v>66.880533053685056</v>
      </c>
      <c r="AK228" s="31">
        <v>275909.7898254334</v>
      </c>
      <c r="AL228" s="44">
        <f>+$AL$6*W228/H228*10^6</f>
        <v>64.982325310166928</v>
      </c>
      <c r="AM228" s="31">
        <v>4718665</v>
      </c>
      <c r="AN228" s="45">
        <v>5.8472002107679479E-2</v>
      </c>
      <c r="AP228" s="33"/>
      <c r="AR228" s="33"/>
    </row>
    <row r="229" spans="1:44">
      <c r="A229" s="6" t="s">
        <v>967</v>
      </c>
      <c r="B229" s="6" t="s">
        <v>1793</v>
      </c>
      <c r="C229" s="6" t="s">
        <v>2870</v>
      </c>
      <c r="D229" s="30" t="s">
        <v>7401</v>
      </c>
      <c r="E229" s="6" t="s">
        <v>69</v>
      </c>
      <c r="F229" s="31" t="s">
        <v>3983</v>
      </c>
      <c r="G229" s="6" t="s">
        <v>3662</v>
      </c>
      <c r="H229" s="32">
        <v>48.8</v>
      </c>
      <c r="I229" s="33">
        <v>317.94099999999997</v>
      </c>
      <c r="J229" s="33">
        <v>317.92899999999997</v>
      </c>
      <c r="K229" s="34">
        <v>1</v>
      </c>
      <c r="L229" s="34">
        <v>1</v>
      </c>
      <c r="M229" s="7">
        <v>0</v>
      </c>
      <c r="N229" s="7">
        <v>0</v>
      </c>
      <c r="O229" s="7">
        <v>1</v>
      </c>
      <c r="P229" s="7">
        <v>1</v>
      </c>
      <c r="Q229" s="35">
        <v>317.94099999999997</v>
      </c>
      <c r="R229" s="35">
        <v>317.92899999999997</v>
      </c>
      <c r="S229" s="35">
        <v>15515.520799999998</v>
      </c>
      <c r="T229" s="35">
        <v>15514.935199999998</v>
      </c>
      <c r="U229" s="36">
        <v>8.4950537616152887E-4</v>
      </c>
      <c r="V229" s="37">
        <v>8.5270256064483936E-4</v>
      </c>
      <c r="W229" s="37">
        <v>3.1971844833104945E-6</v>
      </c>
      <c r="X229" s="38">
        <v>6.6569113590638613</v>
      </c>
      <c r="Y229" s="39">
        <v>136412.11801360373</v>
      </c>
      <c r="Z229" s="40">
        <v>0</v>
      </c>
      <c r="AA229" s="41">
        <v>0</v>
      </c>
      <c r="AB229" s="41">
        <v>0</v>
      </c>
      <c r="AC229" s="42">
        <v>0</v>
      </c>
      <c r="AD229" s="43">
        <v>0</v>
      </c>
      <c r="AE229" s="40">
        <v>1.7186500010310714E-3</v>
      </c>
      <c r="AF229" s="41">
        <v>1.7238735978725519E-3</v>
      </c>
      <c r="AG229" s="41">
        <v>5.2235968414804813E-6</v>
      </c>
      <c r="AH229" s="42">
        <v>7.0735890433929721E-2</v>
      </c>
      <c r="AI229" s="43">
        <v>1449.5059515149535</v>
      </c>
      <c r="AJ229" s="42">
        <v>6.7276472494977915</v>
      </c>
      <c r="AK229" s="31">
        <v>137861.62396511869</v>
      </c>
      <c r="AL229" s="44">
        <f>+$AL$6*W229/H229*10^6</f>
        <v>32.758037738837032</v>
      </c>
      <c r="AM229" s="31">
        <v>2383318.5</v>
      </c>
      <c r="AN229" s="45">
        <v>5.7844398037911714E-2</v>
      </c>
      <c r="AP229" s="33"/>
      <c r="AR229" s="33"/>
    </row>
    <row r="230" spans="1:44">
      <c r="A230" s="6" t="s">
        <v>4544</v>
      </c>
      <c r="B230" s="6" t="s">
        <v>4542</v>
      </c>
      <c r="C230" s="6" t="s">
        <v>4547</v>
      </c>
      <c r="D230" s="30" t="s">
        <v>7402</v>
      </c>
      <c r="E230" s="6" t="s">
        <v>4546</v>
      </c>
      <c r="F230" s="31" t="s">
        <v>3995</v>
      </c>
      <c r="G230" s="6" t="s">
        <v>3660</v>
      </c>
      <c r="H230" s="32">
        <v>36.44</v>
      </c>
      <c r="I230" s="33">
        <v>529.22699999999998</v>
      </c>
      <c r="J230" s="33">
        <v>529.83500000000004</v>
      </c>
      <c r="K230" s="34">
        <v>1</v>
      </c>
      <c r="L230" s="34">
        <v>1</v>
      </c>
      <c r="M230" s="7">
        <v>0</v>
      </c>
      <c r="N230" s="7">
        <v>0</v>
      </c>
      <c r="O230" s="7">
        <v>1</v>
      </c>
      <c r="P230" s="7">
        <v>1</v>
      </c>
      <c r="Q230" s="35">
        <v>529.22699999999998</v>
      </c>
      <c r="R230" s="35">
        <v>529.83500000000004</v>
      </c>
      <c r="S230" s="35">
        <v>19285.031879999999</v>
      </c>
      <c r="T230" s="35">
        <v>19307.187399999999</v>
      </c>
      <c r="U230" s="36">
        <v>1.0558935450949527E-3</v>
      </c>
      <c r="V230" s="37">
        <v>1.0611251624711767E-3</v>
      </c>
      <c r="W230" s="37">
        <v>5.2316173762240008E-6</v>
      </c>
      <c r="X230" s="38">
        <v>10.892838158028573</v>
      </c>
      <c r="Y230" s="39">
        <v>298925.30620275997</v>
      </c>
      <c r="Z230" s="40">
        <v>0</v>
      </c>
      <c r="AA230" s="41">
        <v>0</v>
      </c>
      <c r="AB230" s="41">
        <v>0</v>
      </c>
      <c r="AC230" s="42">
        <v>0</v>
      </c>
      <c r="AD230" s="43">
        <v>0</v>
      </c>
      <c r="AE230" s="40">
        <v>2.1361977137400534E-3</v>
      </c>
      <c r="AF230" s="41">
        <v>2.1452329757740531E-3</v>
      </c>
      <c r="AG230" s="41">
        <v>9.0352620339996526E-6</v>
      </c>
      <c r="AH230" s="42">
        <v>0.12235195875064979</v>
      </c>
      <c r="AI230" s="43">
        <v>3357.6278471638252</v>
      </c>
      <c r="AJ230" s="42">
        <v>11.015190116779223</v>
      </c>
      <c r="AK230" s="31">
        <v>302282.93404992379</v>
      </c>
      <c r="AL230" s="44">
        <f>+$AL$6*W230/H230*10^6</f>
        <v>71.783992538748649</v>
      </c>
      <c r="AM230" s="31">
        <v>5260712</v>
      </c>
      <c r="AN230" s="45">
        <v>5.7460460494686609E-2</v>
      </c>
      <c r="AP230" s="33"/>
      <c r="AR230" s="33"/>
    </row>
    <row r="231" spans="1:44">
      <c r="A231" s="6" t="s">
        <v>1018</v>
      </c>
      <c r="B231" s="6" t="s">
        <v>7183</v>
      </c>
      <c r="C231" s="6" t="s">
        <v>2905</v>
      </c>
      <c r="D231" s="30" t="s">
        <v>7404</v>
      </c>
      <c r="E231" s="6" t="s">
        <v>5947</v>
      </c>
      <c r="F231" s="31" t="s">
        <v>4003</v>
      </c>
      <c r="G231" s="6" t="s">
        <v>3660</v>
      </c>
      <c r="H231" s="32">
        <v>64.52</v>
      </c>
      <c r="I231" s="33">
        <v>94.864000000000004</v>
      </c>
      <c r="J231" s="33">
        <v>95.105000000000004</v>
      </c>
      <c r="K231" s="34">
        <v>1</v>
      </c>
      <c r="L231" s="34">
        <v>1</v>
      </c>
      <c r="M231" s="7">
        <v>0.53</v>
      </c>
      <c r="N231" s="7">
        <v>0.53</v>
      </c>
      <c r="O231" s="7">
        <v>0.47</v>
      </c>
      <c r="P231" s="7">
        <v>0.47</v>
      </c>
      <c r="Q231" s="35">
        <v>94.864000000000004</v>
      </c>
      <c r="R231" s="35">
        <v>95.105000000000004</v>
      </c>
      <c r="S231" s="35">
        <v>6120.6252800000002</v>
      </c>
      <c r="T231" s="35">
        <v>6136.1746000000003</v>
      </c>
      <c r="U231" s="36">
        <v>3.3511631016795539E-4</v>
      </c>
      <c r="V231" s="37">
        <v>3.3724483708986574E-4</v>
      </c>
      <c r="W231" s="37">
        <v>2.128526921910351E-6</v>
      </c>
      <c r="X231" s="38">
        <v>4.4318415526234078</v>
      </c>
      <c r="Y231" s="39">
        <v>68689.422700300798</v>
      </c>
      <c r="Z231" s="40">
        <v>3.5120996446147439E-4</v>
      </c>
      <c r="AA231" s="41">
        <v>3.5369031601406099E-4</v>
      </c>
      <c r="AB231" s="41">
        <v>2.4803515525865919E-6</v>
      </c>
      <c r="AC231" s="42">
        <v>4.5819259671878942E-2</v>
      </c>
      <c r="AD231" s="43">
        <v>710.15591555919002</v>
      </c>
      <c r="AE231" s="40">
        <v>3.1865059551065258E-4</v>
      </c>
      <c r="AF231" s="41">
        <v>3.2044316955263848E-4</v>
      </c>
      <c r="AG231" s="41">
        <v>1.7925740419859012E-6</v>
      </c>
      <c r="AH231" s="42">
        <v>2.4274331438006527E-2</v>
      </c>
      <c r="AI231" s="43">
        <v>376.22956351529024</v>
      </c>
      <c r="AJ231" s="42">
        <v>4.5019351437332942</v>
      </c>
      <c r="AK231" s="31">
        <v>69775.808179375279</v>
      </c>
      <c r="AL231" s="44">
        <f>+$AL$6*W231/H231*10^6</f>
        <v>16.495093939168868</v>
      </c>
      <c r="AM231" s="31">
        <v>1269658.25</v>
      </c>
      <c r="AN231" s="45">
        <v>5.495636969977967E-2</v>
      </c>
      <c r="AP231" s="33"/>
      <c r="AR231" s="33"/>
    </row>
    <row r="232" spans="1:44">
      <c r="A232" s="6" t="s">
        <v>5626</v>
      </c>
      <c r="B232" s="6" t="s">
        <v>5610</v>
      </c>
      <c r="C232" s="6" t="s">
        <v>5851</v>
      </c>
      <c r="D232" s="30" t="s">
        <v>7403</v>
      </c>
      <c r="E232" s="6" t="s">
        <v>5646</v>
      </c>
      <c r="F232" s="31" t="s">
        <v>3995</v>
      </c>
      <c r="G232" s="6" t="s">
        <v>3660</v>
      </c>
      <c r="H232" s="32">
        <v>25.53</v>
      </c>
      <c r="I232" s="33">
        <v>399.84100000000001</v>
      </c>
      <c r="J232" s="33">
        <v>400.40199999999999</v>
      </c>
      <c r="K232" s="34">
        <v>1</v>
      </c>
      <c r="L232" s="34">
        <v>1</v>
      </c>
      <c r="M232" s="7">
        <v>0</v>
      </c>
      <c r="N232" s="7">
        <v>0</v>
      </c>
      <c r="O232" s="7">
        <v>1</v>
      </c>
      <c r="P232" s="7">
        <v>1</v>
      </c>
      <c r="Q232" s="35">
        <v>399.84100000000001</v>
      </c>
      <c r="R232" s="35">
        <v>400.40199999999999</v>
      </c>
      <c r="S232" s="35">
        <v>10207.94073</v>
      </c>
      <c r="T232" s="35">
        <v>10222.263059999999</v>
      </c>
      <c r="U232" s="36">
        <v>5.5890489539179645E-4</v>
      </c>
      <c r="V232" s="37">
        <v>5.6181671237964001E-4</v>
      </c>
      <c r="W232" s="37">
        <v>2.9118169878435607E-6</v>
      </c>
      <c r="X232" s="38">
        <v>6.0627429174247203</v>
      </c>
      <c r="Y232" s="39">
        <v>237475.24157558635</v>
      </c>
      <c r="Z232" s="40">
        <v>0</v>
      </c>
      <c r="AA232" s="41">
        <v>0</v>
      </c>
      <c r="AB232" s="41">
        <v>0</v>
      </c>
      <c r="AC232" s="42">
        <v>0</v>
      </c>
      <c r="AD232" s="43">
        <v>0</v>
      </c>
      <c r="AE232" s="40">
        <v>1.1307308064154454E-3</v>
      </c>
      <c r="AF232" s="41">
        <v>1.1358016757712197E-3</v>
      </c>
      <c r="AG232" s="41">
        <v>5.070869355774249E-6</v>
      </c>
      <c r="AH232" s="42">
        <v>6.8667714994091647E-2</v>
      </c>
      <c r="AI232" s="43">
        <v>2689.687230477542</v>
      </c>
      <c r="AJ232" s="42">
        <v>6.1314106324188122</v>
      </c>
      <c r="AK232" s="31">
        <v>240164.92880606389</v>
      </c>
      <c r="AL232" s="44">
        <f>+$AL$6*W232/H232*10^6</f>
        <v>57.027359730582852</v>
      </c>
      <c r="AM232" s="31">
        <v>4375484.5</v>
      </c>
      <c r="AN232" s="45">
        <v>5.4888762331591824E-2</v>
      </c>
      <c r="AP232" s="33"/>
      <c r="AR232" s="33"/>
    </row>
    <row r="233" spans="1:44">
      <c r="A233" s="6" t="s">
        <v>3085</v>
      </c>
      <c r="B233" s="6" t="s">
        <v>315</v>
      </c>
      <c r="C233" s="6" t="s">
        <v>3237</v>
      </c>
      <c r="D233" s="30" t="s">
        <v>7407</v>
      </c>
      <c r="E233" s="6" t="s">
        <v>2290</v>
      </c>
      <c r="F233" s="31" t="s">
        <v>3987</v>
      </c>
      <c r="G233" s="6" t="s">
        <v>3660</v>
      </c>
      <c r="H233" s="32">
        <v>83.13</v>
      </c>
      <c r="I233" s="33">
        <v>158.89400000000001</v>
      </c>
      <c r="J233" s="33">
        <v>159.59800000000001</v>
      </c>
      <c r="K233" s="34">
        <v>1</v>
      </c>
      <c r="L233" s="34">
        <v>1</v>
      </c>
      <c r="M233" s="7">
        <v>1</v>
      </c>
      <c r="N233" s="7">
        <v>1</v>
      </c>
      <c r="O233" s="7">
        <v>0</v>
      </c>
      <c r="P233" s="7">
        <v>0</v>
      </c>
      <c r="Q233" s="35">
        <v>158.89400000000001</v>
      </c>
      <c r="R233" s="35">
        <v>159.59800000000001</v>
      </c>
      <c r="S233" s="35">
        <v>13208.85822</v>
      </c>
      <c r="T233" s="35">
        <v>13267.381740000001</v>
      </c>
      <c r="U233" s="36">
        <v>7.2321104882572837E-4</v>
      </c>
      <c r="V233" s="37">
        <v>7.291767730200115E-4</v>
      </c>
      <c r="W233" s="37">
        <v>5.965724194283129E-6</v>
      </c>
      <c r="X233" s="38">
        <v>12.421334258711497</v>
      </c>
      <c r="Y233" s="39">
        <v>149420.59736210151</v>
      </c>
      <c r="Z233" s="40">
        <v>1.4300803735587571E-3</v>
      </c>
      <c r="AA233" s="41">
        <v>1.4428952909077736E-3</v>
      </c>
      <c r="AB233" s="41">
        <v>1.2814917349016509E-5</v>
      </c>
      <c r="AC233" s="42">
        <v>0.2367285496589924</v>
      </c>
      <c r="AD233" s="43">
        <v>2847.6909618548348</v>
      </c>
      <c r="AE233" s="40">
        <v>0</v>
      </c>
      <c r="AF233" s="41">
        <v>0</v>
      </c>
      <c r="AG233" s="41">
        <v>0</v>
      </c>
      <c r="AH233" s="42">
        <v>0</v>
      </c>
      <c r="AI233" s="43">
        <v>0</v>
      </c>
      <c r="AJ233" s="42">
        <v>12.65806280837049</v>
      </c>
      <c r="AK233" s="31">
        <v>152268.28832395634</v>
      </c>
      <c r="AL233" s="44">
        <f>+$AL$6*W233/H233*10^6</f>
        <v>35.881896994365029</v>
      </c>
      <c r="AM233" s="31">
        <v>2780846.5</v>
      </c>
      <c r="AN233" s="45">
        <v>5.4756092550939557E-2</v>
      </c>
      <c r="AP233" s="33"/>
      <c r="AR233" s="33"/>
    </row>
    <row r="234" spans="1:44">
      <c r="A234" s="6" t="s">
        <v>4007</v>
      </c>
      <c r="B234" s="6" t="s">
        <v>1586</v>
      </c>
      <c r="C234" s="6" t="s">
        <v>1074</v>
      </c>
      <c r="D234" s="30" t="s">
        <v>7405</v>
      </c>
      <c r="E234" s="6" t="s">
        <v>2632</v>
      </c>
      <c r="F234" s="31" t="s">
        <v>3985</v>
      </c>
      <c r="G234" s="6" t="s">
        <v>3662</v>
      </c>
      <c r="H234" s="32">
        <v>45.95</v>
      </c>
      <c r="I234" s="33">
        <v>327.77</v>
      </c>
      <c r="J234" s="33">
        <v>327.77</v>
      </c>
      <c r="K234" s="34">
        <v>1</v>
      </c>
      <c r="L234" s="34">
        <v>1</v>
      </c>
      <c r="M234" s="7">
        <v>0.37</v>
      </c>
      <c r="N234" s="7">
        <v>0.37</v>
      </c>
      <c r="O234" s="7">
        <v>0.63</v>
      </c>
      <c r="P234" s="7">
        <v>0.63</v>
      </c>
      <c r="Q234" s="35">
        <v>327.77</v>
      </c>
      <c r="R234" s="35">
        <v>327.77</v>
      </c>
      <c r="S234" s="35">
        <v>15061.031500000001</v>
      </c>
      <c r="T234" s="35">
        <v>15061.031500000001</v>
      </c>
      <c r="U234" s="36">
        <v>8.2462119027213951E-4</v>
      </c>
      <c r="V234" s="37">
        <v>8.277559629125997E-4</v>
      </c>
      <c r="W234" s="37">
        <v>3.134772640460198E-6</v>
      </c>
      <c r="X234" s="38">
        <v>6.5269626157933276</v>
      </c>
      <c r="Y234" s="39">
        <v>142044.88826536076</v>
      </c>
      <c r="Z234" s="40">
        <v>6.033253989207462E-4</v>
      </c>
      <c r="AA234" s="41">
        <v>6.0604661761986406E-4</v>
      </c>
      <c r="AB234" s="41">
        <v>2.72121869911786E-6</v>
      </c>
      <c r="AC234" s="42">
        <v>5.0268771807298461E-2</v>
      </c>
      <c r="AD234" s="43">
        <v>1093.9885050554617</v>
      </c>
      <c r="AE234" s="40">
        <v>1.0510329976092406E-3</v>
      </c>
      <c r="AF234" s="41">
        <v>1.0542672567870868E-3</v>
      </c>
      <c r="AG234" s="41">
        <v>3.2342591778462479E-6</v>
      </c>
      <c r="AH234" s="42">
        <v>4.3797063552520082E-2</v>
      </c>
      <c r="AI234" s="43">
        <v>953.14610560435426</v>
      </c>
      <c r="AJ234" s="42">
        <v>6.6210284511531459</v>
      </c>
      <c r="AK234" s="31">
        <v>144092.02287602058</v>
      </c>
      <c r="AL234" s="44">
        <f>+$AL$6*W234/H234*10^6</f>
        <v>34.110692496846546</v>
      </c>
      <c r="AM234" s="31">
        <v>2633336</v>
      </c>
      <c r="AN234" s="45">
        <v>5.471843428868195E-2</v>
      </c>
      <c r="AP234" s="33"/>
      <c r="AR234" s="33"/>
    </row>
    <row r="235" spans="1:44">
      <c r="A235" s="6" t="s">
        <v>4753</v>
      </c>
      <c r="B235" s="6" t="s">
        <v>4748</v>
      </c>
      <c r="C235" s="6" t="s">
        <v>4765</v>
      </c>
      <c r="D235" s="30" t="s">
        <v>7406</v>
      </c>
      <c r="E235" s="6" t="s">
        <v>4759</v>
      </c>
      <c r="F235" s="31" t="s">
        <v>3995</v>
      </c>
      <c r="G235" s="6" t="s">
        <v>3662</v>
      </c>
      <c r="H235" s="32">
        <v>17.96</v>
      </c>
      <c r="I235" s="33">
        <v>2231.556</v>
      </c>
      <c r="J235" s="33">
        <v>2231.556</v>
      </c>
      <c r="K235" s="34">
        <v>0.82</v>
      </c>
      <c r="L235" s="34">
        <v>0.82</v>
      </c>
      <c r="M235" s="7">
        <v>0</v>
      </c>
      <c r="N235" s="7">
        <v>0</v>
      </c>
      <c r="O235" s="7">
        <v>1</v>
      </c>
      <c r="P235" s="7">
        <v>1</v>
      </c>
      <c r="Q235" s="35">
        <v>1829.87592</v>
      </c>
      <c r="R235" s="35">
        <v>1829.87592</v>
      </c>
      <c r="S235" s="35">
        <v>32864.5715232</v>
      </c>
      <c r="T235" s="35">
        <v>32864.5715232</v>
      </c>
      <c r="U235" s="36">
        <v>1.7994001332010388E-3</v>
      </c>
      <c r="V235" s="37">
        <v>1.8062404986601628E-3</v>
      </c>
      <c r="W235" s="37">
        <v>6.8403654591240454E-6</v>
      </c>
      <c r="X235" s="38">
        <v>14.242439484706063</v>
      </c>
      <c r="Y235" s="39">
        <v>793008.8799947697</v>
      </c>
      <c r="Z235" s="40">
        <v>0</v>
      </c>
      <c r="AA235" s="41">
        <v>0</v>
      </c>
      <c r="AB235" s="41">
        <v>0</v>
      </c>
      <c r="AC235" s="42">
        <v>0</v>
      </c>
      <c r="AD235" s="43">
        <v>0</v>
      </c>
      <c r="AE235" s="40">
        <v>3.6403996108357126E-3</v>
      </c>
      <c r="AF235" s="41">
        <v>3.6516019193066694E-3</v>
      </c>
      <c r="AG235" s="41">
        <v>1.1202308470956764E-5</v>
      </c>
      <c r="AH235" s="42">
        <v>0.15169724782667099</v>
      </c>
      <c r="AI235" s="43">
        <v>8446.3946451375814</v>
      </c>
      <c r="AJ235" s="42">
        <v>14.394136732532735</v>
      </c>
      <c r="AK235" s="31">
        <v>801455.27463990729</v>
      </c>
      <c r="AL235" s="44">
        <f>+$AL$6*W235/H235*10^6</f>
        <v>190.43333683530193</v>
      </c>
      <c r="AM235" s="31">
        <v>14725293</v>
      </c>
      <c r="AN235" s="45">
        <v>5.4427119014875104E-2</v>
      </c>
      <c r="AP235" s="33"/>
      <c r="AR235" s="33"/>
    </row>
    <row r="236" spans="1:44">
      <c r="A236" s="6" t="s">
        <v>5629</v>
      </c>
      <c r="B236" s="6" t="s">
        <v>5613</v>
      </c>
      <c r="C236" s="6" t="s">
        <v>5856</v>
      </c>
      <c r="D236" s="30" t="s">
        <v>7408</v>
      </c>
      <c r="E236" s="6" t="s">
        <v>5654</v>
      </c>
      <c r="F236" s="31" t="s">
        <v>4003</v>
      </c>
      <c r="G236" s="6" t="s">
        <v>3662</v>
      </c>
      <c r="H236" s="32">
        <v>12.39</v>
      </c>
      <c r="I236" s="33">
        <v>199.63</v>
      </c>
      <c r="J236" s="33">
        <v>199.63</v>
      </c>
      <c r="K236" s="34">
        <v>0.54</v>
      </c>
      <c r="L236" s="34">
        <v>0.54</v>
      </c>
      <c r="M236" s="7">
        <v>0</v>
      </c>
      <c r="N236" s="7">
        <v>0</v>
      </c>
      <c r="O236" s="7">
        <v>1</v>
      </c>
      <c r="P236" s="7">
        <v>1</v>
      </c>
      <c r="Q236" s="35">
        <v>107.8002</v>
      </c>
      <c r="R236" s="35">
        <v>107.8002</v>
      </c>
      <c r="S236" s="35">
        <v>1335.6444780000002</v>
      </c>
      <c r="T236" s="35">
        <v>1335.6444780000002</v>
      </c>
      <c r="U236" s="36">
        <v>7.3129170417628465E-5</v>
      </c>
      <c r="V236" s="37">
        <v>7.3407168758380639E-5</v>
      </c>
      <c r="W236" s="37">
        <v>2.7799834075217377E-7</v>
      </c>
      <c r="X236" s="38">
        <v>0.57882500118912572</v>
      </c>
      <c r="Y236" s="39">
        <v>46717.110669017413</v>
      </c>
      <c r="Z236" s="40">
        <v>0</v>
      </c>
      <c r="AA236" s="41">
        <v>0</v>
      </c>
      <c r="AB236" s="41">
        <v>0</v>
      </c>
      <c r="AC236" s="42">
        <v>0</v>
      </c>
      <c r="AD236" s="43">
        <v>0</v>
      </c>
      <c r="AE236" s="40">
        <v>1.4794897400362129E-4</v>
      </c>
      <c r="AF236" s="41">
        <v>1.4840424546333053E-4</v>
      </c>
      <c r="AG236" s="41">
        <v>4.5527145970923892E-7</v>
      </c>
      <c r="AH236" s="42">
        <v>6.1651067394704693E-3</v>
      </c>
      <c r="AI236" s="43">
        <v>497.58730746331463</v>
      </c>
      <c r="AJ236" s="42">
        <v>0.58499010792859618</v>
      </c>
      <c r="AK236" s="31">
        <v>47214.697976480726</v>
      </c>
      <c r="AL236" s="44">
        <f>+$AL$6*W236/H236*10^6</f>
        <v>11.218657818893211</v>
      </c>
      <c r="AM236" s="31">
        <v>893485.4375</v>
      </c>
      <c r="AN236" s="45">
        <v>5.28432764484544E-2</v>
      </c>
      <c r="AP236" s="33"/>
      <c r="AR236" s="33"/>
    </row>
    <row r="237" spans="1:44">
      <c r="A237" s="6" t="s">
        <v>4410</v>
      </c>
      <c r="B237" s="6" t="s">
        <v>4414</v>
      </c>
      <c r="C237" s="6" t="s">
        <v>4418</v>
      </c>
      <c r="D237" s="30" t="s">
        <v>7410</v>
      </c>
      <c r="E237" s="6" t="s">
        <v>4943</v>
      </c>
      <c r="F237" s="31" t="s">
        <v>3982</v>
      </c>
      <c r="G237" s="6" t="s">
        <v>3660</v>
      </c>
      <c r="H237" s="32">
        <v>69.06</v>
      </c>
      <c r="I237" s="33">
        <v>174.33799999999999</v>
      </c>
      <c r="J237" s="33">
        <v>174.60400000000001</v>
      </c>
      <c r="K237" s="34">
        <v>0.91</v>
      </c>
      <c r="L237" s="34">
        <v>0.91</v>
      </c>
      <c r="M237" s="7">
        <v>0.6</v>
      </c>
      <c r="N237" s="7">
        <v>0.6</v>
      </c>
      <c r="O237" s="7">
        <v>0.4</v>
      </c>
      <c r="P237" s="7">
        <v>0.4</v>
      </c>
      <c r="Q237" s="35">
        <v>158.64758</v>
      </c>
      <c r="R237" s="35">
        <v>158.88964000000001</v>
      </c>
      <c r="S237" s="35">
        <v>10956.201874800001</v>
      </c>
      <c r="T237" s="35">
        <v>10972.918538400001</v>
      </c>
      <c r="U237" s="36">
        <v>5.9987366940036089E-4</v>
      </c>
      <c r="V237" s="37">
        <v>6.030728207901835E-4</v>
      </c>
      <c r="W237" s="37">
        <v>3.1991513898226151E-6</v>
      </c>
      <c r="X237" s="38">
        <v>6.6610066880544467</v>
      </c>
      <c r="Y237" s="39">
        <v>96452.457110548014</v>
      </c>
      <c r="Z237" s="40">
        <v>7.1171553251326246E-4</v>
      </c>
      <c r="AA237" s="41">
        <v>7.160164437948239E-4</v>
      </c>
      <c r="AB237" s="41">
        <v>4.3009112815614375E-6</v>
      </c>
      <c r="AC237" s="42">
        <v>7.9450258020913114E-2</v>
      </c>
      <c r="AD237" s="43">
        <v>1150.4526212121796</v>
      </c>
      <c r="AE237" s="40">
        <v>4.8544619561649907E-4</v>
      </c>
      <c r="AF237" s="41">
        <v>4.8768297942885478E-4</v>
      </c>
      <c r="AG237" s="41">
        <v>2.2367838123557018E-6</v>
      </c>
      <c r="AH237" s="42">
        <v>3.02896451385282E-2</v>
      </c>
      <c r="AI237" s="43">
        <v>438.5989739143962</v>
      </c>
      <c r="AJ237" s="42">
        <v>6.7707465912138884</v>
      </c>
      <c r="AK237" s="31">
        <v>98041.508705674598</v>
      </c>
      <c r="AL237" s="44">
        <f>+$AL$6*W237/H237*10^6</f>
        <v>23.162115478009085</v>
      </c>
      <c r="AM237" s="31">
        <v>1860127.875</v>
      </c>
      <c r="AN237" s="45">
        <v>5.2706864954472334E-2</v>
      </c>
      <c r="AP237" s="33"/>
      <c r="AR237" s="33"/>
    </row>
    <row r="238" spans="1:44">
      <c r="A238" s="6" t="s">
        <v>3680</v>
      </c>
      <c r="B238" s="6" t="s">
        <v>3911</v>
      </c>
      <c r="C238" s="6" t="s">
        <v>3846</v>
      </c>
      <c r="D238" s="30" t="s">
        <v>7409</v>
      </c>
      <c r="E238" s="6" t="s">
        <v>3520</v>
      </c>
      <c r="F238" s="31" t="s">
        <v>3995</v>
      </c>
      <c r="G238" s="6" t="s">
        <v>3660</v>
      </c>
      <c r="H238" s="32">
        <v>46.33</v>
      </c>
      <c r="I238" s="33">
        <v>437.85399999999998</v>
      </c>
      <c r="J238" s="33">
        <v>437.91399999999999</v>
      </c>
      <c r="K238" s="34">
        <v>1</v>
      </c>
      <c r="L238" s="34">
        <v>1</v>
      </c>
      <c r="M238" s="7">
        <v>0</v>
      </c>
      <c r="N238" s="7">
        <v>0</v>
      </c>
      <c r="O238" s="7">
        <v>1</v>
      </c>
      <c r="P238" s="7">
        <v>1</v>
      </c>
      <c r="Q238" s="35">
        <v>437.85399999999998</v>
      </c>
      <c r="R238" s="35">
        <v>437.91399999999999</v>
      </c>
      <c r="S238" s="35">
        <v>20285.775819999999</v>
      </c>
      <c r="T238" s="35">
        <v>20288.555619999999</v>
      </c>
      <c r="U238" s="36">
        <v>1.110686250293161E-3</v>
      </c>
      <c r="V238" s="37">
        <v>1.1150612687676096E-3</v>
      </c>
      <c r="W238" s="37">
        <v>4.3750184744485721E-6</v>
      </c>
      <c r="X238" s="38">
        <v>9.1092992383456899</v>
      </c>
      <c r="Y238" s="39">
        <v>196617.72584385259</v>
      </c>
      <c r="Z238" s="40">
        <v>0</v>
      </c>
      <c r="AA238" s="41">
        <v>0</v>
      </c>
      <c r="AB238" s="41">
        <v>0</v>
      </c>
      <c r="AC238" s="42">
        <v>0</v>
      </c>
      <c r="AD238" s="43">
        <v>0</v>
      </c>
      <c r="AE238" s="40">
        <v>2.2470498466257791E-3</v>
      </c>
      <c r="AF238" s="41">
        <v>2.2542733773252745E-3</v>
      </c>
      <c r="AG238" s="41">
        <v>7.2235306994954118E-6</v>
      </c>
      <c r="AH238" s="42">
        <v>9.7818206804952637E-2</v>
      </c>
      <c r="AI238" s="43">
        <v>2111.3362142230226</v>
      </c>
      <c r="AJ238" s="42">
        <v>9.2071174451506419</v>
      </c>
      <c r="AK238" s="31">
        <v>198729.06205807562</v>
      </c>
      <c r="AL238" s="44">
        <f>+$AL$6*W238/H238*10^6</f>
        <v>47.215826402423609</v>
      </c>
      <c r="AM238" s="31">
        <v>3777244.5</v>
      </c>
      <c r="AN238" s="45">
        <v>5.2612178549224342E-2</v>
      </c>
      <c r="AP238" s="33"/>
      <c r="AR238" s="33"/>
    </row>
    <row r="239" spans="1:44">
      <c r="A239" s="6" t="s">
        <v>4138</v>
      </c>
      <c r="B239" s="6" t="s">
        <v>4413</v>
      </c>
      <c r="C239" s="6" t="s">
        <v>2817</v>
      </c>
      <c r="D239" s="30" t="s">
        <v>7411</v>
      </c>
      <c r="E239" s="6" t="s">
        <v>2</v>
      </c>
      <c r="F239" s="31" t="s">
        <v>4001</v>
      </c>
      <c r="G239" s="6" t="s">
        <v>3662</v>
      </c>
      <c r="H239" s="32">
        <v>87.12</v>
      </c>
      <c r="I239" s="33">
        <v>124.795</v>
      </c>
      <c r="J239" s="33">
        <v>124.702</v>
      </c>
      <c r="K239" s="34">
        <v>0.9</v>
      </c>
      <c r="L239" s="34">
        <v>0.9</v>
      </c>
      <c r="M239" s="7">
        <v>1</v>
      </c>
      <c r="N239" s="7">
        <v>1</v>
      </c>
      <c r="O239" s="7">
        <v>0</v>
      </c>
      <c r="P239" s="7">
        <v>0</v>
      </c>
      <c r="Q239" s="35">
        <v>112.3155</v>
      </c>
      <c r="R239" s="35">
        <v>112.23180000000001</v>
      </c>
      <c r="S239" s="35">
        <v>9784.9263600000013</v>
      </c>
      <c r="T239" s="35">
        <v>9777.6344160000008</v>
      </c>
      <c r="U239" s="36">
        <v>5.3574402402042877E-4</v>
      </c>
      <c r="V239" s="37">
        <v>5.373798727546287E-4</v>
      </c>
      <c r="W239" s="37">
        <v>1.6358487341999392E-6</v>
      </c>
      <c r="X239" s="38">
        <v>3.4060280466300075</v>
      </c>
      <c r="Y239" s="39">
        <v>39095.822390151603</v>
      </c>
      <c r="Z239" s="40">
        <v>1.0593823410842646E-3</v>
      </c>
      <c r="AA239" s="41">
        <v>1.0633675077373766E-3</v>
      </c>
      <c r="AB239" s="41">
        <v>3.9851666531120697E-6</v>
      </c>
      <c r="AC239" s="42">
        <v>7.3617542450478884E-2</v>
      </c>
      <c r="AD239" s="43">
        <v>845.01311352707626</v>
      </c>
      <c r="AE239" s="40">
        <v>0</v>
      </c>
      <c r="AF239" s="41">
        <v>0</v>
      </c>
      <c r="AG239" s="41">
        <v>0</v>
      </c>
      <c r="AH239" s="42">
        <v>0</v>
      </c>
      <c r="AI239" s="43">
        <v>0</v>
      </c>
      <c r="AJ239" s="42">
        <v>3.4796455890804863</v>
      </c>
      <c r="AK239" s="31">
        <v>39940.835503678682</v>
      </c>
      <c r="AL239" s="44">
        <f>+$AL$6*W239/H239*10^6</f>
        <v>9.3884798794762343</v>
      </c>
      <c r="AM239" s="31">
        <v>760571.8125</v>
      </c>
      <c r="AN239" s="45">
        <v>5.2514220021371988E-2</v>
      </c>
      <c r="AP239" s="33"/>
      <c r="AR239" s="33"/>
    </row>
    <row r="240" spans="1:44">
      <c r="A240" s="6" t="s">
        <v>5623</v>
      </c>
      <c r="B240" s="6" t="s">
        <v>5607</v>
      </c>
      <c r="C240" s="6" t="s">
        <v>5846</v>
      </c>
      <c r="D240" s="30" t="s">
        <v>7413</v>
      </c>
      <c r="E240" s="6" t="s">
        <v>5639</v>
      </c>
      <c r="F240" s="31" t="s">
        <v>3986</v>
      </c>
      <c r="G240" s="6" t="s">
        <v>3660</v>
      </c>
      <c r="H240" s="32">
        <v>38.65</v>
      </c>
      <c r="I240" s="33">
        <v>734.99800000000005</v>
      </c>
      <c r="J240" s="33">
        <v>738.22799999999995</v>
      </c>
      <c r="K240" s="34">
        <v>0.69</v>
      </c>
      <c r="L240" s="34">
        <v>0.69</v>
      </c>
      <c r="M240" s="7">
        <v>1</v>
      </c>
      <c r="N240" s="7">
        <v>1</v>
      </c>
      <c r="O240" s="7">
        <v>0</v>
      </c>
      <c r="P240" s="7">
        <v>0</v>
      </c>
      <c r="Q240" s="35">
        <v>507.14861999999999</v>
      </c>
      <c r="R240" s="35">
        <v>509.37731999999994</v>
      </c>
      <c r="S240" s="35">
        <v>19601.294162999999</v>
      </c>
      <c r="T240" s="35">
        <v>19687.433417999997</v>
      </c>
      <c r="U240" s="36">
        <v>1.0732095290795585E-3</v>
      </c>
      <c r="V240" s="37">
        <v>1.0820235258251921E-3</v>
      </c>
      <c r="W240" s="37">
        <v>8.8139967456336062E-6</v>
      </c>
      <c r="X240" s="38">
        <v>18.351770240673389</v>
      </c>
      <c r="Y240" s="39">
        <v>474819.41114290786</v>
      </c>
      <c r="Z240" s="40">
        <v>2.1221687455479496E-3</v>
      </c>
      <c r="AA240" s="41">
        <v>2.1411085868772574E-3</v>
      </c>
      <c r="AB240" s="41">
        <v>1.8939841329307806E-5</v>
      </c>
      <c r="AC240" s="42">
        <v>0.34987359235700238</v>
      </c>
      <c r="AD240" s="43">
        <v>9052.3568527038133</v>
      </c>
      <c r="AE240" s="40">
        <v>0</v>
      </c>
      <c r="AF240" s="41">
        <v>0</v>
      </c>
      <c r="AG240" s="41">
        <v>0</v>
      </c>
      <c r="AH240" s="42">
        <v>0</v>
      </c>
      <c r="AI240" s="43">
        <v>0</v>
      </c>
      <c r="AJ240" s="42">
        <v>18.701643833030392</v>
      </c>
      <c r="AK240" s="31">
        <v>483871.76799561165</v>
      </c>
      <c r="AL240" s="44">
        <f>+$AL$6*W240/H240*10^6</f>
        <v>114.02324379862362</v>
      </c>
      <c r="AM240" s="31">
        <v>9310466</v>
      </c>
      <c r="AN240" s="45">
        <v>5.197073572854588E-2</v>
      </c>
      <c r="AP240" s="33"/>
      <c r="AR240" s="33"/>
    </row>
    <row r="241" spans="1:44">
      <c r="A241" s="6" t="s">
        <v>1071</v>
      </c>
      <c r="B241" s="6" t="s">
        <v>1893</v>
      </c>
      <c r="C241" s="6" t="s">
        <v>2941</v>
      </c>
      <c r="D241" s="30" t="s">
        <v>7412</v>
      </c>
      <c r="E241" s="6" t="s">
        <v>159</v>
      </c>
      <c r="F241" s="31" t="s">
        <v>3986</v>
      </c>
      <c r="G241" s="6" t="s">
        <v>3660</v>
      </c>
      <c r="H241" s="32">
        <v>36.65</v>
      </c>
      <c r="I241" s="33">
        <v>946.81200000000001</v>
      </c>
      <c r="J241" s="33">
        <v>949.91899999999998</v>
      </c>
      <c r="K241" s="34">
        <v>0.92</v>
      </c>
      <c r="L241" s="34">
        <v>0.92</v>
      </c>
      <c r="M241" s="7">
        <v>0</v>
      </c>
      <c r="N241" s="7">
        <v>0</v>
      </c>
      <c r="O241" s="7">
        <v>1</v>
      </c>
      <c r="P241" s="7">
        <v>1</v>
      </c>
      <c r="Q241" s="35">
        <v>871.06704000000002</v>
      </c>
      <c r="R241" s="35">
        <v>873.92547999999999</v>
      </c>
      <c r="S241" s="35">
        <v>31924.607015999998</v>
      </c>
      <c r="T241" s="35">
        <v>32029.368842</v>
      </c>
      <c r="U241" s="36">
        <v>1.7479352218673875E-3</v>
      </c>
      <c r="V241" s="37">
        <v>1.7603376665995638E-3</v>
      </c>
      <c r="W241" s="37">
        <v>1.2402444732176332E-5</v>
      </c>
      <c r="X241" s="38">
        <v>25.823337892688116</v>
      </c>
      <c r="Y241" s="39">
        <v>704593.12121932104</v>
      </c>
      <c r="Z241" s="40">
        <v>0</v>
      </c>
      <c r="AA241" s="41">
        <v>0</v>
      </c>
      <c r="AB241" s="41">
        <v>0</v>
      </c>
      <c r="AC241" s="42">
        <v>0</v>
      </c>
      <c r="AD241" s="43">
        <v>0</v>
      </c>
      <c r="AE241" s="40">
        <v>3.5362799991196527E-3</v>
      </c>
      <c r="AF241" s="41">
        <v>3.5588020569525523E-3</v>
      </c>
      <c r="AG241" s="41">
        <v>2.2522057832899574E-5</v>
      </c>
      <c r="AH241" s="42">
        <v>0.30498483392969672</v>
      </c>
      <c r="AI241" s="43">
        <v>8321.5507211377007</v>
      </c>
      <c r="AJ241" s="42">
        <v>26.128322726617814</v>
      </c>
      <c r="AK241" s="31">
        <v>712914.67194045871</v>
      </c>
      <c r="AL241" s="44">
        <f>+$AL$6*W241/H241*10^6</f>
        <v>169.20115596420646</v>
      </c>
      <c r="AM241" s="31">
        <v>13744105</v>
      </c>
      <c r="AN241" s="45">
        <v>5.1870578108975357E-2</v>
      </c>
      <c r="AP241" s="33"/>
      <c r="AR241" s="33"/>
    </row>
    <row r="242" spans="1:44">
      <c r="A242" s="6" t="s">
        <v>4814</v>
      </c>
      <c r="B242" s="6" t="s">
        <v>4820</v>
      </c>
      <c r="C242" s="6" t="s">
        <v>5966</v>
      </c>
      <c r="D242" s="30" t="s">
        <v>7414</v>
      </c>
      <c r="E242" s="6" t="s">
        <v>4834</v>
      </c>
      <c r="F242" s="31" t="s">
        <v>3982</v>
      </c>
      <c r="G242" s="6" t="s">
        <v>3660</v>
      </c>
      <c r="H242" s="32">
        <v>23.01</v>
      </c>
      <c r="I242" s="33">
        <v>296.42200000000003</v>
      </c>
      <c r="J242" s="33">
        <v>298.48399999999998</v>
      </c>
      <c r="K242" s="34">
        <v>1</v>
      </c>
      <c r="L242" s="34">
        <v>1</v>
      </c>
      <c r="M242" s="7">
        <v>0</v>
      </c>
      <c r="N242" s="7">
        <v>0</v>
      </c>
      <c r="O242" s="7">
        <v>1</v>
      </c>
      <c r="P242" s="7">
        <v>1</v>
      </c>
      <c r="Q242" s="35">
        <v>296.42200000000003</v>
      </c>
      <c r="R242" s="35">
        <v>298.48399999999998</v>
      </c>
      <c r="S242" s="35">
        <v>6820.6702200000009</v>
      </c>
      <c r="T242" s="35">
        <v>6868.1168399999997</v>
      </c>
      <c r="U242" s="36">
        <v>3.7344515183240507E-4</v>
      </c>
      <c r="V242" s="37">
        <v>3.7747246384090233E-4</v>
      </c>
      <c r="W242" s="37">
        <v>4.0273120084972523E-6</v>
      </c>
      <c r="X242" s="38">
        <v>8.3853337822095426</v>
      </c>
      <c r="Y242" s="39">
        <v>364421.28562405659</v>
      </c>
      <c r="Z242" s="40">
        <v>0</v>
      </c>
      <c r="AA242" s="41">
        <v>0</v>
      </c>
      <c r="AB242" s="41">
        <v>0</v>
      </c>
      <c r="AC242" s="42">
        <v>0</v>
      </c>
      <c r="AD242" s="43">
        <v>0</v>
      </c>
      <c r="AE242" s="40">
        <v>7.5552377723831225E-4</v>
      </c>
      <c r="AF242" s="41">
        <v>7.631205116203039E-4</v>
      </c>
      <c r="AG242" s="41">
        <v>7.5967343819916466E-6</v>
      </c>
      <c r="AH242" s="42">
        <v>0.10287198403847871</v>
      </c>
      <c r="AI242" s="43">
        <v>4470.7511533454453</v>
      </c>
      <c r="AJ242" s="42">
        <v>8.4882057662480221</v>
      </c>
      <c r="AK242" s="31">
        <v>368892.03677740204</v>
      </c>
      <c r="AL242" s="44">
        <f>+$AL$6*W242/H242*10^6</f>
        <v>87.512212266346197</v>
      </c>
      <c r="AM242" s="31">
        <v>7193512</v>
      </c>
      <c r="AN242" s="45">
        <v>5.1281215180763173E-2</v>
      </c>
      <c r="AP242" s="33"/>
      <c r="AR242" s="33"/>
    </row>
    <row r="243" spans="1:44">
      <c r="A243" s="6" t="s">
        <v>4156</v>
      </c>
      <c r="B243" s="6" t="s">
        <v>1739</v>
      </c>
      <c r="C243" s="6" t="s">
        <v>2829</v>
      </c>
      <c r="D243" s="30" t="s">
        <v>7417</v>
      </c>
      <c r="E243" s="6" t="s">
        <v>18</v>
      </c>
      <c r="F243" s="31" t="s">
        <v>4003</v>
      </c>
      <c r="G243" s="6" t="s">
        <v>3660</v>
      </c>
      <c r="H243" s="32">
        <v>23.82</v>
      </c>
      <c r="I243" s="33">
        <v>402.13</v>
      </c>
      <c r="J243" s="33">
        <v>402.40499999999997</v>
      </c>
      <c r="K243" s="34">
        <v>1</v>
      </c>
      <c r="L243" s="34">
        <v>1</v>
      </c>
      <c r="M243" s="7">
        <v>0.64</v>
      </c>
      <c r="N243" s="7">
        <v>0.64</v>
      </c>
      <c r="O243" s="7">
        <v>0.36</v>
      </c>
      <c r="P243" s="7">
        <v>0.36</v>
      </c>
      <c r="Q243" s="35">
        <v>402.13</v>
      </c>
      <c r="R243" s="35">
        <v>402.40499999999997</v>
      </c>
      <c r="S243" s="35">
        <v>9578.7366000000002</v>
      </c>
      <c r="T243" s="35">
        <v>9585.2870999999996</v>
      </c>
      <c r="U243" s="36">
        <v>5.2445472784485615E-4</v>
      </c>
      <c r="V243" s="37">
        <v>5.2680844291801794E-4</v>
      </c>
      <c r="W243" s="37">
        <v>2.3537150731617849E-6</v>
      </c>
      <c r="X243" s="38">
        <v>4.9007095737893547</v>
      </c>
      <c r="Y243" s="39">
        <v>205739.27681735327</v>
      </c>
      <c r="Z243" s="40">
        <v>6.6371765914036152E-4</v>
      </c>
      <c r="AA243" s="41">
        <v>6.6716720520751198E-4</v>
      </c>
      <c r="AB243" s="41">
        <v>3.4495460671504687E-6</v>
      </c>
      <c r="AC243" s="42">
        <v>6.37230826557834E-2</v>
      </c>
      <c r="AD243" s="43">
        <v>2675.1923868926701</v>
      </c>
      <c r="AE243" s="40">
        <v>3.8197225324772152E-4</v>
      </c>
      <c r="AF243" s="41">
        <v>3.8340968446317513E-4</v>
      </c>
      <c r="AG243" s="41">
        <v>1.4374312154536101E-6</v>
      </c>
      <c r="AH243" s="42">
        <v>1.9465127200325671E-2</v>
      </c>
      <c r="AI243" s="43">
        <v>817.17578506824816</v>
      </c>
      <c r="AJ243" s="42">
        <v>4.9838977836454639</v>
      </c>
      <c r="AK243" s="31">
        <v>209231.6449893142</v>
      </c>
      <c r="AL243" s="44">
        <f>+$AL$6*W243/H243*10^6</f>
        <v>49.406277774176843</v>
      </c>
      <c r="AM243" s="31">
        <v>4130070</v>
      </c>
      <c r="AN243" s="45">
        <v>5.0660556598148263E-2</v>
      </c>
      <c r="AP243" s="33"/>
      <c r="AR243" s="33"/>
    </row>
    <row r="244" spans="1:44">
      <c r="A244" s="6" t="s">
        <v>4015</v>
      </c>
      <c r="B244" s="6" t="s">
        <v>1594</v>
      </c>
      <c r="C244" s="6" t="s">
        <v>1076</v>
      </c>
      <c r="D244" s="30" t="s">
        <v>7415</v>
      </c>
      <c r="E244" s="6" t="s">
        <v>2640</v>
      </c>
      <c r="F244" s="31" t="s">
        <v>3989</v>
      </c>
      <c r="G244" s="6" t="s">
        <v>3662</v>
      </c>
      <c r="H244" s="32">
        <v>10.94</v>
      </c>
      <c r="I244" s="33">
        <v>659.73299999999995</v>
      </c>
      <c r="J244" s="33">
        <v>659.00099999999998</v>
      </c>
      <c r="K244" s="34">
        <v>1</v>
      </c>
      <c r="L244" s="34">
        <v>1</v>
      </c>
      <c r="M244" s="7">
        <v>0</v>
      </c>
      <c r="N244" s="7">
        <v>0</v>
      </c>
      <c r="O244" s="7">
        <v>1</v>
      </c>
      <c r="P244" s="7">
        <v>1</v>
      </c>
      <c r="Q244" s="35">
        <v>659.73299999999995</v>
      </c>
      <c r="R244" s="35">
        <v>659.00099999999998</v>
      </c>
      <c r="S244" s="35">
        <v>7217.4790199999989</v>
      </c>
      <c r="T244" s="35">
        <v>7209.4709399999992</v>
      </c>
      <c r="U244" s="36">
        <v>3.9517121654227954E-4</v>
      </c>
      <c r="V244" s="37">
        <v>3.9623332306489798E-4</v>
      </c>
      <c r="W244" s="37">
        <v>1.0621065226184417E-6</v>
      </c>
      <c r="X244" s="38">
        <v>2.2114297788764432</v>
      </c>
      <c r="Y244" s="39">
        <v>202141.66168888877</v>
      </c>
      <c r="Z244" s="40">
        <v>0</v>
      </c>
      <c r="AA244" s="41">
        <v>0</v>
      </c>
      <c r="AB244" s="41">
        <v>0</v>
      </c>
      <c r="AC244" s="42">
        <v>0</v>
      </c>
      <c r="AD244" s="43">
        <v>0</v>
      </c>
      <c r="AE244" s="40">
        <v>7.9947817962802356E-4</v>
      </c>
      <c r="AF244" s="41">
        <v>8.0104856693796625E-4</v>
      </c>
      <c r="AG244" s="41">
        <v>1.5703873099426899E-6</v>
      </c>
      <c r="AH244" s="42">
        <v>2.1265566249836474E-2</v>
      </c>
      <c r="AI244" s="43">
        <v>1943.8360374622007</v>
      </c>
      <c r="AJ244" s="42">
        <v>2.2326953451262797</v>
      </c>
      <c r="AK244" s="31">
        <v>204085.49772635096</v>
      </c>
      <c r="AL244" s="44">
        <f>+$AL$6*W244/H244*10^6</f>
        <v>48.54234564069661</v>
      </c>
      <c r="AM244" s="31">
        <v>4029458.5</v>
      </c>
      <c r="AN244" s="45">
        <v>5.0648368192984482E-2</v>
      </c>
      <c r="AP244" s="33"/>
      <c r="AR244" s="33"/>
    </row>
    <row r="245" spans="1:44">
      <c r="A245" s="6" t="s">
        <v>4065</v>
      </c>
      <c r="B245" s="6" t="s">
        <v>1645</v>
      </c>
      <c r="C245" s="6" t="s">
        <v>2770</v>
      </c>
      <c r="D245" s="30" t="s">
        <v>7416</v>
      </c>
      <c r="E245" s="6" t="s">
        <v>2684</v>
      </c>
      <c r="F245" s="31" t="s">
        <v>4000</v>
      </c>
      <c r="G245" s="6" t="s">
        <v>3660</v>
      </c>
      <c r="H245" s="32">
        <v>47.41</v>
      </c>
      <c r="I245" s="33">
        <v>174.87799999999999</v>
      </c>
      <c r="J245" s="33">
        <v>175.13399999999999</v>
      </c>
      <c r="K245" s="34">
        <v>1</v>
      </c>
      <c r="L245" s="34">
        <v>1</v>
      </c>
      <c r="M245" s="7">
        <v>0</v>
      </c>
      <c r="N245" s="7">
        <v>0</v>
      </c>
      <c r="O245" s="7">
        <v>1</v>
      </c>
      <c r="P245" s="7">
        <v>1</v>
      </c>
      <c r="Q245" s="35">
        <v>174.87799999999999</v>
      </c>
      <c r="R245" s="35">
        <v>175.13399999999999</v>
      </c>
      <c r="S245" s="35">
        <v>8290.965979999999</v>
      </c>
      <c r="T245" s="35">
        <v>8303.1029399999989</v>
      </c>
      <c r="U245" s="36">
        <v>4.5394674560858691E-4</v>
      </c>
      <c r="V245" s="37">
        <v>4.5633945917065088E-4</v>
      </c>
      <c r="W245" s="37">
        <v>2.3927135620639695E-6</v>
      </c>
      <c r="X245" s="38">
        <v>4.981908980678277</v>
      </c>
      <c r="Y245" s="39">
        <v>105081.3959223429</v>
      </c>
      <c r="Z245" s="40">
        <v>0</v>
      </c>
      <c r="AA245" s="41">
        <v>0</v>
      </c>
      <c r="AB245" s="41">
        <v>0</v>
      </c>
      <c r="AC245" s="42">
        <v>0</v>
      </c>
      <c r="AD245" s="43">
        <v>0</v>
      </c>
      <c r="AE245" s="40">
        <v>9.1838803696976624E-4</v>
      </c>
      <c r="AF245" s="41">
        <v>9.2256266327712174E-4</v>
      </c>
      <c r="AG245" s="41">
        <v>4.1746263073554968E-6</v>
      </c>
      <c r="AH245" s="42">
        <v>5.6531144734363867E-2</v>
      </c>
      <c r="AI245" s="43">
        <v>1192.3886254875315</v>
      </c>
      <c r="AJ245" s="42">
        <v>5.0384401254126407</v>
      </c>
      <c r="AK245" s="31">
        <v>106273.78454783042</v>
      </c>
      <c r="AL245" s="44">
        <f>+$AL$6*W245/H245*10^6</f>
        <v>25.234270850706285</v>
      </c>
      <c r="AM245" s="31">
        <v>2100661</v>
      </c>
      <c r="AN245" s="45">
        <v>5.0590640064165721E-2</v>
      </c>
      <c r="AP245" s="33"/>
      <c r="AR245" s="33"/>
    </row>
    <row r="246" spans="1:44">
      <c r="A246" s="6" t="s">
        <v>4060</v>
      </c>
      <c r="B246" s="6" t="s">
        <v>1640</v>
      </c>
      <c r="C246" s="6" t="s">
        <v>2765</v>
      </c>
      <c r="D246" s="30" t="s">
        <v>7418</v>
      </c>
      <c r="E246" s="6" t="s">
        <v>2679</v>
      </c>
      <c r="F246" s="31" t="s">
        <v>3995</v>
      </c>
      <c r="G246" s="6" t="s">
        <v>3660</v>
      </c>
      <c r="H246" s="32">
        <v>4.37</v>
      </c>
      <c r="I246" s="33">
        <v>663.35799999999995</v>
      </c>
      <c r="J246" s="33">
        <v>684.60699999999997</v>
      </c>
      <c r="K246" s="34">
        <v>0.78</v>
      </c>
      <c r="L246" s="34">
        <v>0.78</v>
      </c>
      <c r="M246" s="7">
        <v>0</v>
      </c>
      <c r="N246" s="7">
        <v>0</v>
      </c>
      <c r="O246" s="7">
        <v>1</v>
      </c>
      <c r="P246" s="7">
        <v>1</v>
      </c>
      <c r="Q246" s="35">
        <v>517.41923999999995</v>
      </c>
      <c r="R246" s="35">
        <v>533.99346000000003</v>
      </c>
      <c r="S246" s="35">
        <v>2261.1220787999996</v>
      </c>
      <c r="T246" s="35">
        <v>2333.5514202000004</v>
      </c>
      <c r="U246" s="36">
        <v>1.2380089504299024E-4</v>
      </c>
      <c r="V246" s="37">
        <v>1.2825224506261181E-4</v>
      </c>
      <c r="W246" s="37">
        <v>4.451350019621565E-6</v>
      </c>
      <c r="X246" s="38">
        <v>9.268230426949124</v>
      </c>
      <c r="Y246" s="39">
        <v>2120876.5279059778</v>
      </c>
      <c r="Z246" s="40">
        <v>0</v>
      </c>
      <c r="AA246" s="41">
        <v>0</v>
      </c>
      <c r="AB246" s="41">
        <v>0</v>
      </c>
      <c r="AC246" s="42">
        <v>0</v>
      </c>
      <c r="AD246" s="43">
        <v>0</v>
      </c>
      <c r="AE246" s="40">
        <v>2.5046387505477726E-4</v>
      </c>
      <c r="AF246" s="41">
        <v>2.5928227418963232E-4</v>
      </c>
      <c r="AG246" s="41">
        <v>8.8183991348550592E-6</v>
      </c>
      <c r="AH246" s="42">
        <v>0.11941528681010841</v>
      </c>
      <c r="AI246" s="43">
        <v>27326.152588125493</v>
      </c>
      <c r="AJ246" s="42">
        <v>9.3876457137592322</v>
      </c>
      <c r="AK246" s="31">
        <v>2148202.6804941031</v>
      </c>
      <c r="AL246" s="44">
        <f>+$AL$6*W246/H246*10^6</f>
        <v>509.30778256539634</v>
      </c>
      <c r="AM246" s="31">
        <v>42691716</v>
      </c>
      <c r="AN246" s="45">
        <v>5.0318958378110241E-2</v>
      </c>
      <c r="AP246" s="33"/>
      <c r="AR246" s="33"/>
    </row>
    <row r="247" spans="1:44">
      <c r="A247" s="6" t="s">
        <v>1036</v>
      </c>
      <c r="B247" s="6" t="s">
        <v>1859</v>
      </c>
      <c r="C247" s="6" t="s">
        <v>2919</v>
      </c>
      <c r="D247" s="30" t="s">
        <v>7420</v>
      </c>
      <c r="E247" s="6" t="s">
        <v>126</v>
      </c>
      <c r="F247" s="31" t="s">
        <v>3989</v>
      </c>
      <c r="G247" s="6" t="s">
        <v>3660</v>
      </c>
      <c r="H247" s="32">
        <v>27.6</v>
      </c>
      <c r="I247" s="33">
        <v>235.495</v>
      </c>
      <c r="J247" s="33">
        <v>235.55</v>
      </c>
      <c r="K247" s="34">
        <v>1</v>
      </c>
      <c r="L247" s="34">
        <v>1</v>
      </c>
      <c r="M247" s="7">
        <v>0.53</v>
      </c>
      <c r="N247" s="7">
        <v>0.53</v>
      </c>
      <c r="O247" s="7">
        <v>0.47</v>
      </c>
      <c r="P247" s="7">
        <v>0.47</v>
      </c>
      <c r="Q247" s="35">
        <v>235.495</v>
      </c>
      <c r="R247" s="35">
        <v>235.55</v>
      </c>
      <c r="S247" s="35">
        <v>6499.6620000000003</v>
      </c>
      <c r="T247" s="35">
        <v>6501.18</v>
      </c>
      <c r="U247" s="36">
        <v>3.5586931843324237E-4</v>
      </c>
      <c r="V247" s="37">
        <v>3.5730557438699568E-4</v>
      </c>
      <c r="W247" s="37">
        <v>1.4362559537533137E-6</v>
      </c>
      <c r="X247" s="38">
        <v>2.9904525756873612</v>
      </c>
      <c r="Y247" s="39">
        <v>108349.73100316525</v>
      </c>
      <c r="Z247" s="40">
        <v>3.7295961696769576E-4</v>
      </c>
      <c r="AA247" s="41">
        <v>3.747292993690716E-4</v>
      </c>
      <c r="AB247" s="41">
        <v>1.7696824013758473E-6</v>
      </c>
      <c r="AC247" s="42">
        <v>3.2691147108092636E-2</v>
      </c>
      <c r="AD247" s="43">
        <v>1184.4618517424867</v>
      </c>
      <c r="AE247" s="40">
        <v>3.3838391866361067E-4</v>
      </c>
      <c r="AF247" s="41">
        <v>3.3950447319934838E-4</v>
      </c>
      <c r="AG247" s="41">
        <v>1.1205545357377122E-6</v>
      </c>
      <c r="AH247" s="42">
        <v>1.5174108046730651E-2</v>
      </c>
      <c r="AI247" s="43">
        <v>549.78652343226986</v>
      </c>
      <c r="AJ247" s="42">
        <v>3.0383178308421845</v>
      </c>
      <c r="AK247" s="31">
        <v>110083.97937833999</v>
      </c>
      <c r="AL247" s="44">
        <f>+$AL$6*W247/H247*10^6</f>
        <v>26.019129596980321</v>
      </c>
      <c r="AM247" s="31">
        <v>2192007.25</v>
      </c>
      <c r="AN247" s="45">
        <v>5.0220627408207701E-2</v>
      </c>
      <c r="AP247" s="33"/>
      <c r="AR247" s="33"/>
    </row>
    <row r="248" spans="1:44">
      <c r="A248" s="6" t="s">
        <v>3707</v>
      </c>
      <c r="B248" s="6" t="s">
        <v>3934</v>
      </c>
      <c r="C248" s="6" t="s">
        <v>3872</v>
      </c>
      <c r="D248" s="30" t="s">
        <v>7419</v>
      </c>
      <c r="E248" s="6" t="s">
        <v>3544</v>
      </c>
      <c r="F248" s="31" t="s">
        <v>3995</v>
      </c>
      <c r="G248" s="6" t="s">
        <v>3660</v>
      </c>
      <c r="H248" s="32">
        <v>42.15</v>
      </c>
      <c r="I248" s="33">
        <v>858.34199999999998</v>
      </c>
      <c r="J248" s="33">
        <v>859.26499999999999</v>
      </c>
      <c r="K248" s="34">
        <v>1</v>
      </c>
      <c r="L248" s="34">
        <v>1</v>
      </c>
      <c r="M248" s="7">
        <v>0</v>
      </c>
      <c r="N248" s="7">
        <v>0</v>
      </c>
      <c r="O248" s="7">
        <v>1</v>
      </c>
      <c r="P248" s="7">
        <v>1</v>
      </c>
      <c r="Q248" s="35">
        <v>858.34199999999998</v>
      </c>
      <c r="R248" s="35">
        <v>859.26499999999999</v>
      </c>
      <c r="S248" s="35">
        <v>36179.115299999998</v>
      </c>
      <c r="T248" s="35">
        <v>36218.019749999999</v>
      </c>
      <c r="U248" s="36">
        <v>1.9808779446267655E-3</v>
      </c>
      <c r="V248" s="37">
        <v>1.9905463854151557E-3</v>
      </c>
      <c r="W248" s="37">
        <v>9.668440788390166E-6</v>
      </c>
      <c r="X248" s="38">
        <v>20.130822492303562</v>
      </c>
      <c r="Y248" s="39">
        <v>477599.58463353646</v>
      </c>
      <c r="Z248" s="40">
        <v>0</v>
      </c>
      <c r="AA248" s="41">
        <v>0</v>
      </c>
      <c r="AB248" s="41">
        <v>0</v>
      </c>
      <c r="AC248" s="42">
        <v>0</v>
      </c>
      <c r="AD248" s="43">
        <v>0</v>
      </c>
      <c r="AE248" s="40">
        <v>4.0075507196412159E-3</v>
      </c>
      <c r="AF248" s="41">
        <v>4.0242055290215873E-3</v>
      </c>
      <c r="AG248" s="41">
        <v>1.665480938037138E-5</v>
      </c>
      <c r="AH248" s="42">
        <v>0.22553286696490871</v>
      </c>
      <c r="AI248" s="43">
        <v>5350.7204499385216</v>
      </c>
      <c r="AJ248" s="42">
        <v>20.35635535926847</v>
      </c>
      <c r="AK248" s="31">
        <v>482950.30508347496</v>
      </c>
      <c r="AL248" s="44">
        <f>+$AL$6*W248/H248*10^6</f>
        <v>114.69087530711941</v>
      </c>
      <c r="AM248" s="31">
        <v>9647755</v>
      </c>
      <c r="AN248" s="45">
        <v>5.0058309428823076E-2</v>
      </c>
      <c r="AP248" s="33"/>
      <c r="AR248" s="33"/>
    </row>
    <row r="249" spans="1:44">
      <c r="A249" s="6" t="s">
        <v>4189</v>
      </c>
      <c r="B249" s="6" t="s">
        <v>5395</v>
      </c>
      <c r="C249" s="6" t="s">
        <v>2853</v>
      </c>
      <c r="D249" s="30" t="s">
        <v>7421</v>
      </c>
      <c r="E249" s="6" t="s">
        <v>48</v>
      </c>
      <c r="F249" s="31" t="s">
        <v>3996</v>
      </c>
      <c r="G249" s="6" t="s">
        <v>3660</v>
      </c>
      <c r="H249" s="32">
        <v>67.150000000000006</v>
      </c>
      <c r="I249" s="33">
        <v>253.482</v>
      </c>
      <c r="J249" s="33">
        <v>254.232</v>
      </c>
      <c r="K249" s="34">
        <v>0.75</v>
      </c>
      <c r="L249" s="34">
        <v>0.75</v>
      </c>
      <c r="M249" s="7">
        <v>0.66</v>
      </c>
      <c r="N249" s="7">
        <v>0.66</v>
      </c>
      <c r="O249" s="7">
        <v>0.34</v>
      </c>
      <c r="P249" s="7">
        <v>0.34</v>
      </c>
      <c r="Q249" s="35">
        <v>190.11150000000001</v>
      </c>
      <c r="R249" s="35">
        <v>190.67400000000001</v>
      </c>
      <c r="S249" s="35">
        <v>12765.987225000001</v>
      </c>
      <c r="T249" s="35">
        <v>12803.759100000001</v>
      </c>
      <c r="U249" s="36">
        <v>6.9896298805818358E-4</v>
      </c>
      <c r="V249" s="37">
        <v>7.0369602126663512E-4</v>
      </c>
      <c r="W249" s="37">
        <v>4.7330332084515427E-6</v>
      </c>
      <c r="X249" s="38">
        <v>9.8547277120347854</v>
      </c>
      <c r="Y249" s="39">
        <v>146756.92795286351</v>
      </c>
      <c r="Z249" s="40">
        <v>9.1220722744036337E-4</v>
      </c>
      <c r="AA249" s="41">
        <v>9.1903281961818243E-4</v>
      </c>
      <c r="AB249" s="41">
        <v>6.8255921778190591E-6</v>
      </c>
      <c r="AC249" s="42">
        <v>0.12608840875145216</v>
      </c>
      <c r="AD249" s="43">
        <v>1877.7127140945965</v>
      </c>
      <c r="AE249" s="40">
        <v>4.8078887210276734E-4</v>
      </c>
      <c r="AF249" s="41">
        <v>4.8369529577175081E-4</v>
      </c>
      <c r="AG249" s="41">
        <v>2.9064236689834702E-6</v>
      </c>
      <c r="AH249" s="42">
        <v>3.9357644252179018E-2</v>
      </c>
      <c r="AI249" s="43">
        <v>586.11532765717072</v>
      </c>
      <c r="AJ249" s="42">
        <v>10.020173765038416</v>
      </c>
      <c r="AK249" s="31">
        <v>149220.75599461529</v>
      </c>
      <c r="AL249" s="44">
        <f>+$AL$6*W249/H249*10^6</f>
        <v>35.24224280306435</v>
      </c>
      <c r="AM249" s="31">
        <v>3013723.75</v>
      </c>
      <c r="AN249" s="45">
        <v>4.9513747235331473E-2</v>
      </c>
      <c r="AP249" s="33"/>
      <c r="AR249" s="33"/>
    </row>
    <row r="250" spans="1:44">
      <c r="A250" s="6" t="s">
        <v>982</v>
      </c>
      <c r="B250" s="6" t="s">
        <v>1807</v>
      </c>
      <c r="C250" s="6" t="s">
        <v>2881</v>
      </c>
      <c r="D250" s="30" t="s">
        <v>7422</v>
      </c>
      <c r="E250" s="6" t="s">
        <v>82</v>
      </c>
      <c r="F250" s="31" t="s">
        <v>3989</v>
      </c>
      <c r="G250" s="6" t="s">
        <v>3662</v>
      </c>
      <c r="H250" s="32">
        <v>45.04</v>
      </c>
      <c r="I250" s="33">
        <v>506.435</v>
      </c>
      <c r="J250" s="33">
        <v>505.92899999999997</v>
      </c>
      <c r="K250" s="34">
        <v>1</v>
      </c>
      <c r="L250" s="34">
        <v>1</v>
      </c>
      <c r="M250" s="7">
        <v>0</v>
      </c>
      <c r="N250" s="7">
        <v>0</v>
      </c>
      <c r="O250" s="7">
        <v>1</v>
      </c>
      <c r="P250" s="7">
        <v>1</v>
      </c>
      <c r="Q250" s="35">
        <v>506.435</v>
      </c>
      <c r="R250" s="35">
        <v>505.92899999999997</v>
      </c>
      <c r="S250" s="35">
        <v>22809.832399999999</v>
      </c>
      <c r="T250" s="35">
        <v>22787.042159999997</v>
      </c>
      <c r="U250" s="36">
        <v>1.2488833280506722E-3</v>
      </c>
      <c r="V250" s="37">
        <v>1.2523783663211119E-3</v>
      </c>
      <c r="W250" s="37">
        <v>3.4950382704396123E-6</v>
      </c>
      <c r="X250" s="38">
        <v>7.2770777176929249</v>
      </c>
      <c r="Y250" s="39">
        <v>161569.22108554453</v>
      </c>
      <c r="Z250" s="40">
        <v>0</v>
      </c>
      <c r="AA250" s="41">
        <v>0</v>
      </c>
      <c r="AB250" s="41">
        <v>0</v>
      </c>
      <c r="AC250" s="42">
        <v>0</v>
      </c>
      <c r="AD250" s="43">
        <v>0</v>
      </c>
      <c r="AE250" s="40">
        <v>2.5266389045592698E-3</v>
      </c>
      <c r="AF250" s="41">
        <v>2.5318816899237017E-3</v>
      </c>
      <c r="AG250" s="41">
        <v>5.2427853644318283E-6</v>
      </c>
      <c r="AH250" s="42">
        <v>7.0995733851839951E-2</v>
      </c>
      <c r="AI250" s="43">
        <v>1576.2818350763755</v>
      </c>
      <c r="AJ250" s="42">
        <v>7.3480734515447645</v>
      </c>
      <c r="AK250" s="31">
        <v>163145.5029206209</v>
      </c>
      <c r="AL250" s="44">
        <f>+$AL$6*W250/H250*10^6</f>
        <v>38.799270320155557</v>
      </c>
      <c r="AM250" s="31">
        <v>3356480</v>
      </c>
      <c r="AN250" s="45">
        <v>4.8606129910090598E-2</v>
      </c>
      <c r="AP250" s="33"/>
      <c r="AR250" s="33"/>
    </row>
    <row r="251" spans="1:44">
      <c r="A251" s="6" t="s">
        <v>4182</v>
      </c>
      <c r="B251" s="6" t="s">
        <v>1765</v>
      </c>
      <c r="C251" s="6" t="s">
        <v>2847</v>
      </c>
      <c r="D251" s="30" t="s">
        <v>7424</v>
      </c>
      <c r="E251" s="6" t="s">
        <v>4942</v>
      </c>
      <c r="F251" s="31" t="s">
        <v>3985</v>
      </c>
      <c r="G251" s="6" t="s">
        <v>3662</v>
      </c>
      <c r="H251" s="32">
        <v>74.94</v>
      </c>
      <c r="I251" s="33">
        <v>1106.0930000000001</v>
      </c>
      <c r="J251" s="33">
        <v>1103.837</v>
      </c>
      <c r="K251" s="34">
        <v>0.88</v>
      </c>
      <c r="L251" s="34">
        <v>0.88</v>
      </c>
      <c r="M251" s="7">
        <v>0.62</v>
      </c>
      <c r="N251" s="7">
        <v>0.62</v>
      </c>
      <c r="O251" s="7">
        <v>0.38</v>
      </c>
      <c r="P251" s="7">
        <v>0.38</v>
      </c>
      <c r="Q251" s="35">
        <v>973.36184000000003</v>
      </c>
      <c r="R251" s="35">
        <v>971.37656000000004</v>
      </c>
      <c r="S251" s="35">
        <v>72943.736289599998</v>
      </c>
      <c r="T251" s="35">
        <v>72794.959406399998</v>
      </c>
      <c r="U251" s="36">
        <v>3.9938134809708748E-3</v>
      </c>
      <c r="V251" s="37">
        <v>4.0008190487237369E-3</v>
      </c>
      <c r="W251" s="37">
        <v>7.0055677528621171E-6</v>
      </c>
      <c r="X251" s="38">
        <v>14.586409947301847</v>
      </c>
      <c r="Y251" s="39">
        <v>194641.17890715034</v>
      </c>
      <c r="Z251" s="40">
        <v>4.8963771448458804E-3</v>
      </c>
      <c r="AA251" s="41">
        <v>4.9084298497147636E-3</v>
      </c>
      <c r="AB251" s="41">
        <v>1.2052704868883123E-5</v>
      </c>
      <c r="AC251" s="42">
        <v>0.22264828288553501</v>
      </c>
      <c r="AD251" s="43">
        <v>2971.0205882777559</v>
      </c>
      <c r="AE251" s="40">
        <v>3.0703839429447885E-3</v>
      </c>
      <c r="AF251" s="41">
        <v>3.0735505269774452E-3</v>
      </c>
      <c r="AG251" s="41">
        <v>3.1665840326566309E-6</v>
      </c>
      <c r="AH251" s="42">
        <v>4.2880633399025259E-2</v>
      </c>
      <c r="AI251" s="43">
        <v>572.19953828429755</v>
      </c>
      <c r="AJ251" s="42">
        <v>14.851938863586408</v>
      </c>
      <c r="AK251" s="31">
        <v>198184.3990337124</v>
      </c>
      <c r="AL251" s="44">
        <f>+$AL$6*W251/H251*10^6</f>
        <v>46.741177961449942</v>
      </c>
      <c r="AM251" s="31">
        <v>4103977.25</v>
      </c>
      <c r="AN251" s="45">
        <v>4.8290813267474225E-2</v>
      </c>
      <c r="AP251" s="33"/>
      <c r="AR251" s="33"/>
    </row>
    <row r="252" spans="1:44">
      <c r="A252" s="6" t="s">
        <v>4111</v>
      </c>
      <c r="B252" s="6" t="s">
        <v>1694</v>
      </c>
      <c r="C252" s="6" t="s">
        <v>4822</v>
      </c>
      <c r="D252" s="30" t="s">
        <v>7423</v>
      </c>
      <c r="E252" s="6" t="s">
        <v>4829</v>
      </c>
      <c r="F252" s="31" t="s">
        <v>3999</v>
      </c>
      <c r="G252" s="6" t="s">
        <v>3662</v>
      </c>
      <c r="H252" s="32">
        <v>61.65</v>
      </c>
      <c r="I252" s="33">
        <v>458.9</v>
      </c>
      <c r="J252" s="33">
        <v>458</v>
      </c>
      <c r="K252" s="34">
        <v>1</v>
      </c>
      <c r="L252" s="34">
        <v>1</v>
      </c>
      <c r="M252" s="7">
        <v>0</v>
      </c>
      <c r="N252" s="7">
        <v>0</v>
      </c>
      <c r="O252" s="7">
        <v>1</v>
      </c>
      <c r="P252" s="7">
        <v>1</v>
      </c>
      <c r="Q252" s="35">
        <v>458.9</v>
      </c>
      <c r="R252" s="35">
        <v>458</v>
      </c>
      <c r="S252" s="35">
        <v>28291.184999999998</v>
      </c>
      <c r="T252" s="35">
        <v>28235.7</v>
      </c>
      <c r="U252" s="36">
        <v>1.548998197693783E-3</v>
      </c>
      <c r="V252" s="37">
        <v>1.5518372059716689E-3</v>
      </c>
      <c r="W252" s="37">
        <v>2.8390082778858954E-6</v>
      </c>
      <c r="X252" s="38">
        <v>5.9111466830234738</v>
      </c>
      <c r="Y252" s="39">
        <v>95882.346845474036</v>
      </c>
      <c r="Z252" s="40">
        <v>0</v>
      </c>
      <c r="AA252" s="41">
        <v>0</v>
      </c>
      <c r="AB252" s="41">
        <v>0</v>
      </c>
      <c r="AC252" s="42">
        <v>0</v>
      </c>
      <c r="AD252" s="43">
        <v>0</v>
      </c>
      <c r="AE252" s="40">
        <v>3.1338068348579205E-3</v>
      </c>
      <c r="AF252" s="41">
        <v>3.1372852751231613E-3</v>
      </c>
      <c r="AG252" s="41">
        <v>3.4784402652408321E-6</v>
      </c>
      <c r="AH252" s="42">
        <v>4.7103667635519285E-2</v>
      </c>
      <c r="AI252" s="43">
        <v>764.04975888920171</v>
      </c>
      <c r="AJ252" s="42">
        <v>5.958250350658993</v>
      </c>
      <c r="AK252" s="31">
        <v>96646.396604363239</v>
      </c>
      <c r="AL252" s="44">
        <f>+$AL$6*W252/H252*10^6</f>
        <v>23.025209066390069</v>
      </c>
      <c r="AM252" s="31">
        <v>2016201</v>
      </c>
      <c r="AN252" s="45">
        <v>4.7934901631515529E-2</v>
      </c>
      <c r="AP252" s="33"/>
      <c r="AR252" s="33"/>
    </row>
    <row r="253" spans="1:44">
      <c r="A253" s="6" t="s">
        <v>3725</v>
      </c>
      <c r="B253" s="6" t="s">
        <v>3951</v>
      </c>
      <c r="C253" s="6" t="s">
        <v>564</v>
      </c>
      <c r="D253" s="30" t="s">
        <v>7425</v>
      </c>
      <c r="E253" s="6" t="s">
        <v>3560</v>
      </c>
      <c r="F253" s="31" t="s">
        <v>3985</v>
      </c>
      <c r="G253" s="6" t="s">
        <v>3662</v>
      </c>
      <c r="H253" s="32">
        <v>56.33</v>
      </c>
      <c r="I253" s="33">
        <v>2775.259</v>
      </c>
      <c r="J253" s="33">
        <v>2768.0250000000001</v>
      </c>
      <c r="K253" s="34">
        <v>1</v>
      </c>
      <c r="L253" s="34">
        <v>1</v>
      </c>
      <c r="M253" s="7">
        <v>0</v>
      </c>
      <c r="N253" s="7">
        <v>0</v>
      </c>
      <c r="O253" s="7">
        <v>1</v>
      </c>
      <c r="P253" s="7">
        <v>1</v>
      </c>
      <c r="Q253" s="35">
        <v>2775.259</v>
      </c>
      <c r="R253" s="35">
        <v>2768.0250000000001</v>
      </c>
      <c r="S253" s="35">
        <v>156330.33947000001</v>
      </c>
      <c r="T253" s="35">
        <v>155922.84825000001</v>
      </c>
      <c r="U253" s="36">
        <v>8.5593945281502819E-3</v>
      </c>
      <c r="V253" s="37">
        <v>8.5695370462012463E-3</v>
      </c>
      <c r="W253" s="37">
        <v>1.0142518050964416E-5</v>
      </c>
      <c r="X253" s="38">
        <v>21.117906700543148</v>
      </c>
      <c r="Y253" s="39">
        <v>374896.26665263891</v>
      </c>
      <c r="Z253" s="40">
        <v>0</v>
      </c>
      <c r="AA253" s="41">
        <v>0</v>
      </c>
      <c r="AB253" s="41">
        <v>0</v>
      </c>
      <c r="AC253" s="42">
        <v>0</v>
      </c>
      <c r="AD253" s="43">
        <v>0</v>
      </c>
      <c r="AE253" s="40">
        <v>1.7316669002261482E-2</v>
      </c>
      <c r="AF253" s="41">
        <v>1.7324679603126121E-2</v>
      </c>
      <c r="AG253" s="41">
        <v>8.0106008646385618E-6</v>
      </c>
      <c r="AH253" s="42">
        <v>0.10847640089130972</v>
      </c>
      <c r="AI253" s="43">
        <v>1925.7305324216177</v>
      </c>
      <c r="AJ253" s="42">
        <v>21.226383101434458</v>
      </c>
      <c r="AK253" s="31">
        <v>376821.99718506052</v>
      </c>
      <c r="AL253" s="44">
        <f>+$AL$6*W253/H253*10^6</f>
        <v>90.027676646231285</v>
      </c>
      <c r="AM253" s="31">
        <v>7996768.5</v>
      </c>
      <c r="AN253" s="45">
        <v>4.712178390371817E-2</v>
      </c>
      <c r="AP253" s="33"/>
      <c r="AR253" s="33"/>
    </row>
    <row r="254" spans="1:44">
      <c r="A254" s="6" t="s">
        <v>4014</v>
      </c>
      <c r="B254" s="6" t="s">
        <v>1593</v>
      </c>
      <c r="C254" s="6" t="s">
        <v>166</v>
      </c>
      <c r="D254" s="30" t="s">
        <v>7426</v>
      </c>
      <c r="E254" s="6" t="s">
        <v>2639</v>
      </c>
      <c r="F254" s="31" t="s">
        <v>3989</v>
      </c>
      <c r="G254" s="6" t="s">
        <v>3662</v>
      </c>
      <c r="H254" s="32">
        <v>49.43</v>
      </c>
      <c r="I254" s="33">
        <v>242.63499999999999</v>
      </c>
      <c r="J254" s="33">
        <v>242.63499999999999</v>
      </c>
      <c r="K254" s="34">
        <v>1</v>
      </c>
      <c r="L254" s="34">
        <v>1</v>
      </c>
      <c r="M254" s="7">
        <v>0</v>
      </c>
      <c r="N254" s="7">
        <v>0</v>
      </c>
      <c r="O254" s="7">
        <v>1</v>
      </c>
      <c r="P254" s="7">
        <v>1</v>
      </c>
      <c r="Q254" s="35">
        <v>242.63499999999999</v>
      </c>
      <c r="R254" s="35">
        <v>242.63499999999999</v>
      </c>
      <c r="S254" s="35">
        <v>11993.448049999999</v>
      </c>
      <c r="T254" s="35">
        <v>11993.448049999999</v>
      </c>
      <c r="U254" s="36">
        <v>6.5666494399524151E-4</v>
      </c>
      <c r="V254" s="37">
        <v>6.5916123601959071E-4</v>
      </c>
      <c r="W254" s="37">
        <v>2.4962920243491987E-6</v>
      </c>
      <c r="X254" s="38">
        <v>5.1975714317317623</v>
      </c>
      <c r="Y254" s="39">
        <v>105150.14023329481</v>
      </c>
      <c r="Z254" s="40">
        <v>0</v>
      </c>
      <c r="AA254" s="41">
        <v>0</v>
      </c>
      <c r="AB254" s="41">
        <v>0</v>
      </c>
      <c r="AC254" s="42">
        <v>0</v>
      </c>
      <c r="AD254" s="43">
        <v>0</v>
      </c>
      <c r="AE254" s="40">
        <v>1.3285109645496786E-3</v>
      </c>
      <c r="AF254" s="41">
        <v>1.3325990843230232E-3</v>
      </c>
      <c r="AG254" s="41">
        <v>4.088119773344636E-6</v>
      </c>
      <c r="AH254" s="42">
        <v>5.5359707332644906E-2</v>
      </c>
      <c r="AI254" s="43">
        <v>1119.9617101485921</v>
      </c>
      <c r="AJ254" s="42">
        <v>5.2529311390644073</v>
      </c>
      <c r="AK254" s="31">
        <v>106270.1019434434</v>
      </c>
      <c r="AL254" s="44">
        <f>+$AL$6*W254/H254*10^6</f>
        <v>25.25077912552295</v>
      </c>
      <c r="AM254" s="31">
        <v>2318264.75</v>
      </c>
      <c r="AN254" s="45">
        <v>4.5840364843335257E-2</v>
      </c>
      <c r="AP254" s="33"/>
      <c r="AR254" s="33"/>
    </row>
    <row r="255" spans="1:44">
      <c r="A255" s="6" t="s">
        <v>4064</v>
      </c>
      <c r="B255" s="6" t="s">
        <v>1644</v>
      </c>
      <c r="C255" s="6" t="s">
        <v>2769</v>
      </c>
      <c r="D255" s="30" t="s">
        <v>7427</v>
      </c>
      <c r="E255" s="6" t="s">
        <v>2683</v>
      </c>
      <c r="F255" s="31" t="s">
        <v>3997</v>
      </c>
      <c r="G255" s="6" t="s">
        <v>3662</v>
      </c>
      <c r="H255" s="32">
        <v>129.88999999999999</v>
      </c>
      <c r="I255" s="33">
        <v>129.446</v>
      </c>
      <c r="J255" s="33">
        <v>129.34</v>
      </c>
      <c r="K255" s="34">
        <v>1</v>
      </c>
      <c r="L255" s="34">
        <v>1</v>
      </c>
      <c r="M255" s="7">
        <v>1</v>
      </c>
      <c r="N255" s="7">
        <v>1</v>
      </c>
      <c r="O255" s="7">
        <v>0</v>
      </c>
      <c r="P255" s="7">
        <v>0</v>
      </c>
      <c r="Q255" s="35">
        <v>129.446</v>
      </c>
      <c r="R255" s="35">
        <v>129.34</v>
      </c>
      <c r="S255" s="35">
        <v>16813.74094</v>
      </c>
      <c r="T255" s="35">
        <v>16799.972599999997</v>
      </c>
      <c r="U255" s="36">
        <v>9.2058549023486206E-4</v>
      </c>
      <c r="V255" s="37">
        <v>9.233283587792967E-4</v>
      </c>
      <c r="W255" s="37">
        <v>2.7428685444346379E-6</v>
      </c>
      <c r="X255" s="38">
        <v>5.7109725338588397</v>
      </c>
      <c r="Y255" s="39">
        <v>43967.761443212257</v>
      </c>
      <c r="Z255" s="40">
        <v>1.8203693706082772E-3</v>
      </c>
      <c r="AA255" s="41">
        <v>1.8270825266779142E-3</v>
      </c>
      <c r="AB255" s="41">
        <v>6.7131560696370197E-6</v>
      </c>
      <c r="AC255" s="42">
        <v>0.12401138897096341</v>
      </c>
      <c r="AD255" s="43">
        <v>954.74161960861829</v>
      </c>
      <c r="AE255" s="40">
        <v>0</v>
      </c>
      <c r="AF255" s="41">
        <v>0</v>
      </c>
      <c r="AG255" s="41">
        <v>0</v>
      </c>
      <c r="AH255" s="42">
        <v>0</v>
      </c>
      <c r="AI255" s="43">
        <v>0</v>
      </c>
      <c r="AJ255" s="42">
        <v>5.834983922829803</v>
      </c>
      <c r="AK255" s="31">
        <v>44922.503062820877</v>
      </c>
      <c r="AL255" s="44">
        <f>+$AL$6*W255/H255*10^6</f>
        <v>10.558428456519509</v>
      </c>
      <c r="AM255" s="31">
        <v>980997.9375</v>
      </c>
      <c r="AN255" s="45">
        <v>4.5792658012413889E-2</v>
      </c>
      <c r="AP255" s="33"/>
      <c r="AR255" s="33"/>
    </row>
    <row r="256" spans="1:44">
      <c r="A256" s="6" t="s">
        <v>3042</v>
      </c>
      <c r="B256" s="6" t="s">
        <v>270</v>
      </c>
      <c r="C256" s="6" t="s">
        <v>527</v>
      </c>
      <c r="D256" s="30" t="s">
        <v>7429</v>
      </c>
      <c r="E256" s="6" t="s">
        <v>2248</v>
      </c>
      <c r="F256" s="31" t="s">
        <v>3986</v>
      </c>
      <c r="G256" s="6" t="s">
        <v>3662</v>
      </c>
      <c r="H256" s="32">
        <v>77.709999999999994</v>
      </c>
      <c r="I256" s="33">
        <v>154.08789300000001</v>
      </c>
      <c r="J256" s="33">
        <v>154.001</v>
      </c>
      <c r="K256" s="34">
        <v>1</v>
      </c>
      <c r="L256" s="34">
        <v>1</v>
      </c>
      <c r="M256" s="7">
        <v>1</v>
      </c>
      <c r="N256" s="7">
        <v>1</v>
      </c>
      <c r="O256" s="7">
        <v>0</v>
      </c>
      <c r="P256" s="7">
        <v>0</v>
      </c>
      <c r="Q256" s="35">
        <v>154.08789300000001</v>
      </c>
      <c r="R256" s="35">
        <v>154.001</v>
      </c>
      <c r="S256" s="35">
        <v>11974.17016503</v>
      </c>
      <c r="T256" s="35">
        <v>11967.41771</v>
      </c>
      <c r="U256" s="36">
        <v>6.5560944175757012E-4</v>
      </c>
      <c r="V256" s="37">
        <v>6.5773060564399918E-4</v>
      </c>
      <c r="W256" s="37">
        <v>2.1211638864290609E-6</v>
      </c>
      <c r="X256" s="38">
        <v>4.4165108531318866</v>
      </c>
      <c r="Y256" s="39">
        <v>56833.237075432859</v>
      </c>
      <c r="Z256" s="40">
        <v>1.2964046897508622E-3</v>
      </c>
      <c r="AA256" s="41">
        <v>1.3015175862487311E-3</v>
      </c>
      <c r="AB256" s="41">
        <v>5.1128964978688213E-6</v>
      </c>
      <c r="AC256" s="42">
        <v>9.4449971040189221E-2</v>
      </c>
      <c r="AD256" s="43">
        <v>1215.4159186744207</v>
      </c>
      <c r="AE256" s="40">
        <v>0</v>
      </c>
      <c r="AF256" s="41">
        <v>0</v>
      </c>
      <c r="AG256" s="41">
        <v>0</v>
      </c>
      <c r="AH256" s="42">
        <v>0</v>
      </c>
      <c r="AI256" s="43">
        <v>0</v>
      </c>
      <c r="AJ256" s="42">
        <v>4.5109608241720762</v>
      </c>
      <c r="AK256" s="31">
        <v>58048.65299410728</v>
      </c>
      <c r="AL256" s="44">
        <f>+$AL$6*W256/H256*10^6</f>
        <v>13.647946766368944</v>
      </c>
      <c r="AM256" s="31">
        <v>1279124.75</v>
      </c>
      <c r="AN256" s="45">
        <v>4.5381541553399914E-2</v>
      </c>
      <c r="AP256" s="33"/>
      <c r="AR256" s="33"/>
    </row>
    <row r="257" spans="1:44">
      <c r="A257" s="6" t="s">
        <v>4157</v>
      </c>
      <c r="B257" s="6" t="s">
        <v>1740</v>
      </c>
      <c r="C257" s="6" t="s">
        <v>5602</v>
      </c>
      <c r="D257" s="30" t="s">
        <v>7428</v>
      </c>
      <c r="E257" s="6" t="s">
        <v>19</v>
      </c>
      <c r="F257" s="31" t="s">
        <v>3991</v>
      </c>
      <c r="G257" s="6" t="s">
        <v>3660</v>
      </c>
      <c r="H257" s="32">
        <v>36.65</v>
      </c>
      <c r="I257" s="33">
        <v>264.97661699999998</v>
      </c>
      <c r="J257" s="33">
        <v>264.97699999999998</v>
      </c>
      <c r="K257" s="34">
        <v>0.91</v>
      </c>
      <c r="L257" s="34">
        <v>0.91</v>
      </c>
      <c r="M257" s="7">
        <v>0.39</v>
      </c>
      <c r="N257" s="7">
        <v>0.39</v>
      </c>
      <c r="O257" s="7">
        <v>0.61</v>
      </c>
      <c r="P257" s="7">
        <v>0.61</v>
      </c>
      <c r="Q257" s="35">
        <v>241.12872146999999</v>
      </c>
      <c r="R257" s="35">
        <v>241.12906999999998</v>
      </c>
      <c r="S257" s="35">
        <v>8837.3676418754985</v>
      </c>
      <c r="T257" s="35">
        <v>8837.3804154999998</v>
      </c>
      <c r="U257" s="36">
        <v>4.8386331465516576E-4</v>
      </c>
      <c r="V257" s="37">
        <v>4.8570340852531599E-4</v>
      </c>
      <c r="W257" s="37">
        <v>1.8400938701502285E-6</v>
      </c>
      <c r="X257" s="38">
        <v>3.8312902648843621</v>
      </c>
      <c r="Y257" s="39">
        <v>104537.25142931411</v>
      </c>
      <c r="Z257" s="40">
        <v>3.7314935667785986E-4</v>
      </c>
      <c r="AA257" s="41">
        <v>3.7483293884173397E-4</v>
      </c>
      <c r="AB257" s="41">
        <v>1.6835821638741186E-6</v>
      </c>
      <c r="AC257" s="42">
        <v>3.110062695146882E-2</v>
      </c>
      <c r="AD257" s="43">
        <v>848.58463714785319</v>
      </c>
      <c r="AE257" s="40">
        <v>5.9713680788343144E-4</v>
      </c>
      <c r="AF257" s="41">
        <v>5.9897519464394621E-4</v>
      </c>
      <c r="AG257" s="41">
        <v>1.8383867605147736E-6</v>
      </c>
      <c r="AH257" s="42">
        <v>2.4894709223023396E-2</v>
      </c>
      <c r="AI257" s="43">
        <v>679.25536761318961</v>
      </c>
      <c r="AJ257" s="42">
        <v>3.8872856010588546</v>
      </c>
      <c r="AK257" s="31">
        <v>106065.09143407516</v>
      </c>
      <c r="AL257" s="44">
        <f>+$AL$6*W257/H257*10^6</f>
        <v>25.103599865623856</v>
      </c>
      <c r="AM257" s="31">
        <v>2337983.5</v>
      </c>
      <c r="AN257" s="45">
        <v>4.5366056447393735E-2</v>
      </c>
      <c r="AP257" s="33"/>
      <c r="AR257" s="33"/>
    </row>
    <row r="258" spans="1:44">
      <c r="A258" s="6" t="s">
        <v>1024</v>
      </c>
      <c r="B258" s="6" t="s">
        <v>1847</v>
      </c>
      <c r="C258" s="6" t="s">
        <v>2911</v>
      </c>
      <c r="D258" s="30" t="s">
        <v>7430</v>
      </c>
      <c r="E258" s="6" t="s">
        <v>115</v>
      </c>
      <c r="F258" s="31" t="s">
        <v>3984</v>
      </c>
      <c r="G258" s="6" t="s">
        <v>3660</v>
      </c>
      <c r="H258" s="32">
        <v>78.27</v>
      </c>
      <c r="I258" s="33">
        <v>283.61700000000002</v>
      </c>
      <c r="J258" s="33">
        <v>284.27699999999999</v>
      </c>
      <c r="K258" s="34">
        <v>1</v>
      </c>
      <c r="L258" s="34">
        <v>1</v>
      </c>
      <c r="M258" s="7">
        <v>0.51</v>
      </c>
      <c r="N258" s="7">
        <v>0.51</v>
      </c>
      <c r="O258" s="7">
        <v>0.49</v>
      </c>
      <c r="P258" s="7">
        <v>0.49</v>
      </c>
      <c r="Q258" s="35">
        <v>283.61700000000002</v>
      </c>
      <c r="R258" s="35">
        <v>284.27699999999999</v>
      </c>
      <c r="S258" s="35">
        <v>22198.702590000001</v>
      </c>
      <c r="T258" s="35">
        <v>22250.360789999999</v>
      </c>
      <c r="U258" s="36">
        <v>1.2154227651846438E-3</v>
      </c>
      <c r="V258" s="37">
        <v>1.2228822986579107E-3</v>
      </c>
      <c r="W258" s="37">
        <v>7.4595334732668883E-6</v>
      </c>
      <c r="X258" s="38">
        <v>15.531619576762772</v>
      </c>
      <c r="Y258" s="39">
        <v>198436.43256372522</v>
      </c>
      <c r="Z258" s="40">
        <v>1.2257246966753911E-3</v>
      </c>
      <c r="AA258" s="41">
        <v>1.2341183913574408E-3</v>
      </c>
      <c r="AB258" s="41">
        <v>8.3936946820497172E-6</v>
      </c>
      <c r="AC258" s="42">
        <v>0.15505579273318706</v>
      </c>
      <c r="AD258" s="43">
        <v>1981.037341678639</v>
      </c>
      <c r="AE258" s="40">
        <v>1.2048826689919463E-3</v>
      </c>
      <c r="AF258" s="41">
        <v>1.2114028461697754E-3</v>
      </c>
      <c r="AG258" s="41">
        <v>6.5201771778291423E-6</v>
      </c>
      <c r="AH258" s="42">
        <v>8.8293670521864806E-2</v>
      </c>
      <c r="AI258" s="43">
        <v>1128.0652934951427</v>
      </c>
      <c r="AJ258" s="42">
        <v>15.774969040017822</v>
      </c>
      <c r="AK258" s="31">
        <v>201545.53519889899</v>
      </c>
      <c r="AL258" s="44">
        <f>+$AL$6*W258/H258*10^6</f>
        <v>47.65257105702625</v>
      </c>
      <c r="AM258" s="31">
        <v>4475985</v>
      </c>
      <c r="AN258" s="45">
        <v>4.5028197189869716E-2</v>
      </c>
      <c r="AP258" s="33"/>
      <c r="AR258" s="33"/>
    </row>
    <row r="259" spans="1:44">
      <c r="A259" s="6" t="s">
        <v>4198</v>
      </c>
      <c r="B259" s="6" t="s">
        <v>1779</v>
      </c>
      <c r="C259" s="6" t="s">
        <v>2861</v>
      </c>
      <c r="D259" s="30" t="s">
        <v>7431</v>
      </c>
      <c r="E259" s="6" t="s">
        <v>57</v>
      </c>
      <c r="F259" s="31" t="s">
        <v>3995</v>
      </c>
      <c r="G259" s="6" t="s">
        <v>3660</v>
      </c>
      <c r="H259" s="32">
        <v>13.23</v>
      </c>
      <c r="I259" s="33">
        <v>843.63699999999994</v>
      </c>
      <c r="J259" s="33">
        <v>847.64800000000002</v>
      </c>
      <c r="K259" s="34">
        <v>1</v>
      </c>
      <c r="L259" s="34">
        <v>1</v>
      </c>
      <c r="M259" s="7">
        <v>0</v>
      </c>
      <c r="N259" s="7">
        <v>0</v>
      </c>
      <c r="O259" s="7">
        <v>1</v>
      </c>
      <c r="P259" s="7">
        <v>1</v>
      </c>
      <c r="Q259" s="35">
        <v>843.63699999999994</v>
      </c>
      <c r="R259" s="35">
        <v>847.64800000000002</v>
      </c>
      <c r="S259" s="35">
        <v>11161.317509999999</v>
      </c>
      <c r="T259" s="35">
        <v>11214.383040000001</v>
      </c>
      <c r="U259" s="36">
        <v>6.1110415512386851E-4</v>
      </c>
      <c r="V259" s="37">
        <v>6.1634373659904553E-4</v>
      </c>
      <c r="W259" s="37">
        <v>5.2395814751770176E-6</v>
      </c>
      <c r="X259" s="38">
        <v>10.909420341841173</v>
      </c>
      <c r="Y259" s="39">
        <v>824597.15357831994</v>
      </c>
      <c r="Z259" s="40">
        <v>0</v>
      </c>
      <c r="AA259" s="41">
        <v>0</v>
      </c>
      <c r="AB259" s="41">
        <v>0</v>
      </c>
      <c r="AC259" s="42">
        <v>0</v>
      </c>
      <c r="AD259" s="43">
        <v>0</v>
      </c>
      <c r="AE259" s="40">
        <v>1.2363360919260677E-3</v>
      </c>
      <c r="AF259" s="41">
        <v>1.2460367117154141E-3</v>
      </c>
      <c r="AG259" s="41">
        <v>9.7006197893464378E-6</v>
      </c>
      <c r="AH259" s="42">
        <v>0.1313619713358164</v>
      </c>
      <c r="AI259" s="43">
        <v>9929.0983624955716</v>
      </c>
      <c r="AJ259" s="42">
        <v>11.04078231317699</v>
      </c>
      <c r="AK259" s="31">
        <v>834526.25194081548</v>
      </c>
      <c r="AL259" s="44">
        <f>+$AL$6*W259/H259*10^6</f>
        <v>198.01895219867791</v>
      </c>
      <c r="AM259" s="31">
        <v>19033404</v>
      </c>
      <c r="AN259" s="45">
        <v>4.3845349572825515E-2</v>
      </c>
      <c r="AP259" s="33"/>
      <c r="AR259" s="33"/>
    </row>
    <row r="260" spans="1:44">
      <c r="A260" s="6" t="s">
        <v>4181</v>
      </c>
      <c r="B260" s="6" t="s">
        <v>1764</v>
      </c>
      <c r="C260" s="6" t="s">
        <v>2846</v>
      </c>
      <c r="D260" s="30" t="s">
        <v>7432</v>
      </c>
      <c r="E260" s="6" t="s">
        <v>41</v>
      </c>
      <c r="F260" s="31" t="s">
        <v>3987</v>
      </c>
      <c r="G260" s="6" t="s">
        <v>3662</v>
      </c>
      <c r="H260" s="32">
        <v>47.67</v>
      </c>
      <c r="I260" s="33">
        <v>239.346</v>
      </c>
      <c r="J260" s="33">
        <v>239.09800000000001</v>
      </c>
      <c r="K260" s="34">
        <v>1</v>
      </c>
      <c r="L260" s="34">
        <v>1</v>
      </c>
      <c r="M260" s="7">
        <v>0.59</v>
      </c>
      <c r="N260" s="7">
        <v>0.59</v>
      </c>
      <c r="O260" s="7">
        <v>0.41</v>
      </c>
      <c r="P260" s="7">
        <v>0.41</v>
      </c>
      <c r="Q260" s="35">
        <v>239.346</v>
      </c>
      <c r="R260" s="35">
        <v>239.09800000000001</v>
      </c>
      <c r="S260" s="35">
        <v>11409.623820000001</v>
      </c>
      <c r="T260" s="35">
        <v>11397.801660000001</v>
      </c>
      <c r="U260" s="36">
        <v>6.2469941550854298E-4</v>
      </c>
      <c r="V260" s="37">
        <v>6.2642444431247146E-4</v>
      </c>
      <c r="W260" s="37">
        <v>1.7250288039284819E-6</v>
      </c>
      <c r="X260" s="38">
        <v>3.5917113633973092</v>
      </c>
      <c r="Y260" s="39">
        <v>75345.31913986383</v>
      </c>
      <c r="Z260" s="40">
        <v>7.2881701851256538E-4</v>
      </c>
      <c r="AA260" s="41">
        <v>7.3134567557334293E-4</v>
      </c>
      <c r="AB260" s="41">
        <v>2.5286570607775454E-6</v>
      </c>
      <c r="AC260" s="42">
        <v>4.671160197757962E-2</v>
      </c>
      <c r="AD260" s="43">
        <v>979.89515371469713</v>
      </c>
      <c r="AE260" s="40">
        <v>5.1817477476508091E-4</v>
      </c>
      <c r="AF260" s="41">
        <v>5.1923074971910925E-4</v>
      </c>
      <c r="AG260" s="41">
        <v>1.0559749540283402E-6</v>
      </c>
      <c r="AH260" s="42">
        <v>1.4299596794294782E-2</v>
      </c>
      <c r="AI260" s="43">
        <v>299.97056417652152</v>
      </c>
      <c r="AJ260" s="42">
        <v>3.6527225621691835</v>
      </c>
      <c r="AK260" s="31">
        <v>76625.184857755041</v>
      </c>
      <c r="AL260" s="44">
        <f>+$AL$6*W260/H260*10^6</f>
        <v>18.093442457819194</v>
      </c>
      <c r="AM260" s="31">
        <v>1785583.625</v>
      </c>
      <c r="AN260" s="45">
        <v>4.2913243482368427E-2</v>
      </c>
      <c r="AP260" s="33"/>
      <c r="AR260" s="33"/>
    </row>
    <row r="261" spans="1:44">
      <c r="A261" s="6" t="s">
        <v>3067</v>
      </c>
      <c r="B261" s="6" t="s">
        <v>296</v>
      </c>
      <c r="C261" s="6" t="s">
        <v>3217</v>
      </c>
      <c r="D261" s="30" t="s">
        <v>7433</v>
      </c>
      <c r="E261" s="6" t="s">
        <v>4951</v>
      </c>
      <c r="F261" s="31" t="s">
        <v>4002</v>
      </c>
      <c r="G261" s="6" t="s">
        <v>3662</v>
      </c>
      <c r="H261" s="32">
        <v>82.19</v>
      </c>
      <c r="I261" s="33">
        <v>112.774</v>
      </c>
      <c r="J261" s="33">
        <v>112.654</v>
      </c>
      <c r="K261" s="34">
        <v>0.79</v>
      </c>
      <c r="L261" s="34">
        <v>0.79</v>
      </c>
      <c r="M261" s="7">
        <v>0.59</v>
      </c>
      <c r="N261" s="7">
        <v>0.59</v>
      </c>
      <c r="O261" s="7">
        <v>0.41</v>
      </c>
      <c r="P261" s="7">
        <v>0.41</v>
      </c>
      <c r="Q261" s="35">
        <v>89.091459999999998</v>
      </c>
      <c r="R261" s="35">
        <v>88.996660000000006</v>
      </c>
      <c r="S261" s="35">
        <v>7322.4270973999992</v>
      </c>
      <c r="T261" s="35">
        <v>7314.6354854000001</v>
      </c>
      <c r="U261" s="36">
        <v>4.009173308441028E-4</v>
      </c>
      <c r="V261" s="37">
        <v>4.0201317815263506E-4</v>
      </c>
      <c r="W261" s="37">
        <v>1.0958473085322584E-6</v>
      </c>
      <c r="X261" s="38">
        <v>2.2816820343174111</v>
      </c>
      <c r="Y261" s="39">
        <v>27761.066240630385</v>
      </c>
      <c r="Z261" s="40">
        <v>4.6773754942278946E-4</v>
      </c>
      <c r="AA261" s="41">
        <v>4.6934726451825366E-4</v>
      </c>
      <c r="AB261" s="41">
        <v>1.609715095464198E-6</v>
      </c>
      <c r="AC261" s="42">
        <v>2.9736088773344393E-2</v>
      </c>
      <c r="AD261" s="43">
        <v>361.79691900893533</v>
      </c>
      <c r="AE261" s="40">
        <v>3.3255233229319292E-4</v>
      </c>
      <c r="AF261" s="41">
        <v>3.332207192493155E-4</v>
      </c>
      <c r="AG261" s="41">
        <v>6.683869561225817E-7</v>
      </c>
      <c r="AH261" s="42">
        <v>9.0510328286274953E-3</v>
      </c>
      <c r="AI261" s="43">
        <v>110.12328541948528</v>
      </c>
      <c r="AJ261" s="42">
        <v>2.3204691559193829</v>
      </c>
      <c r="AK261" s="31">
        <v>28232.986445058807</v>
      </c>
      <c r="AL261" s="44">
        <f>+$AL$6*W261/H261*10^6</f>
        <v>6.6665489021307849</v>
      </c>
      <c r="AM261" s="31">
        <v>665474.3125</v>
      </c>
      <c r="AN261" s="45">
        <v>4.2425358747500579E-2</v>
      </c>
      <c r="AP261" s="33"/>
      <c r="AR261" s="33"/>
    </row>
    <row r="262" spans="1:44">
      <c r="A262" s="6" t="s">
        <v>2945</v>
      </c>
      <c r="B262" s="6" t="s">
        <v>176</v>
      </c>
      <c r="C262" s="6" t="s">
        <v>434</v>
      </c>
      <c r="D262" s="30" t="s">
        <v>7434</v>
      </c>
      <c r="E262" s="6" t="s">
        <v>1897</v>
      </c>
      <c r="F262" s="31" t="s">
        <v>3994</v>
      </c>
      <c r="G262" s="6" t="s">
        <v>3660</v>
      </c>
      <c r="H262" s="32">
        <v>153.34</v>
      </c>
      <c r="I262" s="33">
        <v>73.322000000000003</v>
      </c>
      <c r="J262" s="33">
        <v>73.555999999999997</v>
      </c>
      <c r="K262" s="34">
        <v>1</v>
      </c>
      <c r="L262" s="34">
        <v>1</v>
      </c>
      <c r="M262" s="7">
        <v>1</v>
      </c>
      <c r="N262" s="7">
        <v>1</v>
      </c>
      <c r="O262" s="7">
        <v>0</v>
      </c>
      <c r="P262" s="7">
        <v>0</v>
      </c>
      <c r="Q262" s="35">
        <v>73.322000000000003</v>
      </c>
      <c r="R262" s="35">
        <v>73.555999999999997</v>
      </c>
      <c r="S262" s="35">
        <v>11243.19548</v>
      </c>
      <c r="T262" s="35">
        <v>11279.07704</v>
      </c>
      <c r="U262" s="36">
        <v>6.1558713552786466E-4</v>
      </c>
      <c r="V262" s="37">
        <v>6.1989932601964177E-4</v>
      </c>
      <c r="W262" s="37">
        <v>4.3121904917771056E-6</v>
      </c>
      <c r="X262" s="38">
        <v>8.9784840433839985</v>
      </c>
      <c r="Y262" s="39">
        <v>58552.784944463274</v>
      </c>
      <c r="Z262" s="40">
        <v>1.2172644239369034E-3</v>
      </c>
      <c r="AA262" s="41">
        <v>1.22665703495481E-3</v>
      </c>
      <c r="AB262" s="41">
        <v>9.392611017906621E-6</v>
      </c>
      <c r="AC262" s="42">
        <v>0.1735086636318221</v>
      </c>
      <c r="AD262" s="43">
        <v>1131.5290441621371</v>
      </c>
      <c r="AE262" s="40">
        <v>0</v>
      </c>
      <c r="AF262" s="41">
        <v>0</v>
      </c>
      <c r="AG262" s="41">
        <v>0</v>
      </c>
      <c r="AH262" s="42">
        <v>0</v>
      </c>
      <c r="AI262" s="43">
        <v>0</v>
      </c>
      <c r="AJ262" s="42">
        <v>9.15199270701582</v>
      </c>
      <c r="AK262" s="31">
        <v>59684.313988625414</v>
      </c>
      <c r="AL262" s="44">
        <f>+$AL$6*W262/H262*10^6</f>
        <v>14.060879391473541</v>
      </c>
      <c r="AM262" s="31">
        <v>1416717.25</v>
      </c>
      <c r="AN262" s="45">
        <v>4.2128599753144404E-2</v>
      </c>
      <c r="AP262" s="33"/>
      <c r="AR262" s="33"/>
    </row>
    <row r="263" spans="1:44">
      <c r="A263" s="6" t="s">
        <v>4169</v>
      </c>
      <c r="B263" s="6" t="s">
        <v>1751</v>
      </c>
      <c r="C263" s="6" t="s">
        <v>2836</v>
      </c>
      <c r="D263" s="30" t="s">
        <v>7435</v>
      </c>
      <c r="E263" s="6" t="s">
        <v>29</v>
      </c>
      <c r="F263" s="31" t="s">
        <v>3988</v>
      </c>
      <c r="G263" s="6" t="s">
        <v>3662</v>
      </c>
      <c r="H263" s="32">
        <v>74.900000000000006</v>
      </c>
      <c r="I263" s="33">
        <v>350.25700000000001</v>
      </c>
      <c r="J263" s="33">
        <v>350.048</v>
      </c>
      <c r="K263" s="34">
        <v>0.72</v>
      </c>
      <c r="L263" s="34">
        <v>0.72</v>
      </c>
      <c r="M263" s="7">
        <v>0.56000000000000005</v>
      </c>
      <c r="N263" s="7">
        <v>0.56000000000000005</v>
      </c>
      <c r="O263" s="7">
        <v>0.44</v>
      </c>
      <c r="P263" s="7">
        <v>0.44</v>
      </c>
      <c r="Q263" s="35">
        <v>252.18503999999999</v>
      </c>
      <c r="R263" s="35">
        <v>252.03456</v>
      </c>
      <c r="S263" s="35">
        <v>18888.659496</v>
      </c>
      <c r="T263" s="35">
        <v>18877.388544000001</v>
      </c>
      <c r="U263" s="36">
        <v>1.0341913750221336E-3</v>
      </c>
      <c r="V263" s="37">
        <v>1.0375033696406518E-3</v>
      </c>
      <c r="W263" s="37">
        <v>3.3119946185181711E-6</v>
      </c>
      <c r="X263" s="38">
        <v>6.8959594644169409</v>
      </c>
      <c r="Y263" s="39">
        <v>92068.8847051661</v>
      </c>
      <c r="Z263" s="40">
        <v>1.1452078927466718E-3</v>
      </c>
      <c r="AA263" s="41">
        <v>1.1496867670194447E-3</v>
      </c>
      <c r="AB263" s="41">
        <v>4.4788742727729178E-6</v>
      </c>
      <c r="AC263" s="42">
        <v>8.2737748658197871E-2</v>
      </c>
      <c r="AD263" s="43">
        <v>1104.642839228276</v>
      </c>
      <c r="AE263" s="40">
        <v>9.2060832733384119E-4</v>
      </c>
      <c r="AF263" s="41">
        <v>9.2289021944640061E-4</v>
      </c>
      <c r="AG263" s="41">
        <v>2.2818921125594173E-6</v>
      </c>
      <c r="AH263" s="42">
        <v>3.0900483968112624E-2</v>
      </c>
      <c r="AI263" s="43">
        <v>412.55652827920721</v>
      </c>
      <c r="AJ263" s="42">
        <v>7.009597697043251</v>
      </c>
      <c r="AK263" s="31">
        <v>93586.084072673577</v>
      </c>
      <c r="AL263" s="44">
        <f>+$AL$6*W263/H263*10^6</f>
        <v>22.109443381296202</v>
      </c>
      <c r="AM263" s="31">
        <v>2241781.75</v>
      </c>
      <c r="AN263" s="45">
        <v>4.1746295808088175E-2</v>
      </c>
      <c r="AP263" s="33"/>
      <c r="AR263" s="33"/>
    </row>
    <row r="264" spans="1:44">
      <c r="A264" s="6" t="s">
        <v>962</v>
      </c>
      <c r="B264" s="6" t="s">
        <v>1788</v>
      </c>
      <c r="C264" s="6" t="s">
        <v>2867</v>
      </c>
      <c r="D264" s="30" t="s">
        <v>7436</v>
      </c>
      <c r="E264" s="6" t="s">
        <v>64</v>
      </c>
      <c r="F264" s="31" t="s">
        <v>3983</v>
      </c>
      <c r="G264" s="6" t="s">
        <v>3660</v>
      </c>
      <c r="H264" s="32">
        <v>32.659999999999997</v>
      </c>
      <c r="I264" s="33">
        <v>529.16200000000003</v>
      </c>
      <c r="J264" s="33">
        <v>530.53099999999995</v>
      </c>
      <c r="K264" s="34">
        <v>1</v>
      </c>
      <c r="L264" s="34">
        <v>1</v>
      </c>
      <c r="M264" s="7">
        <v>0</v>
      </c>
      <c r="N264" s="7">
        <v>0</v>
      </c>
      <c r="O264" s="7">
        <v>1</v>
      </c>
      <c r="P264" s="7">
        <v>1</v>
      </c>
      <c r="Q264" s="35">
        <v>529.16200000000003</v>
      </c>
      <c r="R264" s="35">
        <v>530.53099999999995</v>
      </c>
      <c r="S264" s="35">
        <v>17282.430919999999</v>
      </c>
      <c r="T264" s="35">
        <v>17327.142459999995</v>
      </c>
      <c r="U264" s="36">
        <v>9.4624719137241194E-4</v>
      </c>
      <c r="V264" s="37">
        <v>9.5230167279718441E-4</v>
      </c>
      <c r="W264" s="37">
        <v>6.0544814247724633E-6</v>
      </c>
      <c r="X264" s="38">
        <v>12.606137174817142</v>
      </c>
      <c r="Y264" s="39">
        <v>385980.93003114342</v>
      </c>
      <c r="Z264" s="40">
        <v>0</v>
      </c>
      <c r="AA264" s="41">
        <v>0</v>
      </c>
      <c r="AB264" s="41">
        <v>0</v>
      </c>
      <c r="AC264" s="42">
        <v>0</v>
      </c>
      <c r="AD264" s="43">
        <v>0</v>
      </c>
      <c r="AE264" s="40">
        <v>1.9143701524010346E-3</v>
      </c>
      <c r="AF264" s="41">
        <v>1.9252290150313005E-3</v>
      </c>
      <c r="AG264" s="41">
        <v>1.0858862630265921E-5</v>
      </c>
      <c r="AH264" s="42">
        <v>0.14704643956287494</v>
      </c>
      <c r="AI264" s="43">
        <v>4502.34046426439</v>
      </c>
      <c r="AJ264" s="42">
        <v>12.753183614380017</v>
      </c>
      <c r="AK264" s="31">
        <v>390483.27049540781</v>
      </c>
      <c r="AL264" s="44">
        <f>+$AL$6*W264/H264*10^6</f>
        <v>92.689550287392279</v>
      </c>
      <c r="AM264" s="31">
        <v>9456119</v>
      </c>
      <c r="AN264" s="45">
        <v>4.1294242436607217E-2</v>
      </c>
      <c r="AP264" s="33"/>
      <c r="AR264" s="33"/>
    </row>
    <row r="265" spans="1:44">
      <c r="A265" s="6" t="s">
        <v>4112</v>
      </c>
      <c r="B265" s="6" t="s">
        <v>1695</v>
      </c>
      <c r="C265" s="6" t="s">
        <v>2800</v>
      </c>
      <c r="D265" s="30" t="s">
        <v>7438</v>
      </c>
      <c r="E265" s="6" t="s">
        <v>2724</v>
      </c>
      <c r="F265" s="31" t="s">
        <v>4002</v>
      </c>
      <c r="G265" s="6" t="s">
        <v>3662</v>
      </c>
      <c r="H265" s="32">
        <v>48.62</v>
      </c>
      <c r="I265" s="33">
        <v>182.102</v>
      </c>
      <c r="J265" s="33">
        <v>182.059</v>
      </c>
      <c r="K265" s="34">
        <v>1</v>
      </c>
      <c r="L265" s="34">
        <v>1</v>
      </c>
      <c r="M265" s="7">
        <v>0.63</v>
      </c>
      <c r="N265" s="7">
        <v>0.63</v>
      </c>
      <c r="O265" s="7">
        <v>0.37</v>
      </c>
      <c r="P265" s="7">
        <v>0.37</v>
      </c>
      <c r="Q265" s="35">
        <v>182.102</v>
      </c>
      <c r="R265" s="35">
        <v>182.059</v>
      </c>
      <c r="S265" s="35">
        <v>8853.7992400000003</v>
      </c>
      <c r="T265" s="35">
        <v>8851.7085799999986</v>
      </c>
      <c r="U265" s="36">
        <v>4.8476297707227846E-4</v>
      </c>
      <c r="V265" s="37">
        <v>4.8649088603656526E-4</v>
      </c>
      <c r="W265" s="37">
        <v>1.7279089642867926E-6</v>
      </c>
      <c r="X265" s="38">
        <v>3.597708193516199</v>
      </c>
      <c r="Y265" s="39">
        <v>73996.466341345105</v>
      </c>
      <c r="Z265" s="40">
        <v>6.0390049750028043E-4</v>
      </c>
      <c r="AA265" s="41">
        <v>6.0648106705785175E-4</v>
      </c>
      <c r="AB265" s="41">
        <v>2.5805695575713185E-6</v>
      </c>
      <c r="AC265" s="42">
        <v>4.7670575784469614E-2</v>
      </c>
      <c r="AD265" s="43">
        <v>980.47255829842902</v>
      </c>
      <c r="AE265" s="40">
        <v>3.6287118167463081E-4</v>
      </c>
      <c r="AF265" s="41">
        <v>3.6390186697884865E-4</v>
      </c>
      <c r="AG265" s="41">
        <v>1.0306853042178418E-6</v>
      </c>
      <c r="AH265" s="42">
        <v>1.395713432018071E-2</v>
      </c>
      <c r="AI265" s="43">
        <v>287.06569971576948</v>
      </c>
      <c r="AJ265" s="42">
        <v>3.6593359036208493</v>
      </c>
      <c r="AK265" s="31">
        <v>75264.004599359294</v>
      </c>
      <c r="AL265" s="44">
        <f>+$AL$6*W265/H265*10^6</f>
        <v>17.769528633142663</v>
      </c>
      <c r="AM265" s="31">
        <v>1835663.625</v>
      </c>
      <c r="AN265" s="45">
        <v>4.1000978378791644E-2</v>
      </c>
      <c r="AP265" s="33"/>
      <c r="AR265" s="33"/>
    </row>
    <row r="266" spans="1:44">
      <c r="A266" s="6" t="s">
        <v>4173</v>
      </c>
      <c r="B266" s="6" t="s">
        <v>1756</v>
      </c>
      <c r="C266" s="6" t="s">
        <v>2839</v>
      </c>
      <c r="D266" s="30" t="s">
        <v>7437</v>
      </c>
      <c r="E266" s="6" t="s">
        <v>34</v>
      </c>
      <c r="F266" s="31" t="s">
        <v>3997</v>
      </c>
      <c r="G266" s="6" t="s">
        <v>3662</v>
      </c>
      <c r="H266" s="32">
        <v>127.98</v>
      </c>
      <c r="I266" s="33">
        <v>360.9</v>
      </c>
      <c r="J266" s="33">
        <v>360.12799999999999</v>
      </c>
      <c r="K266" s="34">
        <v>1</v>
      </c>
      <c r="L266" s="34">
        <v>1</v>
      </c>
      <c r="M266" s="7">
        <v>0.55000000000000004</v>
      </c>
      <c r="N266" s="7">
        <v>0.55000000000000004</v>
      </c>
      <c r="O266" s="7">
        <v>0.45</v>
      </c>
      <c r="P266" s="7">
        <v>0.45</v>
      </c>
      <c r="Q266" s="35">
        <v>360.9</v>
      </c>
      <c r="R266" s="35">
        <v>360.12799999999999</v>
      </c>
      <c r="S266" s="35">
        <v>46187.981999999996</v>
      </c>
      <c r="T266" s="35">
        <v>46089.18144</v>
      </c>
      <c r="U266" s="36">
        <v>2.5288831440999342E-3</v>
      </c>
      <c r="V266" s="37">
        <v>2.5330665275297192E-3</v>
      </c>
      <c r="W266" s="37">
        <v>4.1833834297849357E-6</v>
      </c>
      <c r="X266" s="38">
        <v>8.7102927023527581</v>
      </c>
      <c r="Y266" s="39">
        <v>68059.796080268468</v>
      </c>
      <c r="Z266" s="40">
        <v>2.7503429137319358E-3</v>
      </c>
      <c r="AA266" s="41">
        <v>2.7568381833463006E-3</v>
      </c>
      <c r="AB266" s="41">
        <v>6.4952696143647133E-6</v>
      </c>
      <c r="AC266" s="42">
        <v>0.11998639660135514</v>
      </c>
      <c r="AD266" s="43">
        <v>937.54021410654116</v>
      </c>
      <c r="AE266" s="40">
        <v>2.3023035675583253E-3</v>
      </c>
      <c r="AF266" s="41">
        <v>2.3044482560512498E-3</v>
      </c>
      <c r="AG266" s="41">
        <v>2.1446884929244951E-6</v>
      </c>
      <c r="AH266" s="42">
        <v>2.9042526606517363E-2</v>
      </c>
      <c r="AI266" s="43">
        <v>226.93019695669139</v>
      </c>
      <c r="AJ266" s="42">
        <v>8.8593216255606304</v>
      </c>
      <c r="AK266" s="31">
        <v>69224.266491331698</v>
      </c>
      <c r="AL266" s="44">
        <f>+$AL$6*W266/H266*10^6</f>
        <v>16.343895256231193</v>
      </c>
      <c r="AM266" s="31">
        <v>1688455</v>
      </c>
      <c r="AN266" s="45">
        <v>4.0998585388021418E-2</v>
      </c>
      <c r="AP266" s="33"/>
      <c r="AR266" s="33"/>
    </row>
    <row r="267" spans="1:44">
      <c r="A267" s="6" t="s">
        <v>173</v>
      </c>
      <c r="B267" s="6" t="s">
        <v>5385</v>
      </c>
      <c r="C267" s="6" t="s">
        <v>3357</v>
      </c>
      <c r="D267" s="30" t="s">
        <v>7441</v>
      </c>
      <c r="E267" s="6" t="s">
        <v>2630</v>
      </c>
      <c r="F267" s="31" t="s">
        <v>3995</v>
      </c>
      <c r="G267" s="6" t="s">
        <v>3662</v>
      </c>
      <c r="H267" s="32">
        <v>115.89</v>
      </c>
      <c r="I267" s="33">
        <v>94.82</v>
      </c>
      <c r="J267" s="33">
        <v>94.814999999999998</v>
      </c>
      <c r="K267" s="34">
        <v>1</v>
      </c>
      <c r="L267" s="34">
        <v>1</v>
      </c>
      <c r="M267" s="7">
        <v>0.65</v>
      </c>
      <c r="N267" s="7">
        <v>0.65</v>
      </c>
      <c r="O267" s="7">
        <v>0.35</v>
      </c>
      <c r="P267" s="7">
        <v>0.35</v>
      </c>
      <c r="Q267" s="35">
        <v>94.82</v>
      </c>
      <c r="R267" s="35">
        <v>94.814999999999998</v>
      </c>
      <c r="S267" s="35">
        <v>10988.6898</v>
      </c>
      <c r="T267" s="35">
        <v>10988.110349999999</v>
      </c>
      <c r="U267" s="36">
        <v>6.0165244740423773E-4</v>
      </c>
      <c r="V267" s="37">
        <v>6.0390776444190777E-4</v>
      </c>
      <c r="W267" s="37">
        <v>2.2553170376700404E-6</v>
      </c>
      <c r="X267" s="38">
        <v>4.6958333761242388</v>
      </c>
      <c r="Y267" s="39">
        <v>40519.746105136241</v>
      </c>
      <c r="Z267" s="40">
        <v>7.733114459281741E-4</v>
      </c>
      <c r="AA267" s="41">
        <v>7.767584022191162E-4</v>
      </c>
      <c r="AB267" s="41">
        <v>3.4469562909420978E-6</v>
      </c>
      <c r="AC267" s="42">
        <v>6.3675242006557831E-2</v>
      </c>
      <c r="AD267" s="43">
        <v>549.44552598634766</v>
      </c>
      <c r="AE267" s="40">
        <v>4.2602495867460948E-4</v>
      </c>
      <c r="AF267" s="41">
        <v>4.2731339690070335E-4</v>
      </c>
      <c r="AG267" s="41">
        <v>1.288438226093873E-6</v>
      </c>
      <c r="AH267" s="42">
        <v>1.7447522838694465E-2</v>
      </c>
      <c r="AI267" s="43">
        <v>150.55244489338568</v>
      </c>
      <c r="AJ267" s="42">
        <v>4.7769561409694914</v>
      </c>
      <c r="AK267" s="31">
        <v>41219.744076015973</v>
      </c>
      <c r="AL267" s="44">
        <f>+$AL$6*W267/H267*10^6</f>
        <v>9.7304212514886537</v>
      </c>
      <c r="AM267" s="31">
        <v>1013501.125</v>
      </c>
      <c r="AN267" s="45">
        <v>4.0670644619181823E-2</v>
      </c>
      <c r="AP267" s="33"/>
      <c r="AR267" s="33"/>
    </row>
    <row r="268" spans="1:44">
      <c r="A268" s="6" t="s">
        <v>4030</v>
      </c>
      <c r="B268" s="6" t="s">
        <v>1610</v>
      </c>
      <c r="C268" s="6" t="s">
        <v>2741</v>
      </c>
      <c r="D268" s="30" t="s">
        <v>7440</v>
      </c>
      <c r="E268" s="6" t="s">
        <v>2654</v>
      </c>
      <c r="F268" s="31" t="s">
        <v>3995</v>
      </c>
      <c r="G268" s="6" t="s">
        <v>3660</v>
      </c>
      <c r="H268" s="32">
        <v>56.17</v>
      </c>
      <c r="I268" s="33">
        <v>378.298</v>
      </c>
      <c r="J268" s="33">
        <v>378.53399999999999</v>
      </c>
      <c r="K268" s="34">
        <v>1</v>
      </c>
      <c r="L268" s="34">
        <v>1</v>
      </c>
      <c r="M268" s="7">
        <v>0.42</v>
      </c>
      <c r="N268" s="7">
        <v>0.42</v>
      </c>
      <c r="O268" s="7">
        <v>0.57999999999999996</v>
      </c>
      <c r="P268" s="7">
        <v>0.57999999999999996</v>
      </c>
      <c r="Q268" s="35">
        <v>378.298</v>
      </c>
      <c r="R268" s="35">
        <v>378.53399999999999</v>
      </c>
      <c r="S268" s="35">
        <v>21248.998660000001</v>
      </c>
      <c r="T268" s="35">
        <v>21262.254779999999</v>
      </c>
      <c r="U268" s="36">
        <v>1.1634246012366613E-3</v>
      </c>
      <c r="V268" s="37">
        <v>1.1685758826752287E-3</v>
      </c>
      <c r="W268" s="37">
        <v>5.1512814385674434E-6</v>
      </c>
      <c r="X268" s="38">
        <v>10.725569356769649</v>
      </c>
      <c r="Y268" s="39">
        <v>190948.35956506405</v>
      </c>
      <c r="Z268" s="40">
        <v>9.6623536136386653E-4</v>
      </c>
      <c r="AA268" s="41">
        <v>9.7119893863702026E-4</v>
      </c>
      <c r="AB268" s="41">
        <v>4.9635772731537308E-6</v>
      </c>
      <c r="AC268" s="42">
        <v>9.1691613530710522E-2</v>
      </c>
      <c r="AD268" s="43">
        <v>1632.3947575344582</v>
      </c>
      <c r="AE268" s="40">
        <v>1.3651725509576565E-3</v>
      </c>
      <c r="AF268" s="41">
        <v>1.3702277657569107E-3</v>
      </c>
      <c r="AG268" s="41">
        <v>5.0552147992542415E-6</v>
      </c>
      <c r="AH268" s="42">
        <v>6.8455727157282029E-2</v>
      </c>
      <c r="AI268" s="43">
        <v>1218.7240013758594</v>
      </c>
      <c r="AJ268" s="42">
        <v>10.88571669745764</v>
      </c>
      <c r="AK268" s="31">
        <v>193799.47832397438</v>
      </c>
      <c r="AL268" s="44">
        <f>+$AL$6*W268/H268*10^6</f>
        <v>45.854383465973321</v>
      </c>
      <c r="AM268" s="31">
        <v>4765174.5</v>
      </c>
      <c r="AN268" s="45">
        <v>4.0669964620178002E-2</v>
      </c>
      <c r="AP268" s="33"/>
      <c r="AR268" s="33"/>
    </row>
    <row r="269" spans="1:44">
      <c r="A269" s="6" t="s">
        <v>4072</v>
      </c>
      <c r="B269" s="6" t="s">
        <v>1653</v>
      </c>
      <c r="C269" s="6" t="s">
        <v>2774</v>
      </c>
      <c r="D269" s="30" t="s">
        <v>7439</v>
      </c>
      <c r="E269" s="6" t="s">
        <v>2690</v>
      </c>
      <c r="F269" s="31" t="s">
        <v>4001</v>
      </c>
      <c r="G269" s="6" t="s">
        <v>3660</v>
      </c>
      <c r="H269" s="32">
        <v>39.340000000000003</v>
      </c>
      <c r="I269" s="33">
        <v>277.69600000000003</v>
      </c>
      <c r="J269" s="33">
        <v>278.02999999999997</v>
      </c>
      <c r="K269" s="34">
        <v>1</v>
      </c>
      <c r="L269" s="34">
        <v>1</v>
      </c>
      <c r="M269" s="7">
        <v>0</v>
      </c>
      <c r="N269" s="7">
        <v>0</v>
      </c>
      <c r="O269" s="7">
        <v>1</v>
      </c>
      <c r="P269" s="7">
        <v>1</v>
      </c>
      <c r="Q269" s="35">
        <v>277.69600000000003</v>
      </c>
      <c r="R269" s="35">
        <v>278.02999999999997</v>
      </c>
      <c r="S269" s="35">
        <v>10924.560640000002</v>
      </c>
      <c r="T269" s="35">
        <v>10937.700199999999</v>
      </c>
      <c r="U269" s="36">
        <v>5.9814124936641733E-4</v>
      </c>
      <c r="V269" s="37">
        <v>6.0113721700272218E-4</v>
      </c>
      <c r="W269" s="37">
        <v>2.9959676363048443E-6</v>
      </c>
      <c r="X269" s="38">
        <v>6.2379543919388443</v>
      </c>
      <c r="Y269" s="39">
        <v>158565.18535685926</v>
      </c>
      <c r="Z269" s="40">
        <v>0</v>
      </c>
      <c r="AA269" s="41">
        <v>0</v>
      </c>
      <c r="AB269" s="41">
        <v>0</v>
      </c>
      <c r="AC269" s="42">
        <v>0</v>
      </c>
      <c r="AD269" s="43">
        <v>0</v>
      </c>
      <c r="AE269" s="40">
        <v>1.2101105981050927E-3</v>
      </c>
      <c r="AF269" s="41">
        <v>1.2152943182273382E-3</v>
      </c>
      <c r="AG269" s="41">
        <v>5.1837201222454388E-6</v>
      </c>
      <c r="AH269" s="42">
        <v>7.0195895612684078E-2</v>
      </c>
      <c r="AI269" s="43">
        <v>1784.3389835456042</v>
      </c>
      <c r="AJ269" s="42">
        <v>6.3081502875515287</v>
      </c>
      <c r="AK269" s="31">
        <v>160349.52434040487</v>
      </c>
      <c r="AL269" s="44">
        <f>+$AL$6*W269/H269*10^6</f>
        <v>38.077880481759586</v>
      </c>
      <c r="AM269" s="31">
        <v>3945577.75</v>
      </c>
      <c r="AN269" s="45">
        <v>4.0640315436796262E-2</v>
      </c>
      <c r="AP269" s="33"/>
      <c r="AR269" s="33"/>
    </row>
    <row r="270" spans="1:44">
      <c r="A270" s="6" t="s">
        <v>3679</v>
      </c>
      <c r="B270" s="6" t="s">
        <v>3910</v>
      </c>
      <c r="C270" s="6" t="s">
        <v>3845</v>
      </c>
      <c r="D270" s="30" t="s">
        <v>7442</v>
      </c>
      <c r="E270" s="6" t="s">
        <v>3519</v>
      </c>
      <c r="F270" s="31" t="s">
        <v>3984</v>
      </c>
      <c r="G270" s="6" t="s">
        <v>3660</v>
      </c>
      <c r="H270" s="32">
        <v>43.33</v>
      </c>
      <c r="I270" s="33">
        <v>547.87199999999996</v>
      </c>
      <c r="J270" s="33">
        <v>552.26300000000003</v>
      </c>
      <c r="K270" s="34">
        <v>1</v>
      </c>
      <c r="L270" s="34">
        <v>1</v>
      </c>
      <c r="M270" s="7">
        <v>0</v>
      </c>
      <c r="N270" s="7">
        <v>0</v>
      </c>
      <c r="O270" s="7">
        <v>1</v>
      </c>
      <c r="P270" s="7">
        <v>1</v>
      </c>
      <c r="Q270" s="35">
        <v>547.87199999999996</v>
      </c>
      <c r="R270" s="35">
        <v>552.26300000000003</v>
      </c>
      <c r="S270" s="35">
        <v>23739.293759999997</v>
      </c>
      <c r="T270" s="35">
        <v>23929.555790000002</v>
      </c>
      <c r="U270" s="36">
        <v>1.2997731713522522E-3</v>
      </c>
      <c r="V270" s="37">
        <v>1.3151710422371953E-3</v>
      </c>
      <c r="W270" s="37">
        <v>1.5397870884943047E-5</v>
      </c>
      <c r="X270" s="38">
        <v>32.060164852683471</v>
      </c>
      <c r="Y270" s="39">
        <v>739906.87405223795</v>
      </c>
      <c r="Z270" s="40">
        <v>0</v>
      </c>
      <c r="AA270" s="41">
        <v>0</v>
      </c>
      <c r="AB270" s="41">
        <v>0</v>
      </c>
      <c r="AC270" s="42">
        <v>0</v>
      </c>
      <c r="AD270" s="43">
        <v>0</v>
      </c>
      <c r="AE270" s="40">
        <v>2.6295950855288663E-3</v>
      </c>
      <c r="AF270" s="41">
        <v>2.6588270529933804E-3</v>
      </c>
      <c r="AG270" s="41">
        <v>2.9231967464514105E-5</v>
      </c>
      <c r="AH270" s="42">
        <v>0.3958477865899051</v>
      </c>
      <c r="AI270" s="43">
        <v>9135.6516637411751</v>
      </c>
      <c r="AJ270" s="42">
        <v>32.456012639273375</v>
      </c>
      <c r="AK270" s="31">
        <v>749042.52571597917</v>
      </c>
      <c r="AL270" s="44">
        <f>+$AL$6*W270/H270*10^6</f>
        <v>177.68140878078754</v>
      </c>
      <c r="AM270" s="31">
        <v>18702174</v>
      </c>
      <c r="AN270" s="45">
        <v>4.0051093830908595E-2</v>
      </c>
      <c r="AP270" s="33"/>
      <c r="AR270" s="33"/>
    </row>
    <row r="271" spans="1:44">
      <c r="A271" s="6" t="s">
        <v>3124</v>
      </c>
      <c r="B271" s="6" t="s">
        <v>351</v>
      </c>
      <c r="C271" s="6" t="s">
        <v>3276</v>
      </c>
      <c r="D271" s="30" t="s">
        <v>7444</v>
      </c>
      <c r="E271" s="6" t="s">
        <v>5434</v>
      </c>
      <c r="F271" s="31" t="s">
        <v>3994</v>
      </c>
      <c r="G271" s="6" t="s">
        <v>3660</v>
      </c>
      <c r="H271" s="32">
        <v>1278</v>
      </c>
      <c r="I271" s="33">
        <v>49.616999999999997</v>
      </c>
      <c r="J271" s="33">
        <v>49.639000000000003</v>
      </c>
      <c r="K271" s="34">
        <v>1</v>
      </c>
      <c r="L271" s="34">
        <v>1</v>
      </c>
      <c r="M271" s="7">
        <v>1</v>
      </c>
      <c r="N271" s="7">
        <v>1</v>
      </c>
      <c r="O271" s="7">
        <v>0</v>
      </c>
      <c r="P271" s="7">
        <v>0</v>
      </c>
      <c r="Q271" s="35">
        <v>49.616999999999997</v>
      </c>
      <c r="R271" s="35">
        <v>49.639000000000003</v>
      </c>
      <c r="S271" s="35">
        <v>63410.525999999998</v>
      </c>
      <c r="T271" s="35">
        <v>63438.642000000007</v>
      </c>
      <c r="U271" s="36">
        <v>3.4718514084445306E-3</v>
      </c>
      <c r="V271" s="37">
        <v>3.4865948055800623E-3</v>
      </c>
      <c r="W271" s="37">
        <v>1.4743397135531713E-5</v>
      </c>
      <c r="X271" s="38">
        <v>30.697474097924694</v>
      </c>
      <c r="Y271" s="39">
        <v>24019.932783978631</v>
      </c>
      <c r="Z271" s="40">
        <v>6.8652526357147374E-3</v>
      </c>
      <c r="AA271" s="41">
        <v>6.8992751996735805E-3</v>
      </c>
      <c r="AB271" s="41">
        <v>3.4022563958843038E-5</v>
      </c>
      <c r="AC271" s="42">
        <v>0.62849505793147697</v>
      </c>
      <c r="AD271" s="43">
        <v>491.7801705254123</v>
      </c>
      <c r="AE271" s="40">
        <v>0</v>
      </c>
      <c r="AF271" s="41">
        <v>0</v>
      </c>
      <c r="AG271" s="41">
        <v>0</v>
      </c>
      <c r="AH271" s="42">
        <v>0</v>
      </c>
      <c r="AI271" s="43">
        <v>0</v>
      </c>
      <c r="AJ271" s="42">
        <v>31.325969155856171</v>
      </c>
      <c r="AK271" s="31">
        <v>24511.712954504044</v>
      </c>
      <c r="AL271" s="44">
        <f>+$AL$6*W271/H271*10^6</f>
        <v>5.7681522439482444</v>
      </c>
      <c r="AM271" s="31">
        <v>625319.625</v>
      </c>
      <c r="AN271" s="45">
        <v>3.9198694514831586E-2</v>
      </c>
      <c r="AP271" s="33"/>
      <c r="AR271" s="33"/>
    </row>
    <row r="272" spans="1:44">
      <c r="A272" s="6" t="s">
        <v>4125</v>
      </c>
      <c r="B272" s="6" t="s">
        <v>1708</v>
      </c>
      <c r="C272" s="6" t="s">
        <v>2809</v>
      </c>
      <c r="D272" s="30" t="s">
        <v>7443</v>
      </c>
      <c r="E272" s="6" t="s">
        <v>2736</v>
      </c>
      <c r="F272" s="31" t="s">
        <v>3983</v>
      </c>
      <c r="G272" s="6" t="s">
        <v>3660</v>
      </c>
      <c r="H272" s="32">
        <v>47.69</v>
      </c>
      <c r="I272" s="33">
        <v>133.65600000000001</v>
      </c>
      <c r="J272" s="33">
        <v>133.75200000000001</v>
      </c>
      <c r="K272" s="34">
        <v>1</v>
      </c>
      <c r="L272" s="34">
        <v>1</v>
      </c>
      <c r="M272" s="7">
        <v>0</v>
      </c>
      <c r="N272" s="7">
        <v>0</v>
      </c>
      <c r="O272" s="7">
        <v>1</v>
      </c>
      <c r="P272" s="7">
        <v>1</v>
      </c>
      <c r="Q272" s="35">
        <v>133.65600000000001</v>
      </c>
      <c r="R272" s="35">
        <v>133.75200000000001</v>
      </c>
      <c r="S272" s="35">
        <v>6374.0546400000003</v>
      </c>
      <c r="T272" s="35">
        <v>6378.6328800000001</v>
      </c>
      <c r="U272" s="36">
        <v>3.4899206764798634E-4</v>
      </c>
      <c r="V272" s="37">
        <v>3.5057037106989446E-4</v>
      </c>
      <c r="W272" s="37">
        <v>1.5783034219081136E-6</v>
      </c>
      <c r="X272" s="38">
        <v>3.2862119881397946</v>
      </c>
      <c r="Y272" s="39">
        <v>68907.779159987302</v>
      </c>
      <c r="Z272" s="40">
        <v>0</v>
      </c>
      <c r="AA272" s="41">
        <v>0</v>
      </c>
      <c r="AB272" s="41">
        <v>0</v>
      </c>
      <c r="AC272" s="42">
        <v>0</v>
      </c>
      <c r="AD272" s="43">
        <v>0</v>
      </c>
      <c r="AE272" s="40">
        <v>7.0605229143246722E-4</v>
      </c>
      <c r="AF272" s="41">
        <v>7.087336602188167E-4</v>
      </c>
      <c r="AG272" s="41">
        <v>2.6813687863494777E-6</v>
      </c>
      <c r="AH272" s="42">
        <v>3.6310039698702973E-2</v>
      </c>
      <c r="AI272" s="43">
        <v>761.37638286229765</v>
      </c>
      <c r="AJ272" s="42">
        <v>3.3225220278384975</v>
      </c>
      <c r="AK272" s="31">
        <v>69669.155542849592</v>
      </c>
      <c r="AL272" s="44">
        <f>+$AL$6*W272/H272*10^6</f>
        <v>16.547530110171039</v>
      </c>
      <c r="AM272" s="31">
        <v>1788789.75</v>
      </c>
      <c r="AN272" s="45">
        <v>3.8947649125812348E-2</v>
      </c>
      <c r="AP272" s="33"/>
      <c r="AR272" s="33"/>
    </row>
    <row r="273" spans="1:44">
      <c r="A273" s="6" t="s">
        <v>1030</v>
      </c>
      <c r="B273" s="6" t="s">
        <v>1853</v>
      </c>
      <c r="C273" s="6" t="s">
        <v>2915</v>
      </c>
      <c r="D273" s="30" t="s">
        <v>7445</v>
      </c>
      <c r="E273" s="6" t="s">
        <v>120</v>
      </c>
      <c r="F273" s="31" t="s">
        <v>3995</v>
      </c>
      <c r="G273" s="6" t="s">
        <v>3660</v>
      </c>
      <c r="H273" s="32">
        <v>14.06</v>
      </c>
      <c r="I273" s="33">
        <v>389.66399999999999</v>
      </c>
      <c r="J273" s="33">
        <v>392.66699999999997</v>
      </c>
      <c r="K273" s="34">
        <v>1</v>
      </c>
      <c r="L273" s="34">
        <v>1</v>
      </c>
      <c r="M273" s="7">
        <v>0</v>
      </c>
      <c r="N273" s="7">
        <v>0</v>
      </c>
      <c r="O273" s="7">
        <v>1</v>
      </c>
      <c r="P273" s="7">
        <v>1</v>
      </c>
      <c r="Q273" s="35">
        <v>389.66399999999999</v>
      </c>
      <c r="R273" s="35">
        <v>392.66699999999997</v>
      </c>
      <c r="S273" s="35">
        <v>5478.6758399999999</v>
      </c>
      <c r="T273" s="35">
        <v>5520.8980199999996</v>
      </c>
      <c r="U273" s="36">
        <v>2.9996831175182212E-4</v>
      </c>
      <c r="V273" s="37">
        <v>3.0342916796152807E-4</v>
      </c>
      <c r="W273" s="37">
        <v>3.4608562097059427E-6</v>
      </c>
      <c r="X273" s="38">
        <v>7.2059066765590813</v>
      </c>
      <c r="Y273" s="39">
        <v>512511.14342525473</v>
      </c>
      <c r="Z273" s="40">
        <v>0</v>
      </c>
      <c r="AA273" s="41">
        <v>0</v>
      </c>
      <c r="AB273" s="41">
        <v>0</v>
      </c>
      <c r="AC273" s="42">
        <v>0</v>
      </c>
      <c r="AD273" s="43">
        <v>0</v>
      </c>
      <c r="AE273" s="40">
        <v>6.0687142632459405E-4</v>
      </c>
      <c r="AF273" s="41">
        <v>6.1343023419297609E-4</v>
      </c>
      <c r="AG273" s="41">
        <v>6.5588078683820415E-6</v>
      </c>
      <c r="AH273" s="42">
        <v>8.8816792113607407E-2</v>
      </c>
      <c r="AI273" s="43">
        <v>6316.9837918639696</v>
      </c>
      <c r="AJ273" s="42">
        <v>7.2947234686726885</v>
      </c>
      <c r="AK273" s="31">
        <v>518828.12721711869</v>
      </c>
      <c r="AL273" s="44">
        <f>+$AL$6*W273/H273*10^6</f>
        <v>123.0745451531274</v>
      </c>
      <c r="AM273" s="31">
        <v>13354075</v>
      </c>
      <c r="AN273" s="45">
        <v>3.8851670910723404E-2</v>
      </c>
      <c r="AP273" s="33"/>
      <c r="AR273" s="33"/>
    </row>
    <row r="274" spans="1:44">
      <c r="A274" s="6" t="s">
        <v>7172</v>
      </c>
      <c r="B274" s="6" t="s">
        <v>7184</v>
      </c>
      <c r="C274" s="6" t="s">
        <v>7189</v>
      </c>
      <c r="D274" s="30" t="s">
        <v>7446</v>
      </c>
      <c r="E274" s="6" t="s">
        <v>7178</v>
      </c>
      <c r="F274" s="31" t="s">
        <v>3992</v>
      </c>
      <c r="G274" s="6" t="s">
        <v>3662</v>
      </c>
      <c r="H274" s="32">
        <v>110.8</v>
      </c>
      <c r="I274" s="33">
        <v>265.3</v>
      </c>
      <c r="J274" s="33">
        <v>264.60000000000002</v>
      </c>
      <c r="K274" s="34">
        <v>1</v>
      </c>
      <c r="L274" s="34">
        <v>1</v>
      </c>
      <c r="M274" s="7">
        <v>1</v>
      </c>
      <c r="N274" s="7">
        <v>1</v>
      </c>
      <c r="O274" s="7">
        <v>0</v>
      </c>
      <c r="P274" s="7">
        <v>0</v>
      </c>
      <c r="Q274" s="35">
        <v>265.3</v>
      </c>
      <c r="R274" s="35">
        <v>264.60000000000002</v>
      </c>
      <c r="S274" s="35">
        <v>29395.24</v>
      </c>
      <c r="T274" s="35">
        <v>29317.68</v>
      </c>
      <c r="U274" s="36">
        <v>1.6094473872613044E-3</v>
      </c>
      <c r="V274" s="37">
        <v>1.6113029468641286E-3</v>
      </c>
      <c r="W274" s="37">
        <v>1.8555596028241913E-6</v>
      </c>
      <c r="X274" s="38">
        <v>3.8634917259045114</v>
      </c>
      <c r="Y274" s="39">
        <v>34869.058898055162</v>
      </c>
      <c r="Z274" s="40">
        <v>3.182527596245887E-3</v>
      </c>
      <c r="AA274" s="41">
        <v>3.1884469175107203E-3</v>
      </c>
      <c r="AB274" s="41">
        <v>5.9193212648333757E-6</v>
      </c>
      <c r="AC274" s="42">
        <v>0.10934696649426141</v>
      </c>
      <c r="AD274" s="43">
        <v>986.88597919008498</v>
      </c>
      <c r="AE274" s="40">
        <v>0</v>
      </c>
      <c r="AF274" s="41">
        <v>0</v>
      </c>
      <c r="AG274" s="41">
        <v>0</v>
      </c>
      <c r="AH274" s="42">
        <v>0</v>
      </c>
      <c r="AI274" s="43">
        <v>0</v>
      </c>
      <c r="AJ274" s="42">
        <v>3.9728386923987729</v>
      </c>
      <c r="AK274" s="31">
        <v>35855.944877245245</v>
      </c>
      <c r="AL274" s="44">
        <f>+$AL$6*W274/H274*10^6</f>
        <v>8.3734639116615135</v>
      </c>
      <c r="AM274" s="31">
        <v>937710.8125</v>
      </c>
      <c r="AN274" s="45">
        <v>3.8237742808628697E-2</v>
      </c>
      <c r="AP274" s="33"/>
      <c r="AR274" s="33"/>
    </row>
    <row r="275" spans="1:44">
      <c r="A275" s="6" t="s">
        <v>965</v>
      </c>
      <c r="B275" s="6" t="s">
        <v>1791</v>
      </c>
      <c r="C275" s="6" t="s">
        <v>1123</v>
      </c>
      <c r="D275" s="30" t="s">
        <v>7447</v>
      </c>
      <c r="E275" s="6" t="s">
        <v>67</v>
      </c>
      <c r="F275" s="31" t="s">
        <v>3982</v>
      </c>
      <c r="G275" s="6" t="s">
        <v>3662</v>
      </c>
      <c r="H275" s="32">
        <v>25.07</v>
      </c>
      <c r="I275" s="33">
        <v>289.08300000000003</v>
      </c>
      <c r="J275" s="33">
        <v>289.08300000000003</v>
      </c>
      <c r="K275" s="34">
        <v>1</v>
      </c>
      <c r="L275" s="34">
        <v>1</v>
      </c>
      <c r="M275" s="7">
        <v>0</v>
      </c>
      <c r="N275" s="7">
        <v>0</v>
      </c>
      <c r="O275" s="7">
        <v>1</v>
      </c>
      <c r="P275" s="7">
        <v>1</v>
      </c>
      <c r="Q275" s="35">
        <v>289.08300000000003</v>
      </c>
      <c r="R275" s="35">
        <v>289.08300000000003</v>
      </c>
      <c r="S275" s="35">
        <v>7247.3108100000009</v>
      </c>
      <c r="T275" s="35">
        <v>7247.3108100000009</v>
      </c>
      <c r="U275" s="36">
        <v>3.9680456590336085E-4</v>
      </c>
      <c r="V275" s="37">
        <v>3.983130065200676E-4</v>
      </c>
      <c r="W275" s="37">
        <v>1.5084406167067488E-6</v>
      </c>
      <c r="X275" s="38">
        <v>3.1407494713695776</v>
      </c>
      <c r="Y275" s="39">
        <v>125279.19710289501</v>
      </c>
      <c r="Z275" s="40">
        <v>0</v>
      </c>
      <c r="AA275" s="41">
        <v>0</v>
      </c>
      <c r="AB275" s="41">
        <v>0</v>
      </c>
      <c r="AC275" s="42">
        <v>0</v>
      </c>
      <c r="AD275" s="43">
        <v>0</v>
      </c>
      <c r="AE275" s="40">
        <v>8.0278263885792331E-4</v>
      </c>
      <c r="AF275" s="41">
        <v>8.0525297720452878E-4</v>
      </c>
      <c r="AG275" s="41">
        <v>2.4703383466054751E-6</v>
      </c>
      <c r="AH275" s="42">
        <v>3.3452348625491242E-2</v>
      </c>
      <c r="AI275" s="43">
        <v>1334.3577433383023</v>
      </c>
      <c r="AJ275" s="42">
        <v>3.1742018199950688</v>
      </c>
      <c r="AK275" s="31">
        <v>126613.55484623331</v>
      </c>
      <c r="AL275" s="44">
        <f>+$AL$6*W275/H275*10^6</f>
        <v>30.084575522671496</v>
      </c>
      <c r="AM275" s="31">
        <v>3371086.25</v>
      </c>
      <c r="AN275" s="45">
        <v>3.75586815217894E-2</v>
      </c>
      <c r="AP275" s="33"/>
      <c r="AR275" s="33"/>
    </row>
    <row r="276" spans="1:44">
      <c r="A276" s="6" t="s">
        <v>563</v>
      </c>
      <c r="B276" s="6" t="s">
        <v>566</v>
      </c>
      <c r="C276" s="6" t="s">
        <v>569</v>
      </c>
      <c r="D276" s="30" t="s">
        <v>7449</v>
      </c>
      <c r="E276" s="6" t="s">
        <v>570</v>
      </c>
      <c r="F276" s="31" t="s">
        <v>3987</v>
      </c>
      <c r="G276" s="6" t="s">
        <v>3660</v>
      </c>
      <c r="H276" s="32">
        <v>50.07</v>
      </c>
      <c r="I276" s="33">
        <v>101.768</v>
      </c>
      <c r="J276" s="33">
        <v>102.245</v>
      </c>
      <c r="K276" s="34">
        <v>0.75</v>
      </c>
      <c r="L276" s="34">
        <v>0.75</v>
      </c>
      <c r="M276" s="7">
        <v>0</v>
      </c>
      <c r="N276" s="7">
        <v>0</v>
      </c>
      <c r="O276" s="7">
        <v>1</v>
      </c>
      <c r="P276" s="7">
        <v>1</v>
      </c>
      <c r="Q276" s="35">
        <v>76.325999999999993</v>
      </c>
      <c r="R276" s="35">
        <v>76.683750000000003</v>
      </c>
      <c r="S276" s="35">
        <v>3821.6428199999996</v>
      </c>
      <c r="T276" s="35">
        <v>3839.5553625000002</v>
      </c>
      <c r="U276" s="36">
        <v>2.0924248455514983E-4</v>
      </c>
      <c r="V276" s="37">
        <v>2.1102238888766838E-4</v>
      </c>
      <c r="W276" s="37">
        <v>1.7799043325185491E-6</v>
      </c>
      <c r="X276" s="38">
        <v>3.7059686205286222</v>
      </c>
      <c r="Y276" s="39">
        <v>74015.750360068341</v>
      </c>
      <c r="Z276" s="40">
        <v>0</v>
      </c>
      <c r="AA276" s="41">
        <v>0</v>
      </c>
      <c r="AB276" s="41">
        <v>0</v>
      </c>
      <c r="AC276" s="42">
        <v>0</v>
      </c>
      <c r="AD276" s="43">
        <v>0</v>
      </c>
      <c r="AE276" s="40">
        <v>4.2332233130926465E-4</v>
      </c>
      <c r="AF276" s="41">
        <v>4.2661526017741448E-4</v>
      </c>
      <c r="AG276" s="41">
        <v>3.2929288681498312E-6</v>
      </c>
      <c r="AH276" s="42">
        <v>4.4591545383918581E-2</v>
      </c>
      <c r="AI276" s="43">
        <v>890.58408995243826</v>
      </c>
      <c r="AJ276" s="42">
        <v>3.7505601659125407</v>
      </c>
      <c r="AK276" s="31">
        <v>74906.334450020775</v>
      </c>
      <c r="AL276" s="44">
        <f>+$AL$6*W276/H276*10^6</f>
        <v>17.774159501882856</v>
      </c>
      <c r="AM276" s="31">
        <v>2000362.5</v>
      </c>
      <c r="AN276" s="45">
        <v>3.7446380068622949E-2</v>
      </c>
      <c r="AP276" s="33"/>
      <c r="AR276" s="33"/>
    </row>
    <row r="277" spans="1:44">
      <c r="A277" s="6" t="s">
        <v>3117</v>
      </c>
      <c r="B277" s="6" t="s">
        <v>345</v>
      </c>
      <c r="C277" s="6" t="s">
        <v>3269</v>
      </c>
      <c r="D277" s="30" t="s">
        <v>7448</v>
      </c>
      <c r="E277" s="6" t="s">
        <v>2320</v>
      </c>
      <c r="F277" s="31" t="s">
        <v>3995</v>
      </c>
      <c r="G277" s="6" t="s">
        <v>3660</v>
      </c>
      <c r="H277" s="32">
        <v>43.77</v>
      </c>
      <c r="I277" s="33">
        <v>209.99</v>
      </c>
      <c r="J277" s="33">
        <v>210.10499999999999</v>
      </c>
      <c r="K277" s="34">
        <v>1</v>
      </c>
      <c r="L277" s="34">
        <v>1</v>
      </c>
      <c r="M277" s="7">
        <v>0</v>
      </c>
      <c r="N277" s="7">
        <v>0</v>
      </c>
      <c r="O277" s="7">
        <v>1</v>
      </c>
      <c r="P277" s="7">
        <v>1</v>
      </c>
      <c r="Q277" s="35">
        <v>209.99</v>
      </c>
      <c r="R277" s="35">
        <v>210.10499999999999</v>
      </c>
      <c r="S277" s="35">
        <v>9191.2623000000003</v>
      </c>
      <c r="T277" s="35">
        <v>9196.2958500000004</v>
      </c>
      <c r="U277" s="36">
        <v>5.0323974542709391E-4</v>
      </c>
      <c r="V277" s="37">
        <v>5.0542944064262097E-4</v>
      </c>
      <c r="W277" s="37">
        <v>2.1896952155270625E-6</v>
      </c>
      <c r="X277" s="38">
        <v>4.5592010812077639</v>
      </c>
      <c r="Y277" s="39">
        <v>104162.69319643051</v>
      </c>
      <c r="Z277" s="40">
        <v>0</v>
      </c>
      <c r="AA277" s="41">
        <v>0</v>
      </c>
      <c r="AB277" s="41">
        <v>0</v>
      </c>
      <c r="AC277" s="42">
        <v>0</v>
      </c>
      <c r="AD277" s="43">
        <v>0</v>
      </c>
      <c r="AE277" s="40">
        <v>1.0181136144248441E-3</v>
      </c>
      <c r="AF277" s="41">
        <v>1.0218058541449739E-3</v>
      </c>
      <c r="AG277" s="41">
        <v>3.6922397201298324E-6</v>
      </c>
      <c r="AH277" s="42">
        <v>4.9998855620887614E-2</v>
      </c>
      <c r="AI277" s="43">
        <v>1142.3087873175145</v>
      </c>
      <c r="AJ277" s="42">
        <v>4.6091999368286514</v>
      </c>
      <c r="AK277" s="31">
        <v>105305.00198374802</v>
      </c>
      <c r="AL277" s="44">
        <f>+$AL$6*W277/H277*10^6</f>
        <v>25.013653364485521</v>
      </c>
      <c r="AM277" s="31">
        <v>2813947.25</v>
      </c>
      <c r="AN277" s="45">
        <v>3.7422521685062868E-2</v>
      </c>
      <c r="AP277" s="33"/>
      <c r="AR277" s="33"/>
    </row>
    <row r="278" spans="1:44">
      <c r="A278" s="6" t="s">
        <v>4687</v>
      </c>
      <c r="B278" s="6" t="s">
        <v>4683</v>
      </c>
      <c r="C278" s="6" t="s">
        <v>4691</v>
      </c>
      <c r="D278" s="30" t="s">
        <v>7450</v>
      </c>
      <c r="E278" s="6" t="s">
        <v>5949</v>
      </c>
      <c r="F278" s="31" t="s">
        <v>3994</v>
      </c>
      <c r="G278" s="6" t="s">
        <v>3660</v>
      </c>
      <c r="H278" s="32">
        <v>67.06</v>
      </c>
      <c r="I278" s="33">
        <v>132.465</v>
      </c>
      <c r="J278" s="33">
        <v>132.90600000000001</v>
      </c>
      <c r="K278" s="34">
        <v>0.86</v>
      </c>
      <c r="L278" s="34">
        <v>0.86</v>
      </c>
      <c r="M278" s="7">
        <v>1</v>
      </c>
      <c r="N278" s="7">
        <v>1</v>
      </c>
      <c r="O278" s="7">
        <v>0</v>
      </c>
      <c r="P278" s="7">
        <v>0</v>
      </c>
      <c r="Q278" s="35">
        <v>113.9199</v>
      </c>
      <c r="R278" s="35">
        <v>114.29916</v>
      </c>
      <c r="S278" s="35">
        <v>7639.4684939999997</v>
      </c>
      <c r="T278" s="35">
        <v>7664.9016695999999</v>
      </c>
      <c r="U278" s="36">
        <v>4.1827597283551182E-4</v>
      </c>
      <c r="V278" s="37">
        <v>4.2126384651344371E-4</v>
      </c>
      <c r="W278" s="37">
        <v>2.9878736779318979E-6</v>
      </c>
      <c r="X278" s="38">
        <v>6.2211018256531272</v>
      </c>
      <c r="Y278" s="39">
        <v>92769.189168701574</v>
      </c>
      <c r="Z278" s="40">
        <v>8.2710055447092804E-4</v>
      </c>
      <c r="AA278" s="41">
        <v>8.3359706843989334E-4</v>
      </c>
      <c r="AB278" s="41">
        <v>6.4965139689653019E-6</v>
      </c>
      <c r="AC278" s="42">
        <v>0.12000938342614972</v>
      </c>
      <c r="AD278" s="43">
        <v>1789.5822163159814</v>
      </c>
      <c r="AE278" s="40">
        <v>0</v>
      </c>
      <c r="AF278" s="41">
        <v>0</v>
      </c>
      <c r="AG278" s="41">
        <v>0</v>
      </c>
      <c r="AH278" s="42">
        <v>0</v>
      </c>
      <c r="AI278" s="43">
        <v>0</v>
      </c>
      <c r="AJ278" s="42">
        <v>6.3411112090792772</v>
      </c>
      <c r="AK278" s="31">
        <v>94558.77138501755</v>
      </c>
      <c r="AL278" s="44">
        <f>+$AL$6*W278/H278*10^6</f>
        <v>22.277614658006993</v>
      </c>
      <c r="AM278" s="31">
        <v>2528601</v>
      </c>
      <c r="AN278" s="45">
        <v>3.7395686937171012E-2</v>
      </c>
      <c r="AP278" s="33"/>
      <c r="AR278" s="33"/>
    </row>
    <row r="279" spans="1:44">
      <c r="A279" s="6" t="s">
        <v>4775</v>
      </c>
      <c r="B279" s="6" t="s">
        <v>4770</v>
      </c>
      <c r="C279" s="6" t="s">
        <v>3233</v>
      </c>
      <c r="D279" s="30" t="s">
        <v>7452</v>
      </c>
      <c r="E279" s="6" t="s">
        <v>2287</v>
      </c>
      <c r="F279" s="31" t="s">
        <v>3994</v>
      </c>
      <c r="G279" s="6" t="s">
        <v>3660</v>
      </c>
      <c r="H279" s="32">
        <v>32.69</v>
      </c>
      <c r="I279" s="33">
        <v>306.20400000000001</v>
      </c>
      <c r="J279" s="33">
        <v>306.67899999999997</v>
      </c>
      <c r="K279" s="34">
        <v>1</v>
      </c>
      <c r="L279" s="34">
        <v>1</v>
      </c>
      <c r="M279" s="7">
        <v>1</v>
      </c>
      <c r="N279" s="7">
        <v>1</v>
      </c>
      <c r="O279" s="7">
        <v>0</v>
      </c>
      <c r="P279" s="7">
        <v>0</v>
      </c>
      <c r="Q279" s="35">
        <v>306.20400000000001</v>
      </c>
      <c r="R279" s="35">
        <v>306.67899999999997</v>
      </c>
      <c r="S279" s="35">
        <v>10009.80876</v>
      </c>
      <c r="T279" s="35">
        <v>10025.336509999999</v>
      </c>
      <c r="U279" s="36">
        <v>5.4805677911686781E-4</v>
      </c>
      <c r="V279" s="37">
        <v>5.5099360733412521E-4</v>
      </c>
      <c r="W279" s="37">
        <v>2.9368282172574037E-6</v>
      </c>
      <c r="X279" s="38">
        <v>6.1148192170747073</v>
      </c>
      <c r="Y279" s="39">
        <v>187054.73285636914</v>
      </c>
      <c r="Z279" s="40">
        <v>1.0837296314588287E-3</v>
      </c>
      <c r="AA279" s="41">
        <v>1.0903063711834354E-3</v>
      </c>
      <c r="AB279" s="41">
        <v>6.5767397246067633E-6</v>
      </c>
      <c r="AC279" s="42">
        <v>0.12149138492963639</v>
      </c>
      <c r="AD279" s="43">
        <v>3716.4694074529334</v>
      </c>
      <c r="AE279" s="40">
        <v>0</v>
      </c>
      <c r="AF279" s="41">
        <v>0</v>
      </c>
      <c r="AG279" s="41">
        <v>0</v>
      </c>
      <c r="AH279" s="42">
        <v>0</v>
      </c>
      <c r="AI279" s="43">
        <v>0</v>
      </c>
      <c r="AJ279" s="42">
        <v>6.2363106020043437</v>
      </c>
      <c r="AK279" s="31">
        <v>190771.20226382208</v>
      </c>
      <c r="AL279" s="44">
        <f>+$AL$6*W279/H279*10^6</f>
        <v>44.919367042786845</v>
      </c>
      <c r="AM279" s="31">
        <v>5128123.5</v>
      </c>
      <c r="AN279" s="45">
        <v>3.7200976587990146E-2</v>
      </c>
      <c r="AP279" s="33"/>
      <c r="AR279" s="33"/>
    </row>
    <row r="280" spans="1:44">
      <c r="A280" s="6" t="s">
        <v>1073</v>
      </c>
      <c r="B280" s="6" t="s">
        <v>1895</v>
      </c>
      <c r="C280" s="6" t="s">
        <v>2943</v>
      </c>
      <c r="D280" s="30" t="s">
        <v>7451</v>
      </c>
      <c r="E280" s="6" t="s">
        <v>161</v>
      </c>
      <c r="F280" s="31" t="s">
        <v>4000</v>
      </c>
      <c r="G280" s="6" t="s">
        <v>3660</v>
      </c>
      <c r="H280" s="32">
        <v>28.39</v>
      </c>
      <c r="I280" s="33">
        <v>204.50700000000001</v>
      </c>
      <c r="J280" s="33">
        <v>204.624</v>
      </c>
      <c r="K280" s="34">
        <v>1</v>
      </c>
      <c r="L280" s="34">
        <v>1</v>
      </c>
      <c r="M280" s="7">
        <v>0</v>
      </c>
      <c r="N280" s="7">
        <v>0</v>
      </c>
      <c r="O280" s="7">
        <v>1</v>
      </c>
      <c r="P280" s="7">
        <v>1</v>
      </c>
      <c r="Q280" s="35">
        <v>204.50700000000001</v>
      </c>
      <c r="R280" s="35">
        <v>204.624</v>
      </c>
      <c r="S280" s="35">
        <v>5805.9537300000002</v>
      </c>
      <c r="T280" s="35">
        <v>5809.2753599999996</v>
      </c>
      <c r="U280" s="36">
        <v>3.1788742195364026E-4</v>
      </c>
      <c r="V280" s="37">
        <v>3.1927841857586173E-4</v>
      </c>
      <c r="W280" s="37">
        <v>1.3909966222214751E-6</v>
      </c>
      <c r="X280" s="38">
        <v>2.8962173635028057</v>
      </c>
      <c r="Y280" s="39">
        <v>102015.4055478269</v>
      </c>
      <c r="Z280" s="40">
        <v>0</v>
      </c>
      <c r="AA280" s="41">
        <v>0</v>
      </c>
      <c r="AB280" s="41">
        <v>0</v>
      </c>
      <c r="AC280" s="42">
        <v>0</v>
      </c>
      <c r="AD280" s="43">
        <v>0</v>
      </c>
      <c r="AE280" s="40">
        <v>6.4312390880561703E-4</v>
      </c>
      <c r="AF280" s="41">
        <v>6.4547201047127577E-4</v>
      </c>
      <c r="AG280" s="41">
        <v>2.348101665658746E-6</v>
      </c>
      <c r="AH280" s="42">
        <v>3.1797067650934936E-2</v>
      </c>
      <c r="AI280" s="43">
        <v>1120.0094276482894</v>
      </c>
      <c r="AJ280" s="42">
        <v>2.9280144311537408</v>
      </c>
      <c r="AK280" s="31">
        <v>103135.41497547519</v>
      </c>
      <c r="AL280" s="44">
        <f>+$AL$6*W280/H280*10^6</f>
        <v>24.498003209254581</v>
      </c>
      <c r="AM280" s="31">
        <v>2795429</v>
      </c>
      <c r="AN280" s="45">
        <v>3.6894306732696551E-2</v>
      </c>
      <c r="AP280" s="33"/>
      <c r="AR280" s="33"/>
    </row>
    <row r="281" spans="1:44">
      <c r="A281" s="6" t="s">
        <v>977</v>
      </c>
      <c r="B281" s="6" t="s">
        <v>1802</v>
      </c>
      <c r="C281" s="6" t="s">
        <v>2877</v>
      </c>
      <c r="D281" s="30" t="s">
        <v>7453</v>
      </c>
      <c r="E281" s="6" t="s">
        <v>77</v>
      </c>
      <c r="F281" s="31" t="s">
        <v>4000</v>
      </c>
      <c r="G281" s="6" t="s">
        <v>3660</v>
      </c>
      <c r="H281" s="32">
        <v>15.97</v>
      </c>
      <c r="I281" s="33">
        <v>310.44</v>
      </c>
      <c r="J281" s="33">
        <v>310.86099999999999</v>
      </c>
      <c r="K281" s="34">
        <v>1</v>
      </c>
      <c r="L281" s="34">
        <v>1</v>
      </c>
      <c r="M281" s="7">
        <v>0</v>
      </c>
      <c r="N281" s="7">
        <v>0</v>
      </c>
      <c r="O281" s="7">
        <v>1</v>
      </c>
      <c r="P281" s="7">
        <v>1</v>
      </c>
      <c r="Q281" s="35">
        <v>310.44</v>
      </c>
      <c r="R281" s="35">
        <v>310.86099999999999</v>
      </c>
      <c r="S281" s="35">
        <v>4957.7268000000004</v>
      </c>
      <c r="T281" s="35">
        <v>4964.4501700000001</v>
      </c>
      <c r="U281" s="36">
        <v>2.7144532397134187E-4</v>
      </c>
      <c r="V281" s="37">
        <v>2.7284673236358144E-4</v>
      </c>
      <c r="W281" s="37">
        <v>1.4014083922395636E-6</v>
      </c>
      <c r="X281" s="38">
        <v>2.9178958842335225</v>
      </c>
      <c r="Y281" s="39">
        <v>182711.07603215546</v>
      </c>
      <c r="Z281" s="40">
        <v>0</v>
      </c>
      <c r="AA281" s="41">
        <v>0</v>
      </c>
      <c r="AB281" s="41">
        <v>0</v>
      </c>
      <c r="AC281" s="42">
        <v>0</v>
      </c>
      <c r="AD281" s="43">
        <v>0</v>
      </c>
      <c r="AE281" s="40">
        <v>5.491660434583525E-4</v>
      </c>
      <c r="AF281" s="41">
        <v>5.5160298549083867E-4</v>
      </c>
      <c r="AG281" s="41">
        <v>2.4369420324861718E-6</v>
      </c>
      <c r="AH281" s="42">
        <v>3.3000108897172045E-2</v>
      </c>
      <c r="AI281" s="43">
        <v>2066.3812709562958</v>
      </c>
      <c r="AJ281" s="42">
        <v>2.9508959931306946</v>
      </c>
      <c r="AK281" s="31">
        <v>184777.45730311176</v>
      </c>
      <c r="AL281" s="44">
        <f>+$AL$6*W281/H281*10^6</f>
        <v>43.876280283017017</v>
      </c>
      <c r="AM281" s="31">
        <v>5077206</v>
      </c>
      <c r="AN281" s="45">
        <v>3.6393531659560746E-2</v>
      </c>
      <c r="AP281" s="33"/>
      <c r="AR281" s="33"/>
    </row>
    <row r="282" spans="1:44">
      <c r="A282" s="6" t="s">
        <v>3180</v>
      </c>
      <c r="B282" s="6" t="s">
        <v>5402</v>
      </c>
      <c r="C282" s="6" t="s">
        <v>3326</v>
      </c>
      <c r="D282" s="30" t="s">
        <v>7454</v>
      </c>
      <c r="E282" s="6" t="s">
        <v>2602</v>
      </c>
      <c r="F282" s="31" t="s">
        <v>4001</v>
      </c>
      <c r="G282" s="6" t="s">
        <v>3660</v>
      </c>
      <c r="H282" s="32">
        <v>36.25</v>
      </c>
      <c r="I282" s="33">
        <v>181.65</v>
      </c>
      <c r="J282" s="33">
        <v>183.14099999999999</v>
      </c>
      <c r="K282" s="34">
        <v>1</v>
      </c>
      <c r="L282" s="34">
        <v>1</v>
      </c>
      <c r="M282" s="7">
        <v>1</v>
      </c>
      <c r="N282" s="7">
        <v>1</v>
      </c>
      <c r="O282" s="7">
        <v>0</v>
      </c>
      <c r="P282" s="7">
        <v>0</v>
      </c>
      <c r="Q282" s="35">
        <v>181.65</v>
      </c>
      <c r="R282" s="35">
        <v>183.14099999999999</v>
      </c>
      <c r="S282" s="35">
        <v>6584.8125</v>
      </c>
      <c r="T282" s="35">
        <v>6638.8612499999999</v>
      </c>
      <c r="U282" s="36">
        <v>3.605314763114905E-4</v>
      </c>
      <c r="V282" s="37">
        <v>3.6487255116868293E-4</v>
      </c>
      <c r="W282" s="37">
        <v>4.3410748571924302E-6</v>
      </c>
      <c r="X282" s="38">
        <v>9.038624664369852</v>
      </c>
      <c r="Y282" s="39">
        <v>249341.37005158214</v>
      </c>
      <c r="Z282" s="40">
        <v>7.1291635983767665E-4</v>
      </c>
      <c r="AA282" s="41">
        <v>7.2200995059444899E-4</v>
      </c>
      <c r="AB282" s="41">
        <v>9.0935907567723335E-6</v>
      </c>
      <c r="AC282" s="42">
        <v>0.16798489544751885</v>
      </c>
      <c r="AD282" s="43">
        <v>4634.0660813108652</v>
      </c>
      <c r="AE282" s="40">
        <v>0</v>
      </c>
      <c r="AF282" s="41">
        <v>0</v>
      </c>
      <c r="AG282" s="41">
        <v>0</v>
      </c>
      <c r="AH282" s="42">
        <v>0</v>
      </c>
      <c r="AI282" s="43">
        <v>0</v>
      </c>
      <c r="AJ282" s="42">
        <v>9.2066095598173714</v>
      </c>
      <c r="AK282" s="31">
        <v>253975.436132893</v>
      </c>
      <c r="AL282" s="44">
        <f>+$AL$6*W282/H282*10^6</f>
        <v>59.876894581964557</v>
      </c>
      <c r="AM282" s="31">
        <v>7321994.5</v>
      </c>
      <c r="AN282" s="45">
        <v>3.4686646668867754E-2</v>
      </c>
      <c r="AP282" s="33"/>
      <c r="AR282" s="33"/>
    </row>
    <row r="283" spans="1:44">
      <c r="A283" s="6" t="s">
        <v>5930</v>
      </c>
      <c r="B283" s="6" t="s">
        <v>5952</v>
      </c>
      <c r="C283" s="6" t="s">
        <v>5958</v>
      </c>
      <c r="D283" s="30" t="s">
        <v>7455</v>
      </c>
      <c r="E283" s="6" t="s">
        <v>5935</v>
      </c>
      <c r="F283" s="31" t="s">
        <v>3989</v>
      </c>
      <c r="G283" s="6" t="s">
        <v>3662</v>
      </c>
      <c r="H283" s="32">
        <v>75.239999999999995</v>
      </c>
      <c r="I283" s="33">
        <v>178.00899999999999</v>
      </c>
      <c r="J283" s="33">
        <v>177.715</v>
      </c>
      <c r="K283" s="34">
        <v>1</v>
      </c>
      <c r="L283" s="34">
        <v>1</v>
      </c>
      <c r="M283" s="7">
        <v>0.55000000000000004</v>
      </c>
      <c r="N283" s="7">
        <v>0.55000000000000004</v>
      </c>
      <c r="O283" s="7">
        <v>0.45</v>
      </c>
      <c r="P283" s="7">
        <v>0.45</v>
      </c>
      <c r="Q283" s="35">
        <v>178.00899999999999</v>
      </c>
      <c r="R283" s="35">
        <v>177.715</v>
      </c>
      <c r="S283" s="35">
        <v>13393.397159999999</v>
      </c>
      <c r="T283" s="35">
        <v>13371.276599999999</v>
      </c>
      <c r="U283" s="36">
        <v>7.3331491988889942E-4</v>
      </c>
      <c r="V283" s="37">
        <v>7.3488684605723797E-4</v>
      </c>
      <c r="W283" s="37">
        <v>1.571926168338544E-6</v>
      </c>
      <c r="X283" s="38">
        <v>3.2729338016765159</v>
      </c>
      <c r="Y283" s="39">
        <v>43499.91761930511</v>
      </c>
      <c r="Z283" s="40">
        <v>7.9753289437506565E-4</v>
      </c>
      <c r="AA283" s="41">
        <v>7.99806912148208E-4</v>
      </c>
      <c r="AB283" s="41">
        <v>2.2740177731423589E-6</v>
      </c>
      <c r="AC283" s="42">
        <v>4.2007678604035349E-2</v>
      </c>
      <c r="AD283" s="43">
        <v>558.31577092019347</v>
      </c>
      <c r="AE283" s="40">
        <v>6.6761232528395672E-4</v>
      </c>
      <c r="AF283" s="41">
        <v>6.6856069210433945E-4</v>
      </c>
      <c r="AG283" s="41">
        <v>9.4836682038273567E-7</v>
      </c>
      <c r="AH283" s="42">
        <v>1.2842409843933237E-2</v>
      </c>
      <c r="AI283" s="43">
        <v>170.68593625642259</v>
      </c>
      <c r="AJ283" s="42">
        <v>3.3277838901244845</v>
      </c>
      <c r="AK283" s="31">
        <v>44228.919326481722</v>
      </c>
      <c r="AL283" s="44">
        <f>+$AL$6*W283/H283*10^6</f>
        <v>10.446080331861669</v>
      </c>
      <c r="AM283" s="31">
        <v>1303437.875</v>
      </c>
      <c r="AN283" s="45">
        <v>3.393251045929728E-2</v>
      </c>
      <c r="AP283" s="33"/>
      <c r="AR283" s="33"/>
    </row>
    <row r="284" spans="1:44">
      <c r="A284" s="6" t="s">
        <v>3053</v>
      </c>
      <c r="B284" s="6" t="s">
        <v>281</v>
      </c>
      <c r="C284" s="6" t="s">
        <v>538</v>
      </c>
      <c r="D284" s="30" t="s">
        <v>7456</v>
      </c>
      <c r="E284" s="6" t="s">
        <v>2259</v>
      </c>
      <c r="F284" s="31" t="s">
        <v>3995</v>
      </c>
      <c r="G284" s="6" t="s">
        <v>3660</v>
      </c>
      <c r="H284" s="32">
        <v>59.81</v>
      </c>
      <c r="I284" s="33">
        <v>108.011</v>
      </c>
      <c r="J284" s="33">
        <v>108.039</v>
      </c>
      <c r="K284" s="34">
        <v>1</v>
      </c>
      <c r="L284" s="34">
        <v>1</v>
      </c>
      <c r="M284" s="7">
        <v>0</v>
      </c>
      <c r="N284" s="7">
        <v>0</v>
      </c>
      <c r="O284" s="7">
        <v>1</v>
      </c>
      <c r="P284" s="7">
        <v>1</v>
      </c>
      <c r="Q284" s="35">
        <v>108.011</v>
      </c>
      <c r="R284" s="35">
        <v>108.039</v>
      </c>
      <c r="S284" s="35">
        <v>6460.1379100000004</v>
      </c>
      <c r="T284" s="35">
        <v>6461.8125900000005</v>
      </c>
      <c r="U284" s="36">
        <v>3.5370529652410405E-4</v>
      </c>
      <c r="V284" s="37">
        <v>3.5514193716387955E-4</v>
      </c>
      <c r="W284" s="37">
        <v>1.4366406397754998E-6</v>
      </c>
      <c r="X284" s="38">
        <v>2.9912535368968665</v>
      </c>
      <c r="Y284" s="39">
        <v>50012.598844622415</v>
      </c>
      <c r="Z284" s="40">
        <v>0</v>
      </c>
      <c r="AA284" s="41">
        <v>0</v>
      </c>
      <c r="AB284" s="41">
        <v>0</v>
      </c>
      <c r="AC284" s="42">
        <v>0</v>
      </c>
      <c r="AD284" s="43">
        <v>0</v>
      </c>
      <c r="AE284" s="40">
        <v>7.1558771173716351E-4</v>
      </c>
      <c r="AF284" s="41">
        <v>7.1797580684071786E-4</v>
      </c>
      <c r="AG284" s="41">
        <v>2.3880951035543498E-6</v>
      </c>
      <c r="AH284" s="42">
        <v>3.2338643030297064E-2</v>
      </c>
      <c r="AI284" s="43">
        <v>540.68956746860158</v>
      </c>
      <c r="AJ284" s="42">
        <v>3.0235921799271637</v>
      </c>
      <c r="AK284" s="31">
        <v>50553.288412091017</v>
      </c>
      <c r="AL284" s="44">
        <f>+$AL$6*W284/H284*10^6</f>
        <v>12.010037115662094</v>
      </c>
      <c r="AM284" s="31">
        <v>1501925.75</v>
      </c>
      <c r="AN284" s="45">
        <v>3.3658979754552461E-2</v>
      </c>
      <c r="AP284" s="33"/>
      <c r="AR284" s="33"/>
    </row>
    <row r="285" spans="1:44">
      <c r="A285" s="6" t="s">
        <v>976</v>
      </c>
      <c r="B285" s="6" t="s">
        <v>1801</v>
      </c>
      <c r="C285" s="6" t="s">
        <v>2876</v>
      </c>
      <c r="D285" s="30" t="s">
        <v>7458</v>
      </c>
      <c r="E285" s="6" t="s">
        <v>76</v>
      </c>
      <c r="F285" s="31" t="s">
        <v>3986</v>
      </c>
      <c r="G285" s="6" t="s">
        <v>3662</v>
      </c>
      <c r="H285" s="32">
        <v>54.46</v>
      </c>
      <c r="I285" s="33">
        <v>360.94600000000003</v>
      </c>
      <c r="J285" s="33">
        <v>360.12099999999998</v>
      </c>
      <c r="K285" s="34">
        <v>0.89</v>
      </c>
      <c r="L285" s="34">
        <v>0.89</v>
      </c>
      <c r="M285" s="7">
        <v>1</v>
      </c>
      <c r="N285" s="7">
        <v>1</v>
      </c>
      <c r="O285" s="7">
        <v>0</v>
      </c>
      <c r="P285" s="7">
        <v>0</v>
      </c>
      <c r="Q285" s="35">
        <v>321.24194000000006</v>
      </c>
      <c r="R285" s="35">
        <v>320.50768999999997</v>
      </c>
      <c r="S285" s="35">
        <v>17494.836052400002</v>
      </c>
      <c r="T285" s="35">
        <v>17454.848797399998</v>
      </c>
      <c r="U285" s="36">
        <v>9.5787679144991003E-4</v>
      </c>
      <c r="V285" s="37">
        <v>9.5932042727522805E-4</v>
      </c>
      <c r="W285" s="37">
        <v>1.4436358253180209E-6</v>
      </c>
      <c r="X285" s="38">
        <v>3.0058183298701362</v>
      </c>
      <c r="Y285" s="39">
        <v>55193.138631475136</v>
      </c>
      <c r="Z285" s="40">
        <v>1.8941093363605962E-3</v>
      </c>
      <c r="AA285" s="41">
        <v>1.8983036462532411E-3</v>
      </c>
      <c r="AB285" s="41">
        <v>4.1943098926448645E-6</v>
      </c>
      <c r="AC285" s="42">
        <v>7.7481022363549215E-2</v>
      </c>
      <c r="AD285" s="43">
        <v>1422.7143291140144</v>
      </c>
      <c r="AE285" s="40">
        <v>0</v>
      </c>
      <c r="AF285" s="41">
        <v>0</v>
      </c>
      <c r="AG285" s="41">
        <v>0</v>
      </c>
      <c r="AH285" s="42">
        <v>0</v>
      </c>
      <c r="AI285" s="43">
        <v>0</v>
      </c>
      <c r="AJ285" s="42">
        <v>3.0832993522336856</v>
      </c>
      <c r="AK285" s="31">
        <v>56615.852960589153</v>
      </c>
      <c r="AL285" s="44">
        <f>+$AL$6*W285/H285*10^6</f>
        <v>13.254093144675183</v>
      </c>
      <c r="AM285" s="31">
        <v>1686727.75</v>
      </c>
      <c r="AN285" s="45">
        <v>3.3565495653100595E-2</v>
      </c>
      <c r="AP285" s="33"/>
      <c r="AR285" s="33"/>
    </row>
    <row r="286" spans="1:44">
      <c r="A286" s="6" t="s">
        <v>3503</v>
      </c>
      <c r="B286" s="6" t="s">
        <v>3973</v>
      </c>
      <c r="C286" s="6" t="s">
        <v>3578</v>
      </c>
      <c r="D286" s="30" t="s">
        <v>7457</v>
      </c>
      <c r="E286" s="6" t="s">
        <v>4693</v>
      </c>
      <c r="F286" s="31" t="s">
        <v>3995</v>
      </c>
      <c r="G286" s="6" t="s">
        <v>3660</v>
      </c>
      <c r="H286" s="32">
        <v>22.59</v>
      </c>
      <c r="I286" s="33">
        <v>750.06600000000003</v>
      </c>
      <c r="J286" s="33">
        <v>750.57</v>
      </c>
      <c r="K286" s="34">
        <v>0.91</v>
      </c>
      <c r="L286" s="34">
        <v>0.91</v>
      </c>
      <c r="M286" s="7">
        <v>0.37</v>
      </c>
      <c r="N286" s="7">
        <v>0.37</v>
      </c>
      <c r="O286" s="7">
        <v>0.63</v>
      </c>
      <c r="P286" s="7">
        <v>0.63</v>
      </c>
      <c r="Q286" s="35">
        <v>682.56006000000002</v>
      </c>
      <c r="R286" s="35">
        <v>683.01870000000008</v>
      </c>
      <c r="S286" s="35">
        <v>15419.031755400001</v>
      </c>
      <c r="T286" s="35">
        <v>15429.392433000001</v>
      </c>
      <c r="U286" s="36">
        <v>8.442224105953078E-4</v>
      </c>
      <c r="V286" s="37">
        <v>8.4800112067585118E-4</v>
      </c>
      <c r="W286" s="37">
        <v>3.7787100805433725E-6</v>
      </c>
      <c r="X286" s="38">
        <v>7.8677155444381066</v>
      </c>
      <c r="Y286" s="39">
        <v>348283.11396361695</v>
      </c>
      <c r="Z286" s="40">
        <v>6.1766642509169167E-4</v>
      </c>
      <c r="AA286" s="41">
        <v>6.2086923435152334E-4</v>
      </c>
      <c r="AB286" s="41">
        <v>3.2028092598316736E-6</v>
      </c>
      <c r="AC286" s="42">
        <v>5.9165140926369805E-2</v>
      </c>
      <c r="AD286" s="43">
        <v>2619.0854770416026</v>
      </c>
      <c r="AE286" s="40">
        <v>1.0760160196272169E-3</v>
      </c>
      <c r="AF286" s="41">
        <v>1.0800524010742786E-3</v>
      </c>
      <c r="AG286" s="41">
        <v>4.0363814470616675E-6</v>
      </c>
      <c r="AH286" s="42">
        <v>5.4659087301993821E-2</v>
      </c>
      <c r="AI286" s="43">
        <v>2419.6143117305805</v>
      </c>
      <c r="AJ286" s="42">
        <v>7.9815397726664701</v>
      </c>
      <c r="AK286" s="31">
        <v>353321.81375238916</v>
      </c>
      <c r="AL286" s="44">
        <f>+$AL$6*W286/H286*10^6</f>
        <v>83.636787971300848</v>
      </c>
      <c r="AM286" s="31">
        <v>10545207</v>
      </c>
      <c r="AN286" s="45">
        <v>3.3505441263731395E-2</v>
      </c>
      <c r="AP286" s="33"/>
      <c r="AR286" s="33"/>
    </row>
    <row r="287" spans="1:44">
      <c r="A287" s="6" t="s">
        <v>3109</v>
      </c>
      <c r="B287" s="6" t="s">
        <v>337</v>
      </c>
      <c r="C287" s="6" t="s">
        <v>3260</v>
      </c>
      <c r="D287" s="30" t="s">
        <v>7459</v>
      </c>
      <c r="E287" s="6" t="s">
        <v>2312</v>
      </c>
      <c r="F287" s="31" t="s">
        <v>3995</v>
      </c>
      <c r="G287" s="6" t="s">
        <v>3660</v>
      </c>
      <c r="H287" s="32">
        <v>39.979999999999997</v>
      </c>
      <c r="I287" s="33">
        <v>198.13300000000001</v>
      </c>
      <c r="J287" s="33">
        <v>198.48500000000001</v>
      </c>
      <c r="K287" s="34">
        <v>1</v>
      </c>
      <c r="L287" s="34">
        <v>1</v>
      </c>
      <c r="M287" s="7">
        <v>0.61</v>
      </c>
      <c r="N287" s="7">
        <v>0.61</v>
      </c>
      <c r="O287" s="7">
        <v>0.39</v>
      </c>
      <c r="P287" s="7">
        <v>0.39</v>
      </c>
      <c r="Q287" s="35">
        <v>198.13300000000001</v>
      </c>
      <c r="R287" s="35">
        <v>198.48500000000001</v>
      </c>
      <c r="S287" s="35">
        <v>7921.3573399999996</v>
      </c>
      <c r="T287" s="35">
        <v>7935.4303</v>
      </c>
      <c r="U287" s="36">
        <v>4.3370994332504699E-4</v>
      </c>
      <c r="V287" s="37">
        <v>4.3613213006707543E-4</v>
      </c>
      <c r="W287" s="37">
        <v>2.4221867420284415E-6</v>
      </c>
      <c r="X287" s="38">
        <v>5.043275582298361</v>
      </c>
      <c r="Y287" s="39">
        <v>126144.96203847828</v>
      </c>
      <c r="Z287" s="40">
        <v>5.23148046551336E-4</v>
      </c>
      <c r="AA287" s="41">
        <v>5.2644124467847604E-4</v>
      </c>
      <c r="AB287" s="41">
        <v>3.2931981271400439E-6</v>
      </c>
      <c r="AC287" s="42">
        <v>6.0834884466687819E-2</v>
      </c>
      <c r="AD287" s="43">
        <v>1521.6329281312612</v>
      </c>
      <c r="AE287" s="40">
        <v>3.4220416966073157E-4</v>
      </c>
      <c r="AF287" s="41">
        <v>3.4386703239030401E-4</v>
      </c>
      <c r="AG287" s="41">
        <v>1.6628627295724456E-6</v>
      </c>
      <c r="AH287" s="42">
        <v>2.2517831948984136E-2</v>
      </c>
      <c r="AI287" s="43">
        <v>563.22741243081884</v>
      </c>
      <c r="AJ287" s="42">
        <v>5.1266282987140332</v>
      </c>
      <c r="AK287" s="31">
        <v>128229.82237904036</v>
      </c>
      <c r="AL287" s="44">
        <f>+$AL$6*W287/H287*10^6</f>
        <v>30.292480515613331</v>
      </c>
      <c r="AM287" s="31">
        <v>3917060.5</v>
      </c>
      <c r="AN287" s="45">
        <v>3.2736237384906448E-2</v>
      </c>
      <c r="AP287" s="33"/>
      <c r="AR287" s="33"/>
    </row>
    <row r="288" spans="1:44">
      <c r="A288" s="6" t="s">
        <v>3688</v>
      </c>
      <c r="B288" s="6" t="s">
        <v>1655</v>
      </c>
      <c r="C288" s="6" t="s">
        <v>3854</v>
      </c>
      <c r="D288" s="30" t="s">
        <v>7460</v>
      </c>
      <c r="E288" s="6" t="s">
        <v>3528</v>
      </c>
      <c r="F288" s="31" t="s">
        <v>4004</v>
      </c>
      <c r="G288" s="6" t="s">
        <v>3662</v>
      </c>
      <c r="H288" s="32">
        <v>152.52000000000001</v>
      </c>
      <c r="I288" s="33">
        <v>439.77699999999999</v>
      </c>
      <c r="J288" s="33">
        <v>439.03500000000003</v>
      </c>
      <c r="K288" s="34">
        <v>1</v>
      </c>
      <c r="L288" s="34">
        <v>1</v>
      </c>
      <c r="M288" s="7">
        <v>0.44</v>
      </c>
      <c r="N288" s="7">
        <v>0.44</v>
      </c>
      <c r="O288" s="7">
        <v>0.56000000000000005</v>
      </c>
      <c r="P288" s="7">
        <v>0.56000000000000005</v>
      </c>
      <c r="Q288" s="35">
        <v>439.77699999999999</v>
      </c>
      <c r="R288" s="35">
        <v>439.03500000000003</v>
      </c>
      <c r="S288" s="35">
        <v>67074.788039999999</v>
      </c>
      <c r="T288" s="35">
        <v>66961.618200000012</v>
      </c>
      <c r="U288" s="36">
        <v>3.6724769847799772E-3</v>
      </c>
      <c r="V288" s="37">
        <v>3.6802179685585857E-3</v>
      </c>
      <c r="W288" s="37">
        <v>7.7409837786084935E-6</v>
      </c>
      <c r="X288" s="38">
        <v>16.117631971236968</v>
      </c>
      <c r="Y288" s="39">
        <v>105675.5308893061</v>
      </c>
      <c r="Z288" s="40">
        <v>3.195266993494292E-3</v>
      </c>
      <c r="AA288" s="41">
        <v>3.2042633885826129E-3</v>
      </c>
      <c r="AB288" s="41">
        <v>8.9963950883208306E-6</v>
      </c>
      <c r="AC288" s="42">
        <v>0.16618941062315309</v>
      </c>
      <c r="AD288" s="43">
        <v>1089.6237255648641</v>
      </c>
      <c r="AE288" s="40">
        <v>4.1607193320316229E-3</v>
      </c>
      <c r="AF288" s="41">
        <v>4.1664811325830883E-3</v>
      </c>
      <c r="AG288" s="41">
        <v>5.761800551465357E-6</v>
      </c>
      <c r="AH288" s="42">
        <v>7.8024033032973533E-2</v>
      </c>
      <c r="AI288" s="43">
        <v>511.56591288338268</v>
      </c>
      <c r="AJ288" s="42">
        <v>16.361845414893097</v>
      </c>
      <c r="AK288" s="31">
        <v>107276.72052775434</v>
      </c>
      <c r="AL288" s="44">
        <f>+$AL$6*W288/H288*10^6</f>
        <v>25.376946559823278</v>
      </c>
      <c r="AM288" s="31">
        <v>3368593.5</v>
      </c>
      <c r="AN288" s="45">
        <v>3.1846146033278976E-2</v>
      </c>
      <c r="AP288" s="33"/>
      <c r="AR288" s="33"/>
    </row>
    <row r="289" spans="1:44">
      <c r="A289" s="6" t="s">
        <v>1285</v>
      </c>
      <c r="B289" s="6" t="s">
        <v>5400</v>
      </c>
      <c r="C289" s="6" t="s">
        <v>2504</v>
      </c>
      <c r="D289" s="30" t="s">
        <v>7461</v>
      </c>
      <c r="E289" s="6" t="s">
        <v>817</v>
      </c>
      <c r="F289" s="31" t="s">
        <v>3994</v>
      </c>
      <c r="G289" s="6" t="s">
        <v>3662</v>
      </c>
      <c r="H289" s="32">
        <v>96.57</v>
      </c>
      <c r="I289" s="33">
        <v>133.74</v>
      </c>
      <c r="J289" s="33">
        <v>133.42699999999999</v>
      </c>
      <c r="K289" s="34">
        <v>1</v>
      </c>
      <c r="L289" s="34">
        <v>1</v>
      </c>
      <c r="M289" s="7">
        <v>1</v>
      </c>
      <c r="N289" s="7">
        <v>1</v>
      </c>
      <c r="O289" s="7">
        <v>0</v>
      </c>
      <c r="P289" s="7">
        <v>0</v>
      </c>
      <c r="Q289" s="35">
        <v>133.74</v>
      </c>
      <c r="R289" s="35">
        <v>133.42699999999999</v>
      </c>
      <c r="S289" s="35">
        <v>12915.2718</v>
      </c>
      <c r="T289" s="35">
        <v>12885.045389999997</v>
      </c>
      <c r="U289" s="36">
        <v>7.0713661308019948E-4</v>
      </c>
      <c r="V289" s="37">
        <v>7.0816352478726317E-4</v>
      </c>
      <c r="W289" s="37">
        <v>1.0269117070636855E-6</v>
      </c>
      <c r="X289" s="38">
        <v>2.1381500639680242</v>
      </c>
      <c r="Y289" s="39">
        <v>22140.934699886344</v>
      </c>
      <c r="Z289" s="40">
        <v>1.3982947210676383E-3</v>
      </c>
      <c r="AA289" s="41">
        <v>1.4013142668768881E-3</v>
      </c>
      <c r="AB289" s="41">
        <v>3.0195458092497317E-6</v>
      </c>
      <c r="AC289" s="42">
        <v>5.5779735489861461E-2</v>
      </c>
      <c r="AD289" s="43">
        <v>577.60935580264538</v>
      </c>
      <c r="AE289" s="40">
        <v>0</v>
      </c>
      <c r="AF289" s="41">
        <v>0</v>
      </c>
      <c r="AG289" s="41">
        <v>0</v>
      </c>
      <c r="AH289" s="42">
        <v>0</v>
      </c>
      <c r="AI289" s="43">
        <v>0</v>
      </c>
      <c r="AJ289" s="42">
        <v>2.1939297994578855</v>
      </c>
      <c r="AK289" s="31">
        <v>22718.544055688988</v>
      </c>
      <c r="AL289" s="44">
        <f>+$AL$6*W289/H289*10^6</f>
        <v>5.3169292071227376</v>
      </c>
      <c r="AM289" s="31">
        <v>724307.625</v>
      </c>
      <c r="AN289" s="45">
        <v>3.1365877248205123E-2</v>
      </c>
      <c r="AP289" s="33"/>
      <c r="AR289" s="33"/>
    </row>
    <row r="290" spans="1:44">
      <c r="A290" s="6" t="s">
        <v>2955</v>
      </c>
      <c r="B290" s="6" t="s">
        <v>185</v>
      </c>
      <c r="C290" s="6" t="s">
        <v>444</v>
      </c>
      <c r="D290" s="30" t="s">
        <v>7462</v>
      </c>
      <c r="E290" s="6" t="s">
        <v>4949</v>
      </c>
      <c r="F290" s="31" t="s">
        <v>3990</v>
      </c>
      <c r="G290" s="6" t="s">
        <v>3660</v>
      </c>
      <c r="H290" s="32">
        <v>47.9</v>
      </c>
      <c r="I290" s="33">
        <v>177.02699999999999</v>
      </c>
      <c r="J290" s="33">
        <v>177.12899999999999</v>
      </c>
      <c r="K290" s="34">
        <v>1</v>
      </c>
      <c r="L290" s="34">
        <v>1</v>
      </c>
      <c r="M290" s="7">
        <v>0.53</v>
      </c>
      <c r="N290" s="7">
        <v>0.53</v>
      </c>
      <c r="O290" s="7">
        <v>0.47</v>
      </c>
      <c r="P290" s="7">
        <v>0.47</v>
      </c>
      <c r="Q290" s="35">
        <v>177.02699999999999</v>
      </c>
      <c r="R290" s="35">
        <v>177.12899999999999</v>
      </c>
      <c r="S290" s="35">
        <v>8479.5932999999986</v>
      </c>
      <c r="T290" s="35">
        <v>8484.4790999999987</v>
      </c>
      <c r="U290" s="36">
        <v>4.6427446354319475E-4</v>
      </c>
      <c r="V290" s="37">
        <v>4.6630791305577748E-4</v>
      </c>
      <c r="W290" s="37">
        <v>2.0334495125827272E-6</v>
      </c>
      <c r="X290" s="38">
        <v>4.233879286308369</v>
      </c>
      <c r="Y290" s="39">
        <v>88389.964223556774</v>
      </c>
      <c r="Z290" s="40">
        <v>4.8657082002261635E-4</v>
      </c>
      <c r="AA290" s="41">
        <v>4.8904705125139294E-4</v>
      </c>
      <c r="AB290" s="41">
        <v>2.4762312287765855E-6</v>
      </c>
      <c r="AC290" s="42">
        <v>4.5743145386230186E-2</v>
      </c>
      <c r="AD290" s="43">
        <v>954.9717199630519</v>
      </c>
      <c r="AE290" s="40">
        <v>4.4146264983128318E-4</v>
      </c>
      <c r="AF290" s="41">
        <v>4.4307627341749973E-4</v>
      </c>
      <c r="AG290" s="41">
        <v>1.6136235862165447E-6</v>
      </c>
      <c r="AH290" s="42">
        <v>2.1851054868902969E-2</v>
      </c>
      <c r="AI290" s="43">
        <v>456.18068619839181</v>
      </c>
      <c r="AJ290" s="42">
        <v>4.301473486563502</v>
      </c>
      <c r="AK290" s="31">
        <v>89801.116629718221</v>
      </c>
      <c r="AL290" s="44">
        <f>+$AL$6*W290/H290*10^6</f>
        <v>21.225986561406341</v>
      </c>
      <c r="AM290" s="31">
        <v>2879291</v>
      </c>
      <c r="AN290" s="45">
        <v>3.1188621306327918E-2</v>
      </c>
      <c r="AP290" s="33"/>
      <c r="AR290" s="33"/>
    </row>
    <row r="291" spans="1:44">
      <c r="A291" s="6" t="s">
        <v>991</v>
      </c>
      <c r="B291" s="6" t="s">
        <v>1816</v>
      </c>
      <c r="C291" s="6" t="s">
        <v>2888</v>
      </c>
      <c r="D291" s="30" t="s">
        <v>7464</v>
      </c>
      <c r="E291" s="6" t="s">
        <v>89</v>
      </c>
      <c r="F291" s="31" t="s">
        <v>3983</v>
      </c>
      <c r="G291" s="6" t="s">
        <v>3662</v>
      </c>
      <c r="H291" s="32">
        <v>107.98</v>
      </c>
      <c r="I291" s="33">
        <v>266.76600000000002</v>
      </c>
      <c r="J291" s="33">
        <v>266.06299999999999</v>
      </c>
      <c r="K291" s="34">
        <v>1</v>
      </c>
      <c r="L291" s="34">
        <v>1</v>
      </c>
      <c r="M291" s="7">
        <v>0.61</v>
      </c>
      <c r="N291" s="7">
        <v>0.61</v>
      </c>
      <c r="O291" s="7">
        <v>0.39</v>
      </c>
      <c r="P291" s="7">
        <v>0.39</v>
      </c>
      <c r="Q291" s="35">
        <v>266.76600000000002</v>
      </c>
      <c r="R291" s="35">
        <v>266.06299999999999</v>
      </c>
      <c r="S291" s="35">
        <v>28805.392680000004</v>
      </c>
      <c r="T291" s="35">
        <v>28729.482739999999</v>
      </c>
      <c r="U291" s="36">
        <v>1.5771520827134566E-3</v>
      </c>
      <c r="V291" s="37">
        <v>1.5789755601686121E-3</v>
      </c>
      <c r="W291" s="37">
        <v>1.8234774551554624E-6</v>
      </c>
      <c r="X291" s="38">
        <v>3.796692948932471</v>
      </c>
      <c r="Y291" s="39">
        <v>35161.075652273299</v>
      </c>
      <c r="Z291" s="40">
        <v>1.9023867077162001E-3</v>
      </c>
      <c r="AA291" s="41">
        <v>1.9059312577686422E-3</v>
      </c>
      <c r="AB291" s="41">
        <v>3.5445500524420356E-6</v>
      </c>
      <c r="AC291" s="42">
        <v>6.5478080759740959E-2</v>
      </c>
      <c r="AD291" s="43">
        <v>606.39082014948099</v>
      </c>
      <c r="AE291" s="40">
        <v>1.2443985368561492E-3</v>
      </c>
      <c r="AF291" s="41">
        <v>1.2449384089369747E-3</v>
      </c>
      <c r="AG291" s="41">
        <v>5.3987208082544383E-7</v>
      </c>
      <c r="AH291" s="42">
        <v>7.310735019661823E-3</v>
      </c>
      <c r="AI291" s="43">
        <v>67.704528798498089</v>
      </c>
      <c r="AJ291" s="42">
        <v>3.8694817647118738</v>
      </c>
      <c r="AK291" s="31">
        <v>35835.171001221272</v>
      </c>
      <c r="AL291" s="44">
        <f>+$AL$6*W291/H291*10^6</f>
        <v>8.4435888829202739</v>
      </c>
      <c r="AM291" s="31">
        <v>1178840.25</v>
      </c>
      <c r="AN291" s="45">
        <v>3.0398665978041785E-2</v>
      </c>
      <c r="AP291" s="33"/>
      <c r="AR291" s="33"/>
    </row>
    <row r="292" spans="1:44">
      <c r="A292" s="6" t="s">
        <v>3713</v>
      </c>
      <c r="B292" s="6" t="s">
        <v>3939</v>
      </c>
      <c r="C292" s="6" t="s">
        <v>3877</v>
      </c>
      <c r="D292" s="30" t="s">
        <v>7463</v>
      </c>
      <c r="E292" s="6" t="s">
        <v>3549</v>
      </c>
      <c r="F292" s="31" t="s">
        <v>3985</v>
      </c>
      <c r="G292" s="6" t="s">
        <v>3662</v>
      </c>
      <c r="H292" s="32">
        <v>112.78</v>
      </c>
      <c r="I292" s="33">
        <v>2759.3589999999999</v>
      </c>
      <c r="J292" s="33">
        <v>2750.6439999999998</v>
      </c>
      <c r="K292" s="34">
        <v>1</v>
      </c>
      <c r="L292" s="34">
        <v>1</v>
      </c>
      <c r="M292" s="7">
        <v>0.49</v>
      </c>
      <c r="N292" s="7">
        <v>0.49</v>
      </c>
      <c r="O292" s="7">
        <v>0.51</v>
      </c>
      <c r="P292" s="7">
        <v>0.51</v>
      </c>
      <c r="Q292" s="35">
        <v>2759.3589999999999</v>
      </c>
      <c r="R292" s="35">
        <v>2750.6439999999998</v>
      </c>
      <c r="S292" s="35">
        <v>311200.50802000001</v>
      </c>
      <c r="T292" s="35">
        <v>310217.63032</v>
      </c>
      <c r="U292" s="36">
        <v>1.7038841817490845E-2</v>
      </c>
      <c r="V292" s="37">
        <v>1.7049595394445359E-2</v>
      </c>
      <c r="W292" s="37">
        <v>1.0753576954514177E-5</v>
      </c>
      <c r="X292" s="38">
        <v>22.390202677622824</v>
      </c>
      <c r="Y292" s="39">
        <v>198529.90492660776</v>
      </c>
      <c r="Z292" s="40">
        <v>1.6509409697702784E-2</v>
      </c>
      <c r="AA292" s="41">
        <v>1.6531495640314281E-2</v>
      </c>
      <c r="AB292" s="41">
        <v>2.208594261149735E-5</v>
      </c>
      <c r="AC292" s="42">
        <v>0.40799117308959959</v>
      </c>
      <c r="AD292" s="43">
        <v>3617.584439524735</v>
      </c>
      <c r="AE292" s="40">
        <v>1.7580513587981909E-2</v>
      </c>
      <c r="AF292" s="41">
        <v>1.7578916544662735E-2</v>
      </c>
      <c r="AG292" s="41">
        <v>-1.5970433191736522E-6</v>
      </c>
      <c r="AH292" s="42">
        <v>-2.1626531424903998E-2</v>
      </c>
      <c r="AI292" s="43">
        <v>-191.75856911601346</v>
      </c>
      <c r="AJ292" s="42">
        <v>22.776567319287519</v>
      </c>
      <c r="AK292" s="31">
        <v>201955.7307970165</v>
      </c>
      <c r="AL292" s="44">
        <f>+$AL$6*W292/H292*10^6</f>
        <v>47.675017531983407</v>
      </c>
      <c r="AM292" s="31">
        <v>6655742.5</v>
      </c>
      <c r="AN292" s="45">
        <v>3.0343080549918584E-2</v>
      </c>
      <c r="AP292" s="33"/>
      <c r="AR292" s="33"/>
    </row>
    <row r="293" spans="1:44">
      <c r="A293" s="6" t="s">
        <v>1033</v>
      </c>
      <c r="B293" s="6" t="s">
        <v>1856</v>
      </c>
      <c r="C293" s="6" t="s">
        <v>2918</v>
      </c>
      <c r="D293" s="30" t="s">
        <v>7465</v>
      </c>
      <c r="E293" s="6" t="s">
        <v>123</v>
      </c>
      <c r="F293" s="31" t="s">
        <v>4004</v>
      </c>
      <c r="G293" s="6" t="s">
        <v>3662</v>
      </c>
      <c r="H293" s="32">
        <v>48.81</v>
      </c>
      <c r="I293" s="33">
        <v>564.60299999999995</v>
      </c>
      <c r="J293" s="33">
        <v>563.51599999999996</v>
      </c>
      <c r="K293" s="34">
        <v>0.93</v>
      </c>
      <c r="L293" s="34">
        <v>0.93</v>
      </c>
      <c r="M293" s="7">
        <v>0</v>
      </c>
      <c r="N293" s="7">
        <v>0</v>
      </c>
      <c r="O293" s="7">
        <v>1</v>
      </c>
      <c r="P293" s="7">
        <v>1</v>
      </c>
      <c r="Q293" s="35">
        <v>525.08078999999998</v>
      </c>
      <c r="R293" s="35">
        <v>524.06988000000001</v>
      </c>
      <c r="S293" s="35">
        <v>25629.1933599</v>
      </c>
      <c r="T293" s="35">
        <v>25579.850842800002</v>
      </c>
      <c r="U293" s="36">
        <v>1.4032489032477988E-3</v>
      </c>
      <c r="V293" s="37">
        <v>1.4058714415106689E-3</v>
      </c>
      <c r="W293" s="37">
        <v>2.6225382628701239E-6</v>
      </c>
      <c r="X293" s="38">
        <v>5.4604308393249195</v>
      </c>
      <c r="Y293" s="39">
        <v>111871.15016031385</v>
      </c>
      <c r="Z293" s="40">
        <v>0</v>
      </c>
      <c r="AA293" s="41">
        <v>0</v>
      </c>
      <c r="AB293" s="41">
        <v>0</v>
      </c>
      <c r="AC293" s="42">
        <v>0</v>
      </c>
      <c r="AD293" s="43">
        <v>0</v>
      </c>
      <c r="AE293" s="40">
        <v>2.8389387479934073E-3</v>
      </c>
      <c r="AF293" s="41">
        <v>2.8421923093446678E-3</v>
      </c>
      <c r="AG293" s="41">
        <v>3.2535613512605505E-6</v>
      </c>
      <c r="AH293" s="42">
        <v>4.405844598022364E-2</v>
      </c>
      <c r="AI293" s="43">
        <v>902.65203811152708</v>
      </c>
      <c r="AJ293" s="42">
        <v>5.5044892853051435</v>
      </c>
      <c r="AK293" s="31">
        <v>112773.80219842537</v>
      </c>
      <c r="AL293" s="44">
        <f>+$AL$6*W293/H293*10^6</f>
        <v>26.86476401219139</v>
      </c>
      <c r="AM293" s="31">
        <v>3788793.75</v>
      </c>
      <c r="AN293" s="45">
        <v>2.9765094021923302E-2</v>
      </c>
      <c r="AP293" s="33"/>
      <c r="AR293" s="33"/>
    </row>
    <row r="294" spans="1:44">
      <c r="A294" s="6" t="s">
        <v>3668</v>
      </c>
      <c r="B294" s="6" t="s">
        <v>3902</v>
      </c>
      <c r="C294" s="6" t="s">
        <v>3834</v>
      </c>
      <c r="D294" s="30" t="s">
        <v>7466</v>
      </c>
      <c r="E294" s="6" t="s">
        <v>3508</v>
      </c>
      <c r="F294" s="31" t="s">
        <v>3983</v>
      </c>
      <c r="G294" s="6" t="s">
        <v>3660</v>
      </c>
      <c r="H294" s="32">
        <v>9.3000000000000007</v>
      </c>
      <c r="I294" s="33">
        <v>1314.846</v>
      </c>
      <c r="J294" s="33">
        <v>1315.107</v>
      </c>
      <c r="K294" s="34">
        <v>1</v>
      </c>
      <c r="L294" s="34">
        <v>1</v>
      </c>
      <c r="M294" s="7">
        <v>0</v>
      </c>
      <c r="N294" s="7">
        <v>0</v>
      </c>
      <c r="O294" s="7">
        <v>1</v>
      </c>
      <c r="P294" s="7">
        <v>1</v>
      </c>
      <c r="Q294" s="35">
        <v>1314.846</v>
      </c>
      <c r="R294" s="35">
        <v>1315.107</v>
      </c>
      <c r="S294" s="35">
        <v>12228.067800000001</v>
      </c>
      <c r="T294" s="35">
        <v>12230.4951</v>
      </c>
      <c r="U294" s="36">
        <v>6.6951083821612228E-4</v>
      </c>
      <c r="V294" s="37">
        <v>6.7218936819820956E-4</v>
      </c>
      <c r="W294" s="37">
        <v>2.6785299820872863E-6</v>
      </c>
      <c r="X294" s="38">
        <v>5.5770121356548401</v>
      </c>
      <c r="Y294" s="39">
        <v>599678.72426396131</v>
      </c>
      <c r="Z294" s="40">
        <v>0</v>
      </c>
      <c r="AA294" s="41">
        <v>0</v>
      </c>
      <c r="AB294" s="41">
        <v>0</v>
      </c>
      <c r="AC294" s="42">
        <v>0</v>
      </c>
      <c r="AD294" s="43">
        <v>0</v>
      </c>
      <c r="AE294" s="40">
        <v>1.3544997301719974E-3</v>
      </c>
      <c r="AF294" s="41">
        <v>1.3589375218144397E-3</v>
      </c>
      <c r="AG294" s="41">
        <v>4.4377916424422851E-6</v>
      </c>
      <c r="AH294" s="42">
        <v>6.0094826020194392E-2</v>
      </c>
      <c r="AI294" s="43">
        <v>6461.8092494832672</v>
      </c>
      <c r="AJ294" s="42">
        <v>5.6371069616750349</v>
      </c>
      <c r="AK294" s="31">
        <v>606140.53351344459</v>
      </c>
      <c r="AL294" s="44">
        <f>+$AL$6*W294/H294*10^6</f>
        <v>144.00698828426269</v>
      </c>
      <c r="AM294" s="31">
        <v>20651442</v>
      </c>
      <c r="AN294" s="45">
        <v>2.935100287492973E-2</v>
      </c>
      <c r="AP294" s="33"/>
      <c r="AR294" s="33"/>
    </row>
    <row r="295" spans="1:44">
      <c r="A295" s="6" t="s">
        <v>4393</v>
      </c>
      <c r="B295" s="6" t="s">
        <v>4371</v>
      </c>
      <c r="C295" s="6" t="s">
        <v>4403</v>
      </c>
      <c r="D295" s="30" t="s">
        <v>7467</v>
      </c>
      <c r="E295" s="6" t="s">
        <v>5449</v>
      </c>
      <c r="F295" s="31" t="s">
        <v>4003</v>
      </c>
      <c r="G295" s="6" t="s">
        <v>3660</v>
      </c>
      <c r="H295" s="32">
        <v>27.81</v>
      </c>
      <c r="I295" s="33">
        <v>150.09299999999999</v>
      </c>
      <c r="J295" s="33">
        <v>150.48099999999999</v>
      </c>
      <c r="K295" s="34">
        <v>1</v>
      </c>
      <c r="L295" s="34">
        <v>1</v>
      </c>
      <c r="M295" s="7">
        <v>1</v>
      </c>
      <c r="N295" s="7">
        <v>1</v>
      </c>
      <c r="O295" s="7">
        <v>0</v>
      </c>
      <c r="P295" s="7">
        <v>0</v>
      </c>
      <c r="Q295" s="35">
        <v>150.09299999999999</v>
      </c>
      <c r="R295" s="35">
        <v>150.48099999999999</v>
      </c>
      <c r="S295" s="35">
        <v>4174.0863299999992</v>
      </c>
      <c r="T295" s="35">
        <v>4184.8766099999993</v>
      </c>
      <c r="U295" s="36">
        <v>2.2853946210412383E-4</v>
      </c>
      <c r="V295" s="37">
        <v>2.3000128297859051E-4</v>
      </c>
      <c r="W295" s="37">
        <v>1.4618208744666722E-6</v>
      </c>
      <c r="X295" s="38">
        <v>3.0436817252652761</v>
      </c>
      <c r="Y295" s="39">
        <v>109445.58523068237</v>
      </c>
      <c r="Z295" s="40">
        <v>4.5191483159646637E-4</v>
      </c>
      <c r="AA295" s="41">
        <v>4.5512663100617817E-4</v>
      </c>
      <c r="AB295" s="41">
        <v>3.2117994097118009E-6</v>
      </c>
      <c r="AC295" s="42">
        <v>5.9331214969953298E-2</v>
      </c>
      <c r="AD295" s="43">
        <v>2133.4489381500648</v>
      </c>
      <c r="AE295" s="40">
        <v>0</v>
      </c>
      <c r="AF295" s="41">
        <v>0</v>
      </c>
      <c r="AG295" s="41">
        <v>0</v>
      </c>
      <c r="AH295" s="42">
        <v>0</v>
      </c>
      <c r="AI295" s="43">
        <v>0</v>
      </c>
      <c r="AJ295" s="42">
        <v>3.1030129402352293</v>
      </c>
      <c r="AK295" s="31">
        <v>111579.03416883243</v>
      </c>
      <c r="AL295" s="44">
        <f>+$AL$6*W295/H295*10^6</f>
        <v>26.282288285988354</v>
      </c>
      <c r="AM295" s="31">
        <v>3989040</v>
      </c>
      <c r="AN295" s="45">
        <v>2.7971400178697738E-2</v>
      </c>
      <c r="AP295" s="33"/>
      <c r="AR295" s="33"/>
    </row>
    <row r="296" spans="1:44">
      <c r="A296" s="6" t="s">
        <v>4147</v>
      </c>
      <c r="B296" s="6" t="s">
        <v>1729</v>
      </c>
      <c r="C296" s="6" t="s">
        <v>2822</v>
      </c>
      <c r="D296" s="30" t="s">
        <v>7469</v>
      </c>
      <c r="E296" s="6" t="s">
        <v>10</v>
      </c>
      <c r="F296" s="31" t="s">
        <v>3988</v>
      </c>
      <c r="G296" s="6" t="s">
        <v>3662</v>
      </c>
      <c r="H296" s="32">
        <v>34.43</v>
      </c>
      <c r="I296" s="33">
        <v>529.91800000000001</v>
      </c>
      <c r="J296" s="33">
        <v>529.91800000000001</v>
      </c>
      <c r="K296" s="34">
        <v>0.51</v>
      </c>
      <c r="L296" s="34">
        <v>0.51</v>
      </c>
      <c r="M296" s="7">
        <v>1</v>
      </c>
      <c r="N296" s="7">
        <v>1</v>
      </c>
      <c r="O296" s="7">
        <v>0</v>
      </c>
      <c r="P296" s="7">
        <v>0</v>
      </c>
      <c r="Q296" s="35">
        <v>270.25817999999998</v>
      </c>
      <c r="R296" s="35">
        <v>270.25817999999998</v>
      </c>
      <c r="S296" s="35">
        <v>9304.9891373999999</v>
      </c>
      <c r="T296" s="35">
        <v>9304.9891373999999</v>
      </c>
      <c r="U296" s="36">
        <v>5.0946651415954586E-4</v>
      </c>
      <c r="V296" s="37">
        <v>5.114032357823445E-4</v>
      </c>
      <c r="W296" s="37">
        <v>1.9367216227986423E-6</v>
      </c>
      <c r="X296" s="38">
        <v>4.0324805269927282</v>
      </c>
      <c r="Y296" s="39">
        <v>117121.13061262644</v>
      </c>
      <c r="Z296" s="40">
        <v>1.0074210896915184E-3</v>
      </c>
      <c r="AA296" s="41">
        <v>1.0119649280779981E-3</v>
      </c>
      <c r="AB296" s="41">
        <v>4.5438383864796796E-6</v>
      </c>
      <c r="AC296" s="42">
        <v>8.3937823539590978E-2</v>
      </c>
      <c r="AD296" s="43">
        <v>2437.9269108216954</v>
      </c>
      <c r="AE296" s="40">
        <v>0</v>
      </c>
      <c r="AF296" s="41">
        <v>0</v>
      </c>
      <c r="AG296" s="41">
        <v>0</v>
      </c>
      <c r="AH296" s="42">
        <v>0</v>
      </c>
      <c r="AI296" s="43">
        <v>0</v>
      </c>
      <c r="AJ296" s="42">
        <v>4.1164183505323191</v>
      </c>
      <c r="AK296" s="31">
        <v>119559.05752344814</v>
      </c>
      <c r="AL296" s="44">
        <f>+$AL$6*W296/H296*10^6</f>
        <v>28.12549553875461</v>
      </c>
      <c r="AM296" s="31">
        <v>4321799.5</v>
      </c>
      <c r="AN296" s="45">
        <v>2.7664184218506235E-2</v>
      </c>
      <c r="AP296" s="33"/>
      <c r="AR296" s="33"/>
    </row>
    <row r="297" spans="1:44">
      <c r="A297" s="6" t="s">
        <v>984</v>
      </c>
      <c r="B297" s="6" t="s">
        <v>1809</v>
      </c>
      <c r="C297" s="6" t="s">
        <v>2882</v>
      </c>
      <c r="D297" s="30" t="s">
        <v>7468</v>
      </c>
      <c r="E297" s="6" t="s">
        <v>84</v>
      </c>
      <c r="F297" s="31" t="s">
        <v>3990</v>
      </c>
      <c r="G297" s="6" t="s">
        <v>3662</v>
      </c>
      <c r="H297" s="32">
        <v>33.4</v>
      </c>
      <c r="I297" s="33">
        <v>584.32799999999997</v>
      </c>
      <c r="J297" s="33">
        <v>582.99699999999996</v>
      </c>
      <c r="K297" s="34">
        <v>1</v>
      </c>
      <c r="L297" s="34">
        <v>1</v>
      </c>
      <c r="M297" s="7">
        <v>0.46</v>
      </c>
      <c r="N297" s="7">
        <v>0.46</v>
      </c>
      <c r="O297" s="7">
        <v>0.54</v>
      </c>
      <c r="P297" s="7">
        <v>0.54</v>
      </c>
      <c r="Q297" s="35">
        <v>584.32799999999997</v>
      </c>
      <c r="R297" s="35">
        <v>582.99699999999996</v>
      </c>
      <c r="S297" s="35">
        <v>19516.555199999999</v>
      </c>
      <c r="T297" s="35">
        <v>19472.099799999996</v>
      </c>
      <c r="U297" s="36">
        <v>1.0685699036640294E-3</v>
      </c>
      <c r="V297" s="37">
        <v>1.0701887662793372E-3</v>
      </c>
      <c r="W297" s="37">
        <v>1.6188626153078485E-6</v>
      </c>
      <c r="X297" s="38">
        <v>3.3706609640017056</v>
      </c>
      <c r="Y297" s="39">
        <v>100917.99293418281</v>
      </c>
      <c r="Z297" s="40">
        <v>9.71977392718067E-4</v>
      </c>
      <c r="AA297" s="41">
        <v>9.7413738157298623E-4</v>
      </c>
      <c r="AB297" s="41">
        <v>2.1599888549192307E-6</v>
      </c>
      <c r="AC297" s="42">
        <v>3.9901235019971455E-2</v>
      </c>
      <c r="AD297" s="43">
        <v>1194.6477550889658</v>
      </c>
      <c r="AE297" s="40">
        <v>1.1673954838748051E-3</v>
      </c>
      <c r="AF297" s="41">
        <v>1.1683205044771361E-3</v>
      </c>
      <c r="AG297" s="41">
        <v>9.2502060233096671E-7</v>
      </c>
      <c r="AH297" s="42">
        <v>1.2526264557022366E-2</v>
      </c>
      <c r="AI297" s="43">
        <v>375.03786098869364</v>
      </c>
      <c r="AJ297" s="42">
        <v>3.4230884635786993</v>
      </c>
      <c r="AK297" s="31">
        <v>102487.67855026048</v>
      </c>
      <c r="AL297" s="44">
        <f>+$AL$6*W297/H297*10^6</f>
        <v>24.234470289039649</v>
      </c>
      <c r="AM297" s="31">
        <v>3731955</v>
      </c>
      <c r="AN297" s="45">
        <v>2.7462195699106896E-2</v>
      </c>
      <c r="AP297" s="33"/>
      <c r="AR297" s="33"/>
    </row>
    <row r="298" spans="1:44">
      <c r="A298" s="6" t="s">
        <v>1059</v>
      </c>
      <c r="B298" s="6" t="s">
        <v>4750</v>
      </c>
      <c r="C298" s="6" t="s">
        <v>2934</v>
      </c>
      <c r="D298" s="30" t="s">
        <v>7470</v>
      </c>
      <c r="E298" s="6" t="s">
        <v>149</v>
      </c>
      <c r="F298" s="31" t="s">
        <v>3982</v>
      </c>
      <c r="G298" s="6" t="s">
        <v>3660</v>
      </c>
      <c r="H298" s="32">
        <v>47.63</v>
      </c>
      <c r="I298" s="33">
        <v>280.75204200000002</v>
      </c>
      <c r="J298" s="33">
        <v>281.43700000000001</v>
      </c>
      <c r="K298" s="34">
        <v>1</v>
      </c>
      <c r="L298" s="34">
        <v>1</v>
      </c>
      <c r="M298" s="7">
        <v>0</v>
      </c>
      <c r="N298" s="7">
        <v>0</v>
      </c>
      <c r="O298" s="7">
        <v>1</v>
      </c>
      <c r="P298" s="7">
        <v>1</v>
      </c>
      <c r="Q298" s="35">
        <v>280.75204200000002</v>
      </c>
      <c r="R298" s="35">
        <v>281.43700000000001</v>
      </c>
      <c r="S298" s="35">
        <v>13372.219760460002</v>
      </c>
      <c r="T298" s="35">
        <v>13404.84431</v>
      </c>
      <c r="U298" s="36">
        <v>7.3215541548074916E-4</v>
      </c>
      <c r="V298" s="37">
        <v>7.3673173112462668E-4</v>
      </c>
      <c r="W298" s="37">
        <v>4.5763156438775226E-6</v>
      </c>
      <c r="X298" s="38">
        <v>9.5284234461334965</v>
      </c>
      <c r="Y298" s="39">
        <v>200050.88066625019</v>
      </c>
      <c r="Z298" s="40">
        <v>0</v>
      </c>
      <c r="AA298" s="41">
        <v>0</v>
      </c>
      <c r="AB298" s="41">
        <v>0</v>
      </c>
      <c r="AC298" s="42">
        <v>0</v>
      </c>
      <c r="AD298" s="43">
        <v>0</v>
      </c>
      <c r="AE298" s="40">
        <v>1.4812371303129122E-3</v>
      </c>
      <c r="AF298" s="41">
        <v>1.4894201549485754E-3</v>
      </c>
      <c r="AG298" s="41">
        <v>8.1830246356632327E-6</v>
      </c>
      <c r="AH298" s="42">
        <v>0.1108112956669849</v>
      </c>
      <c r="AI298" s="43">
        <v>2326.5021135205729</v>
      </c>
      <c r="AJ298" s="42">
        <v>9.6392347418004807</v>
      </c>
      <c r="AK298" s="31">
        <v>202377.38277977076</v>
      </c>
      <c r="AL298" s="44">
        <f>+$AL$6*W298/H298*10^6</f>
        <v>48.040264999764034</v>
      </c>
      <c r="AM298" s="31">
        <v>7421022.5</v>
      </c>
      <c r="AN298" s="45">
        <v>2.7270821881994128E-2</v>
      </c>
      <c r="AP298" s="33"/>
      <c r="AR298" s="33"/>
    </row>
    <row r="299" spans="1:44">
      <c r="A299" s="6" t="s">
        <v>4396</v>
      </c>
      <c r="B299" s="6" t="s">
        <v>4375</v>
      </c>
      <c r="C299" s="6" t="s">
        <v>4405</v>
      </c>
      <c r="D299" s="30" t="s">
        <v>7471</v>
      </c>
      <c r="E299" s="6" t="s">
        <v>4384</v>
      </c>
      <c r="F299" s="31" t="s">
        <v>3989</v>
      </c>
      <c r="G299" s="6" t="s">
        <v>3660</v>
      </c>
      <c r="H299" s="32">
        <v>16.850000000000001</v>
      </c>
      <c r="I299" s="33">
        <v>314.89100000000002</v>
      </c>
      <c r="J299" s="33">
        <v>314.90800000000002</v>
      </c>
      <c r="K299" s="34">
        <v>1</v>
      </c>
      <c r="L299" s="34">
        <v>1</v>
      </c>
      <c r="M299" s="7">
        <v>0</v>
      </c>
      <c r="N299" s="7">
        <v>0</v>
      </c>
      <c r="O299" s="7">
        <v>1</v>
      </c>
      <c r="P299" s="7">
        <v>1</v>
      </c>
      <c r="Q299" s="35">
        <v>314.89100000000002</v>
      </c>
      <c r="R299" s="35">
        <v>314.90800000000002</v>
      </c>
      <c r="S299" s="35">
        <v>5305.9133500000007</v>
      </c>
      <c r="T299" s="35">
        <v>5306.1998000000003</v>
      </c>
      <c r="U299" s="36">
        <v>2.9050922456126828E-4</v>
      </c>
      <c r="V299" s="37">
        <v>2.9162932996027824E-4</v>
      </c>
      <c r="W299" s="37">
        <v>1.1201053990099572E-6</v>
      </c>
      <c r="X299" s="38">
        <v>2.3321902107749</v>
      </c>
      <c r="Y299" s="39">
        <v>138408.91458604747</v>
      </c>
      <c r="Z299" s="40">
        <v>0</v>
      </c>
      <c r="AA299" s="41">
        <v>0</v>
      </c>
      <c r="AB299" s="41">
        <v>0</v>
      </c>
      <c r="AC299" s="42">
        <v>0</v>
      </c>
      <c r="AD299" s="43">
        <v>0</v>
      </c>
      <c r="AE299" s="40">
        <v>5.8773457249648221E-4</v>
      </c>
      <c r="AF299" s="41">
        <v>5.8957498838001058E-4</v>
      </c>
      <c r="AG299" s="41">
        <v>1.8404158835283761E-6</v>
      </c>
      <c r="AH299" s="42">
        <v>2.4922186807439437E-2</v>
      </c>
      <c r="AI299" s="43">
        <v>1479.0615315987795</v>
      </c>
      <c r="AJ299" s="42">
        <v>2.3571123975823394</v>
      </c>
      <c r="AK299" s="31">
        <v>139887.97611764623</v>
      </c>
      <c r="AL299" s="44">
        <f>+$AL$6*W299/H299*10^6</f>
        <v>33.237548932046202</v>
      </c>
      <c r="AM299" s="31">
        <v>5162171</v>
      </c>
      <c r="AN299" s="45">
        <v>2.7098671492603834E-2</v>
      </c>
      <c r="AP299" s="33"/>
      <c r="AR299" s="33"/>
    </row>
    <row r="300" spans="1:44">
      <c r="A300" s="6" t="s">
        <v>4153</v>
      </c>
      <c r="B300" s="6" t="s">
        <v>1735</v>
      </c>
      <c r="C300" s="6" t="s">
        <v>2826</v>
      </c>
      <c r="D300" s="30" t="s">
        <v>7472</v>
      </c>
      <c r="E300" s="6" t="s">
        <v>15</v>
      </c>
      <c r="F300" s="31" t="s">
        <v>3983</v>
      </c>
      <c r="G300" s="6" t="s">
        <v>3662</v>
      </c>
      <c r="H300" s="32">
        <v>128.91999999999999</v>
      </c>
      <c r="I300" s="33">
        <v>79.867999999999995</v>
      </c>
      <c r="J300" s="33">
        <v>79.713999999999999</v>
      </c>
      <c r="K300" s="34">
        <v>1</v>
      </c>
      <c r="L300" s="34">
        <v>1</v>
      </c>
      <c r="M300" s="7">
        <v>1</v>
      </c>
      <c r="N300" s="7">
        <v>1</v>
      </c>
      <c r="O300" s="7">
        <v>0</v>
      </c>
      <c r="P300" s="7">
        <v>0</v>
      </c>
      <c r="Q300" s="35">
        <v>79.867999999999995</v>
      </c>
      <c r="R300" s="35">
        <v>79.713999999999999</v>
      </c>
      <c r="S300" s="35">
        <v>10296.582559999999</v>
      </c>
      <c r="T300" s="35">
        <v>10276.728879999999</v>
      </c>
      <c r="U300" s="36">
        <v>5.6375821047599235E-4</v>
      </c>
      <c r="V300" s="37">
        <v>5.6481015989217741E-4</v>
      </c>
      <c r="W300" s="37">
        <v>1.0519494161850612E-6</v>
      </c>
      <c r="X300" s="38">
        <v>2.1902814974605458</v>
      </c>
      <c r="Y300" s="39">
        <v>16989.462437639977</v>
      </c>
      <c r="Z300" s="40">
        <v>1.1147777036086153E-3</v>
      </c>
      <c r="AA300" s="41">
        <v>1.1176465709268055E-3</v>
      </c>
      <c r="AB300" s="41">
        <v>2.8688673181901953E-6</v>
      </c>
      <c r="AC300" s="42">
        <v>5.2996268403663907E-2</v>
      </c>
      <c r="AD300" s="43">
        <v>411.07871861358916</v>
      </c>
      <c r="AE300" s="40">
        <v>0</v>
      </c>
      <c r="AF300" s="41">
        <v>0</v>
      </c>
      <c r="AG300" s="41">
        <v>0</v>
      </c>
      <c r="AH300" s="42">
        <v>0</v>
      </c>
      <c r="AI300" s="43">
        <v>0</v>
      </c>
      <c r="AJ300" s="42">
        <v>2.2432777658642098</v>
      </c>
      <c r="AK300" s="31">
        <v>17400.541156253566</v>
      </c>
      <c r="AL300" s="44">
        <f>+$AL$6*W300/H300*10^6</f>
        <v>4.0798534602275103</v>
      </c>
      <c r="AM300" s="31">
        <v>653442.375</v>
      </c>
      <c r="AN300" s="45">
        <v>2.6629036961757439E-2</v>
      </c>
      <c r="AP300" s="33"/>
      <c r="AR300" s="33"/>
    </row>
    <row r="301" spans="1:44">
      <c r="A301" s="6" t="s">
        <v>4120</v>
      </c>
      <c r="B301" s="6" t="s">
        <v>1703</v>
      </c>
      <c r="C301" s="6" t="s">
        <v>2805</v>
      </c>
      <c r="D301" s="30" t="s">
        <v>7473</v>
      </c>
      <c r="E301" s="6" t="s">
        <v>2731</v>
      </c>
      <c r="F301" s="31" t="s">
        <v>3986</v>
      </c>
      <c r="G301" s="6" t="s">
        <v>3662</v>
      </c>
      <c r="H301" s="32">
        <v>105.91</v>
      </c>
      <c r="I301" s="33">
        <v>222.93700000000001</v>
      </c>
      <c r="J301" s="33">
        <v>222.33</v>
      </c>
      <c r="K301" s="34">
        <v>1</v>
      </c>
      <c r="L301" s="34">
        <v>1</v>
      </c>
      <c r="M301" s="7">
        <v>1</v>
      </c>
      <c r="N301" s="7">
        <v>1</v>
      </c>
      <c r="O301" s="7">
        <v>0</v>
      </c>
      <c r="P301" s="7">
        <v>0</v>
      </c>
      <c r="Q301" s="35">
        <v>222.93700000000001</v>
      </c>
      <c r="R301" s="35">
        <v>222.33</v>
      </c>
      <c r="S301" s="35">
        <v>23611.257669999999</v>
      </c>
      <c r="T301" s="35">
        <v>23546.970300000001</v>
      </c>
      <c r="U301" s="36">
        <v>1.2927629428075747E-3</v>
      </c>
      <c r="V301" s="37">
        <v>1.2941441012423941E-3</v>
      </c>
      <c r="W301" s="37">
        <v>1.381158434819469E-6</v>
      </c>
      <c r="X301" s="38">
        <v>2.8757331087433804</v>
      </c>
      <c r="Y301" s="39">
        <v>27152.61173395695</v>
      </c>
      <c r="Z301" s="40">
        <v>2.5563145297281924E-3</v>
      </c>
      <c r="AA301" s="41">
        <v>2.5608528665894258E-3</v>
      </c>
      <c r="AB301" s="41">
        <v>4.5383368612334635E-6</v>
      </c>
      <c r="AC301" s="42">
        <v>8.3836194472701284E-2</v>
      </c>
      <c r="AD301" s="43">
        <v>791.5795909045537</v>
      </c>
      <c r="AE301" s="40">
        <v>0</v>
      </c>
      <c r="AF301" s="41">
        <v>0</v>
      </c>
      <c r="AG301" s="41">
        <v>0</v>
      </c>
      <c r="AH301" s="42">
        <v>0</v>
      </c>
      <c r="AI301" s="43">
        <v>0</v>
      </c>
      <c r="AJ301" s="42">
        <v>2.9595693032160817</v>
      </c>
      <c r="AK301" s="31">
        <v>27944.191324861502</v>
      </c>
      <c r="AL301" s="44">
        <f>+$AL$6*W301/H301*10^6</f>
        <v>6.520434495418133</v>
      </c>
      <c r="AM301" s="31">
        <v>1053567.5</v>
      </c>
      <c r="AN301" s="45">
        <v>2.6523399141356867E-2</v>
      </c>
      <c r="AP301" s="33"/>
      <c r="AR301" s="33"/>
    </row>
    <row r="302" spans="1:44">
      <c r="A302" s="6" t="s">
        <v>964</v>
      </c>
      <c r="B302" s="6" t="s">
        <v>1790</v>
      </c>
      <c r="C302" s="6" t="s">
        <v>2868</v>
      </c>
      <c r="D302" s="30" t="s">
        <v>7474</v>
      </c>
      <c r="E302" s="6" t="s">
        <v>66</v>
      </c>
      <c r="F302" s="31" t="s">
        <v>3999</v>
      </c>
      <c r="G302" s="6" t="s">
        <v>3662</v>
      </c>
      <c r="H302" s="32">
        <v>214.17</v>
      </c>
      <c r="I302" s="33">
        <v>180.94300000000001</v>
      </c>
      <c r="J302" s="33">
        <v>180.452</v>
      </c>
      <c r="K302" s="34">
        <v>1</v>
      </c>
      <c r="L302" s="34">
        <v>1</v>
      </c>
      <c r="M302" s="7">
        <v>1</v>
      </c>
      <c r="N302" s="7">
        <v>1</v>
      </c>
      <c r="O302" s="7">
        <v>0</v>
      </c>
      <c r="P302" s="7">
        <v>0</v>
      </c>
      <c r="Q302" s="35">
        <v>180.94300000000001</v>
      </c>
      <c r="R302" s="35">
        <v>180.452</v>
      </c>
      <c r="S302" s="35">
        <v>38752.562310000001</v>
      </c>
      <c r="T302" s="35">
        <v>38647.404839999996</v>
      </c>
      <c r="U302" s="36">
        <v>2.1217792458748559E-3</v>
      </c>
      <c r="V302" s="37">
        <v>2.1240656596068644E-3</v>
      </c>
      <c r="W302" s="37">
        <v>2.2864137320085035E-6</v>
      </c>
      <c r="X302" s="38">
        <v>4.7605803242129854</v>
      </c>
      <c r="Y302" s="39">
        <v>22228.044657108774</v>
      </c>
      <c r="Z302" s="40">
        <v>4.1956146293349959E-3</v>
      </c>
      <c r="AA302" s="41">
        <v>4.2031019791431952E-3</v>
      </c>
      <c r="AB302" s="41">
        <v>7.4873498081993659E-6</v>
      </c>
      <c r="AC302" s="42">
        <v>0.13831298420513033</v>
      </c>
      <c r="AD302" s="43">
        <v>645.80932999547247</v>
      </c>
      <c r="AE302" s="40">
        <v>0</v>
      </c>
      <c r="AF302" s="41">
        <v>0</v>
      </c>
      <c r="AG302" s="41">
        <v>0</v>
      </c>
      <c r="AH302" s="42">
        <v>0</v>
      </c>
      <c r="AI302" s="43">
        <v>0</v>
      </c>
      <c r="AJ302" s="42">
        <v>4.8988933084181161</v>
      </c>
      <c r="AK302" s="31">
        <v>22873.853987104245</v>
      </c>
      <c r="AL302" s="44">
        <f>+$AL$6*W302/H302*10^6</f>
        <v>5.3378478125052613</v>
      </c>
      <c r="AM302" s="31">
        <v>869759.125</v>
      </c>
      <c r="AN302" s="45">
        <v>2.6299067557473736E-2</v>
      </c>
      <c r="AP302" s="33"/>
      <c r="AR302" s="33"/>
    </row>
    <row r="303" spans="1:44">
      <c r="A303" s="6" t="s">
        <v>1020</v>
      </c>
      <c r="B303" s="6" t="s">
        <v>1843</v>
      </c>
      <c r="C303" s="6" t="s">
        <v>2907</v>
      </c>
      <c r="D303" s="30" t="s">
        <v>7475</v>
      </c>
      <c r="E303" s="6" t="s">
        <v>111</v>
      </c>
      <c r="F303" s="31" t="s">
        <v>3994</v>
      </c>
      <c r="G303" s="6" t="s">
        <v>3660</v>
      </c>
      <c r="H303" s="32">
        <v>8.76</v>
      </c>
      <c r="I303" s="33">
        <v>645.75699999999995</v>
      </c>
      <c r="J303" s="33">
        <v>646.28700000000003</v>
      </c>
      <c r="K303" s="34">
        <v>1</v>
      </c>
      <c r="L303" s="34">
        <v>1</v>
      </c>
      <c r="M303" s="7">
        <v>0</v>
      </c>
      <c r="N303" s="7">
        <v>0</v>
      </c>
      <c r="O303" s="7">
        <v>1</v>
      </c>
      <c r="P303" s="7">
        <v>1</v>
      </c>
      <c r="Q303" s="35">
        <v>645.75699999999995</v>
      </c>
      <c r="R303" s="35">
        <v>646.28700000000003</v>
      </c>
      <c r="S303" s="35">
        <v>5656.8313199999993</v>
      </c>
      <c r="T303" s="35">
        <v>5661.4741199999999</v>
      </c>
      <c r="U303" s="36">
        <v>3.0972267578532832E-4</v>
      </c>
      <c r="V303" s="37">
        <v>3.1115524602052407E-4</v>
      </c>
      <c r="W303" s="37">
        <v>1.4325702351957554E-6</v>
      </c>
      <c r="X303" s="38">
        <v>2.9827784793503498</v>
      </c>
      <c r="Y303" s="39">
        <v>340499.82640985725</v>
      </c>
      <c r="Z303" s="40">
        <v>0</v>
      </c>
      <c r="AA303" s="41">
        <v>0</v>
      </c>
      <c r="AB303" s="41">
        <v>0</v>
      </c>
      <c r="AC303" s="42">
        <v>0</v>
      </c>
      <c r="AD303" s="43">
        <v>0</v>
      </c>
      <c r="AE303" s="40">
        <v>6.2660566018193844E-4</v>
      </c>
      <c r="AF303" s="41">
        <v>6.290497275494093E-4</v>
      </c>
      <c r="AG303" s="41">
        <v>2.4440673674708605E-6</v>
      </c>
      <c r="AH303" s="42">
        <v>3.3096597376294251E-2</v>
      </c>
      <c r="AI303" s="43">
        <v>3778.1503854217181</v>
      </c>
      <c r="AJ303" s="42">
        <v>3.015875076726644</v>
      </c>
      <c r="AK303" s="31">
        <v>344277.97679527896</v>
      </c>
      <c r="AL303" s="44">
        <f>+$AL$6*W303/H303*10^6</f>
        <v>81.767707488342211</v>
      </c>
      <c r="AM303" s="31">
        <v>13352478</v>
      </c>
      <c r="AN303" s="45">
        <v>2.5783826552290817E-2</v>
      </c>
      <c r="AP303" s="33"/>
      <c r="AR303" s="33"/>
    </row>
    <row r="304" spans="1:44">
      <c r="A304" s="6" t="s">
        <v>1053</v>
      </c>
      <c r="B304" s="6" t="s">
        <v>1876</v>
      </c>
      <c r="C304" s="6" t="s">
        <v>1580</v>
      </c>
      <c r="D304" s="30" t="s">
        <v>7476</v>
      </c>
      <c r="E304" s="6" t="s">
        <v>143</v>
      </c>
      <c r="F304" s="31" t="s">
        <v>3995</v>
      </c>
      <c r="G304" s="6" t="s">
        <v>3662</v>
      </c>
      <c r="H304" s="32">
        <v>55.75</v>
      </c>
      <c r="I304" s="33">
        <v>470.39299999999997</v>
      </c>
      <c r="J304" s="33">
        <v>469.803</v>
      </c>
      <c r="K304" s="34">
        <v>1</v>
      </c>
      <c r="L304" s="34">
        <v>1</v>
      </c>
      <c r="M304" s="7">
        <v>0</v>
      </c>
      <c r="N304" s="7">
        <v>0</v>
      </c>
      <c r="O304" s="7">
        <v>1</v>
      </c>
      <c r="P304" s="7">
        <v>1</v>
      </c>
      <c r="Q304" s="35">
        <v>470.39299999999997</v>
      </c>
      <c r="R304" s="35">
        <v>469.803</v>
      </c>
      <c r="S304" s="35">
        <v>26224.409749999999</v>
      </c>
      <c r="T304" s="35">
        <v>26191.517250000001</v>
      </c>
      <c r="U304" s="36">
        <v>1.4358381749768796E-3</v>
      </c>
      <c r="V304" s="37">
        <v>1.4394886951412137E-3</v>
      </c>
      <c r="W304" s="37">
        <v>3.6505201643341392E-6</v>
      </c>
      <c r="X304" s="38">
        <v>7.6008091729774589</v>
      </c>
      <c r="Y304" s="39">
        <v>136337.38426865396</v>
      </c>
      <c r="Z304" s="40">
        <v>0</v>
      </c>
      <c r="AA304" s="41">
        <v>0</v>
      </c>
      <c r="AB304" s="41">
        <v>0</v>
      </c>
      <c r="AC304" s="42">
        <v>0</v>
      </c>
      <c r="AD304" s="43">
        <v>0</v>
      </c>
      <c r="AE304" s="40">
        <v>2.9048707049444799E-3</v>
      </c>
      <c r="AF304" s="41">
        <v>2.9101549244948512E-3</v>
      </c>
      <c r="AG304" s="41">
        <v>5.2842195503713038E-6</v>
      </c>
      <c r="AH304" s="42">
        <v>7.1556819273586078E-2</v>
      </c>
      <c r="AI304" s="43">
        <v>1283.5303905575977</v>
      </c>
      <c r="AJ304" s="42">
        <v>7.672365992251045</v>
      </c>
      <c r="AK304" s="31">
        <v>137620.91465921156</v>
      </c>
      <c r="AL304" s="44">
        <f>+$AL$6*W304/H304*10^6</f>
        <v>32.74009115994744</v>
      </c>
      <c r="AM304" s="31">
        <v>5503530.5</v>
      </c>
      <c r="AN304" s="45">
        <v>2.500593294780715E-2</v>
      </c>
      <c r="AP304" s="33"/>
      <c r="AR304" s="33"/>
    </row>
    <row r="305" spans="1:44">
      <c r="A305" s="6" t="s">
        <v>5077</v>
      </c>
      <c r="B305" s="6" t="s">
        <v>5076</v>
      </c>
      <c r="C305" s="6" t="s">
        <v>5927</v>
      </c>
      <c r="D305" s="30" t="s">
        <v>7477</v>
      </c>
      <c r="E305" s="6" t="s">
        <v>5655</v>
      </c>
      <c r="F305" s="31" t="s">
        <v>3998</v>
      </c>
      <c r="G305" s="6" t="s">
        <v>3662</v>
      </c>
      <c r="H305" s="32">
        <v>53.59</v>
      </c>
      <c r="I305" s="33">
        <v>361.87900000000002</v>
      </c>
      <c r="J305" s="33">
        <v>360.80500000000001</v>
      </c>
      <c r="K305" s="34">
        <v>1</v>
      </c>
      <c r="L305" s="34">
        <v>1</v>
      </c>
      <c r="M305" s="7">
        <v>0.67</v>
      </c>
      <c r="N305" s="7">
        <v>0.67</v>
      </c>
      <c r="O305" s="7">
        <v>0.33</v>
      </c>
      <c r="P305" s="7">
        <v>0.33</v>
      </c>
      <c r="Q305" s="35">
        <v>361.87900000000002</v>
      </c>
      <c r="R305" s="35">
        <v>360.80500000000001</v>
      </c>
      <c r="S305" s="35">
        <v>19393.095610000004</v>
      </c>
      <c r="T305" s="35">
        <v>19335.539950000002</v>
      </c>
      <c r="U305" s="36">
        <v>1.0618102475238569E-3</v>
      </c>
      <c r="V305" s="37">
        <v>1.0626834217661182E-3</v>
      </c>
      <c r="W305" s="37">
        <v>8.7317424226122063E-7</v>
      </c>
      <c r="X305" s="38">
        <v>1.8180507137117257</v>
      </c>
      <c r="Y305" s="39">
        <v>33925.185924831603</v>
      </c>
      <c r="Z305" s="40">
        <v>1.4067506001025397E-3</v>
      </c>
      <c r="AA305" s="41">
        <v>1.4089017154095597E-3</v>
      </c>
      <c r="AB305" s="41">
        <v>2.151115307019941E-6</v>
      </c>
      <c r="AC305" s="42">
        <v>3.9737314951872875E-2</v>
      </c>
      <c r="AD305" s="43">
        <v>741.50615696721161</v>
      </c>
      <c r="AE305" s="40">
        <v>7.0889540818638321E-4</v>
      </c>
      <c r="AF305" s="41">
        <v>7.0896647062611902E-4</v>
      </c>
      <c r="AG305" s="41">
        <v>7.1062439735815677E-8</v>
      </c>
      <c r="AH305" s="42">
        <v>9.6229956171267703E-4</v>
      </c>
      <c r="AI305" s="43">
        <v>17.956700162580276</v>
      </c>
      <c r="AJ305" s="42">
        <v>1.8587503282253113</v>
      </c>
      <c r="AK305" s="31">
        <v>34684.648781961398</v>
      </c>
      <c r="AL305" s="44">
        <f>+$AL$6*W305/H305*10^6</f>
        <v>8.1468020363987748</v>
      </c>
      <c r="AM305" s="31">
        <v>1410268</v>
      </c>
      <c r="AN305" s="45">
        <v>2.4594367015320064E-2</v>
      </c>
      <c r="AP305" s="33"/>
      <c r="AR305" s="33"/>
    </row>
    <row r="306" spans="1:44">
      <c r="A306" s="6" t="s">
        <v>979</v>
      </c>
      <c r="B306" s="6" t="s">
        <v>1804</v>
      </c>
      <c r="C306" s="6" t="s">
        <v>2879</v>
      </c>
      <c r="D306" s="30" t="s">
        <v>7478</v>
      </c>
      <c r="E306" s="6" t="s">
        <v>79</v>
      </c>
      <c r="F306" s="31" t="s">
        <v>3999</v>
      </c>
      <c r="G306" s="6" t="s">
        <v>3662</v>
      </c>
      <c r="H306" s="32">
        <v>55.67</v>
      </c>
      <c r="I306" s="33">
        <v>351.35899999999998</v>
      </c>
      <c r="J306" s="33">
        <v>350.46300000000002</v>
      </c>
      <c r="K306" s="34">
        <v>1</v>
      </c>
      <c r="L306" s="34">
        <v>1</v>
      </c>
      <c r="M306" s="7">
        <v>0</v>
      </c>
      <c r="N306" s="7">
        <v>0</v>
      </c>
      <c r="O306" s="7">
        <v>1</v>
      </c>
      <c r="P306" s="7">
        <v>1</v>
      </c>
      <c r="Q306" s="35">
        <v>351.35899999999998</v>
      </c>
      <c r="R306" s="35">
        <v>350.46300000000002</v>
      </c>
      <c r="S306" s="35">
        <v>19560.15553</v>
      </c>
      <c r="T306" s="35">
        <v>19510.275210000003</v>
      </c>
      <c r="U306" s="36">
        <v>1.070957107755652E-3</v>
      </c>
      <c r="V306" s="37">
        <v>1.0722868910501499E-3</v>
      </c>
      <c r="W306" s="37">
        <v>1.3297832944978404E-6</v>
      </c>
      <c r="X306" s="38">
        <v>2.7687640686501953</v>
      </c>
      <c r="Y306" s="39">
        <v>49735.298520750766</v>
      </c>
      <c r="Z306" s="40">
        <v>0</v>
      </c>
      <c r="AA306" s="41">
        <v>0</v>
      </c>
      <c r="AB306" s="41">
        <v>0</v>
      </c>
      <c r="AC306" s="42">
        <v>0</v>
      </c>
      <c r="AD306" s="43">
        <v>0</v>
      </c>
      <c r="AE306" s="40">
        <v>2.1666730853019396E-3</v>
      </c>
      <c r="AF306" s="41">
        <v>2.1677981820862756E-3</v>
      </c>
      <c r="AG306" s="41">
        <v>1.1250967843360118E-6</v>
      </c>
      <c r="AH306" s="42">
        <v>1.5235617387693101E-2</v>
      </c>
      <c r="AI306" s="43">
        <v>273.6773376628903</v>
      </c>
      <c r="AJ306" s="42">
        <v>2.7839996860378884</v>
      </c>
      <c r="AK306" s="31">
        <v>50008.975858413658</v>
      </c>
      <c r="AL306" s="44">
        <f>+$AL$6*W306/H306*10^6</f>
        <v>11.943446151408661</v>
      </c>
      <c r="AM306" s="31">
        <v>2061648</v>
      </c>
      <c r="AN306" s="45">
        <v>2.4256796435867645E-2</v>
      </c>
      <c r="AP306" s="33"/>
      <c r="AR306" s="33"/>
    </row>
    <row r="307" spans="1:44">
      <c r="A307" s="6" t="s">
        <v>5083</v>
      </c>
      <c r="B307" s="6" t="s">
        <v>5082</v>
      </c>
      <c r="C307" s="6" t="s">
        <v>5132</v>
      </c>
      <c r="D307" s="30" t="s">
        <v>7479</v>
      </c>
      <c r="E307" s="6" t="s">
        <v>5086</v>
      </c>
      <c r="F307" s="31" t="s">
        <v>3985</v>
      </c>
      <c r="G307" s="6" t="s">
        <v>3662</v>
      </c>
      <c r="H307" s="32">
        <v>47.85</v>
      </c>
      <c r="I307" s="33">
        <v>497.16</v>
      </c>
      <c r="J307" s="33">
        <v>496.202</v>
      </c>
      <c r="K307" s="34">
        <v>0.92</v>
      </c>
      <c r="L307" s="34">
        <v>0.92</v>
      </c>
      <c r="M307" s="7">
        <v>0.65</v>
      </c>
      <c r="N307" s="7">
        <v>0.65</v>
      </c>
      <c r="O307" s="7">
        <v>0.35</v>
      </c>
      <c r="P307" s="7">
        <v>0.35</v>
      </c>
      <c r="Q307" s="35">
        <v>457.38720000000006</v>
      </c>
      <c r="R307" s="35">
        <v>456.50584000000003</v>
      </c>
      <c r="S307" s="35">
        <v>21885.977520000004</v>
      </c>
      <c r="T307" s="35">
        <v>21843.804444000001</v>
      </c>
      <c r="U307" s="36">
        <v>1.1983004505907639E-3</v>
      </c>
      <c r="V307" s="37">
        <v>1.2005379167567471E-3</v>
      </c>
      <c r="W307" s="37">
        <v>2.2374661659831877E-6</v>
      </c>
      <c r="X307" s="38">
        <v>4.6586657772191051</v>
      </c>
      <c r="Y307" s="39">
        <v>97359.786357766046</v>
      </c>
      <c r="Z307" s="40">
        <v>1.5401906168597749E-3</v>
      </c>
      <c r="AA307" s="41">
        <v>1.5441561922708825E-3</v>
      </c>
      <c r="AB307" s="41">
        <v>3.965575411107522E-6</v>
      </c>
      <c r="AC307" s="42">
        <v>7.3255635605554065E-2</v>
      </c>
      <c r="AD307" s="43">
        <v>1530.9432728433451</v>
      </c>
      <c r="AE307" s="40">
        <v>8.4850631314676238E-4</v>
      </c>
      <c r="AF307" s="41">
        <v>8.4947729690395049E-4</v>
      </c>
      <c r="AG307" s="41">
        <v>9.7098375718810987E-7</v>
      </c>
      <c r="AH307" s="42">
        <v>1.3148679491527754E-2</v>
      </c>
      <c r="AI307" s="43">
        <v>274.78954005282662</v>
      </c>
      <c r="AJ307" s="42">
        <v>4.7450700923161877</v>
      </c>
      <c r="AK307" s="31">
        <v>99165.519170662214</v>
      </c>
      <c r="AL307" s="44">
        <f>+$AL$6*W307/H307*10^6</f>
        <v>23.380001734411575</v>
      </c>
      <c r="AM307" s="31">
        <v>4166211.25</v>
      </c>
      <c r="AN307" s="45">
        <v>2.3802326195212067E-2</v>
      </c>
      <c r="AP307" s="33"/>
      <c r="AR307" s="33"/>
    </row>
    <row r="308" spans="1:44">
      <c r="A308" s="6" t="s">
        <v>4040</v>
      </c>
      <c r="B308" s="6" t="s">
        <v>1620</v>
      </c>
      <c r="C308" s="6" t="s">
        <v>2750</v>
      </c>
      <c r="D308" s="30" t="s">
        <v>7480</v>
      </c>
      <c r="E308" s="6" t="s">
        <v>2664</v>
      </c>
      <c r="F308" s="31" t="s">
        <v>3994</v>
      </c>
      <c r="G308" s="6" t="s">
        <v>3660</v>
      </c>
      <c r="H308" s="32">
        <v>32.22</v>
      </c>
      <c r="I308" s="33">
        <v>323.82799999999997</v>
      </c>
      <c r="J308" s="33">
        <v>324.07799999999997</v>
      </c>
      <c r="K308" s="34">
        <v>0.87</v>
      </c>
      <c r="L308" s="34">
        <v>0.87</v>
      </c>
      <c r="M308" s="7">
        <v>0</v>
      </c>
      <c r="N308" s="7">
        <v>0</v>
      </c>
      <c r="O308" s="7">
        <v>1</v>
      </c>
      <c r="P308" s="7">
        <v>1</v>
      </c>
      <c r="Q308" s="35">
        <v>281.73035999999996</v>
      </c>
      <c r="R308" s="35">
        <v>281.94785999999999</v>
      </c>
      <c r="S308" s="35">
        <v>9077.3521991999987</v>
      </c>
      <c r="T308" s="35">
        <v>9084.3600491999987</v>
      </c>
      <c r="U308" s="36">
        <v>4.970029426619103E-4</v>
      </c>
      <c r="V308" s="37">
        <v>4.9927743660653631E-4</v>
      </c>
      <c r="W308" s="37">
        <v>2.274493944626004E-6</v>
      </c>
      <c r="X308" s="38">
        <v>4.7357619352715927</v>
      </c>
      <c r="Y308" s="39">
        <v>146982.05882283032</v>
      </c>
      <c r="Z308" s="40">
        <v>0</v>
      </c>
      <c r="AA308" s="41">
        <v>0</v>
      </c>
      <c r="AB308" s="41">
        <v>0</v>
      </c>
      <c r="AC308" s="42">
        <v>0</v>
      </c>
      <c r="AD308" s="43">
        <v>0</v>
      </c>
      <c r="AE308" s="40">
        <v>1.0054958236731877E-3</v>
      </c>
      <c r="AF308" s="41">
        <v>1.0093686013193323E-3</v>
      </c>
      <c r="AG308" s="41">
        <v>3.8727776461445606E-6</v>
      </c>
      <c r="AH308" s="42">
        <v>5.244362908662225E-2</v>
      </c>
      <c r="AI308" s="43">
        <v>1627.6731560093808</v>
      </c>
      <c r="AJ308" s="42">
        <v>4.7882055643582149</v>
      </c>
      <c r="AK308" s="31">
        <v>148609.7319788397</v>
      </c>
      <c r="AL308" s="44">
        <f>+$AL$6*W308/H308*10^6</f>
        <v>35.296305782526446</v>
      </c>
      <c r="AM308" s="31">
        <v>6339160</v>
      </c>
      <c r="AN308" s="45">
        <v>2.3443126846276117E-2</v>
      </c>
      <c r="AP308" s="33"/>
      <c r="AR308" s="33"/>
    </row>
    <row r="309" spans="1:44">
      <c r="A309" s="6" t="s">
        <v>4201</v>
      </c>
      <c r="B309" s="6" t="s">
        <v>1782</v>
      </c>
      <c r="C309" s="6" t="s">
        <v>2863</v>
      </c>
      <c r="D309" s="30" t="s">
        <v>7481</v>
      </c>
      <c r="E309" s="6" t="s">
        <v>60</v>
      </c>
      <c r="F309" s="31" t="s">
        <v>3995</v>
      </c>
      <c r="G309" s="6" t="s">
        <v>3660</v>
      </c>
      <c r="H309" s="32">
        <v>30.7</v>
      </c>
      <c r="I309" s="33">
        <v>172.03399999999999</v>
      </c>
      <c r="J309" s="33">
        <v>172.19499999999999</v>
      </c>
      <c r="K309" s="34">
        <v>0.94</v>
      </c>
      <c r="L309" s="34">
        <v>0.94</v>
      </c>
      <c r="M309" s="7">
        <v>0</v>
      </c>
      <c r="N309" s="7">
        <v>0</v>
      </c>
      <c r="O309" s="7">
        <v>1</v>
      </c>
      <c r="P309" s="7">
        <v>1</v>
      </c>
      <c r="Q309" s="35">
        <v>161.71195999999998</v>
      </c>
      <c r="R309" s="35">
        <v>161.86329999999998</v>
      </c>
      <c r="S309" s="35">
        <v>4964.5571719999989</v>
      </c>
      <c r="T309" s="35">
        <v>4969.203309999999</v>
      </c>
      <c r="U309" s="36">
        <v>2.7181930031477096E-4</v>
      </c>
      <c r="V309" s="37">
        <v>2.7310796546554776E-4</v>
      </c>
      <c r="W309" s="37">
        <v>1.2886651507768021E-6</v>
      </c>
      <c r="X309" s="38">
        <v>2.6831512929630135</v>
      </c>
      <c r="Y309" s="39">
        <v>87399.064917362004</v>
      </c>
      <c r="Z309" s="40">
        <v>0</v>
      </c>
      <c r="AA309" s="41">
        <v>0</v>
      </c>
      <c r="AB309" s="41">
        <v>0</v>
      </c>
      <c r="AC309" s="42">
        <v>0</v>
      </c>
      <c r="AD309" s="43">
        <v>0</v>
      </c>
      <c r="AE309" s="40">
        <v>5.4992264189911123E-4</v>
      </c>
      <c r="AF309" s="41">
        <v>5.5213110967874957E-4</v>
      </c>
      <c r="AG309" s="41">
        <v>2.2084677796383378E-6</v>
      </c>
      <c r="AH309" s="42">
        <v>2.9906200579424107E-2</v>
      </c>
      <c r="AI309" s="43">
        <v>974.14334134931948</v>
      </c>
      <c r="AJ309" s="42">
        <v>2.7130574935424376</v>
      </c>
      <c r="AK309" s="31">
        <v>88373.208258711325</v>
      </c>
      <c r="AL309" s="44">
        <f>+$AL$6*W309/H309*10^6</f>
        <v>20.988031771609155</v>
      </c>
      <c r="AM309" s="31">
        <v>4078736.75</v>
      </c>
      <c r="AN309" s="45">
        <v>2.1666808542794857E-2</v>
      </c>
      <c r="AP309" s="33"/>
      <c r="AR309" s="33"/>
    </row>
    <row r="310" spans="1:44">
      <c r="A310" s="6" t="s">
        <v>1008</v>
      </c>
      <c r="B310" s="6" t="s">
        <v>1834</v>
      </c>
      <c r="C310" s="6" t="s">
        <v>2898</v>
      </c>
      <c r="D310" s="30" t="s">
        <v>7482</v>
      </c>
      <c r="E310" s="6" t="s">
        <v>103</v>
      </c>
      <c r="F310" s="31" t="s">
        <v>3998</v>
      </c>
      <c r="G310" s="6" t="s">
        <v>3662</v>
      </c>
      <c r="H310" s="32">
        <v>48.42</v>
      </c>
      <c r="I310" s="33">
        <v>344.87</v>
      </c>
      <c r="J310" s="33">
        <v>343.89800000000002</v>
      </c>
      <c r="K310" s="34">
        <v>0.69</v>
      </c>
      <c r="L310" s="34">
        <v>0.69</v>
      </c>
      <c r="M310" s="7">
        <v>0.47</v>
      </c>
      <c r="N310" s="7">
        <v>0.47</v>
      </c>
      <c r="O310" s="7">
        <v>0.53</v>
      </c>
      <c r="P310" s="7">
        <v>0.53</v>
      </c>
      <c r="Q310" s="35">
        <v>237.96029999999999</v>
      </c>
      <c r="R310" s="35">
        <v>237.28961999999999</v>
      </c>
      <c r="S310" s="35">
        <v>11522.037726</v>
      </c>
      <c r="T310" s="35">
        <v>11489.5634004</v>
      </c>
      <c r="U310" s="36">
        <v>6.3085429865641105E-4</v>
      </c>
      <c r="V310" s="37">
        <v>6.3146767974978774E-4</v>
      </c>
      <c r="W310" s="37">
        <v>6.1338109337669318E-7</v>
      </c>
      <c r="X310" s="38">
        <v>1.277131047410309</v>
      </c>
      <c r="Y310" s="39">
        <v>26376.105894471479</v>
      </c>
      <c r="Z310" s="40">
        <v>5.86303273018052E-4</v>
      </c>
      <c r="AA310" s="41">
        <v>5.8728779403923511E-4</v>
      </c>
      <c r="AB310" s="41">
        <v>9.8452102118310944E-7</v>
      </c>
      <c r="AC310" s="42">
        <v>1.8186947844135284E-2</v>
      </c>
      <c r="AD310" s="43">
        <v>375.60817521964651</v>
      </c>
      <c r="AE310" s="40">
        <v>6.7643527501346087E-4</v>
      </c>
      <c r="AF310" s="41">
        <v>6.7660444681890395E-4</v>
      </c>
      <c r="AG310" s="41">
        <v>1.6917180544308644E-7</v>
      </c>
      <c r="AH310" s="42">
        <v>2.2908579389792007E-3</v>
      </c>
      <c r="AI310" s="43">
        <v>47.312225092507241</v>
      </c>
      <c r="AJ310" s="42">
        <v>1.2976088531934233</v>
      </c>
      <c r="AK310" s="31">
        <v>26799.026294783635</v>
      </c>
      <c r="AL310" s="44">
        <f>+$AL$6*W310/H310*10^6</f>
        <v>6.3339642025680831</v>
      </c>
      <c r="AM310" s="31">
        <v>1245725.25</v>
      </c>
      <c r="AN310" s="45">
        <v>2.1512790476699125E-2</v>
      </c>
      <c r="AP310" s="33"/>
      <c r="AR310" s="33"/>
    </row>
    <row r="311" spans="1:44">
      <c r="A311" s="6" t="s">
        <v>4059</v>
      </c>
      <c r="B311" s="6" t="s">
        <v>1639</v>
      </c>
      <c r="C311" s="6" t="s">
        <v>2764</v>
      </c>
      <c r="D311" s="30" t="s">
        <v>7483</v>
      </c>
      <c r="E311" s="6" t="s">
        <v>2678</v>
      </c>
      <c r="F311" s="31" t="s">
        <v>3983</v>
      </c>
      <c r="G311" s="6" t="s">
        <v>3660</v>
      </c>
      <c r="H311" s="32">
        <v>27.64</v>
      </c>
      <c r="I311" s="33">
        <v>233.083</v>
      </c>
      <c r="J311" s="33">
        <v>233.09399999999999</v>
      </c>
      <c r="K311" s="34">
        <v>1</v>
      </c>
      <c r="L311" s="34">
        <v>1</v>
      </c>
      <c r="M311" s="7">
        <v>0</v>
      </c>
      <c r="N311" s="7">
        <v>0</v>
      </c>
      <c r="O311" s="7">
        <v>1</v>
      </c>
      <c r="P311" s="7">
        <v>1</v>
      </c>
      <c r="Q311" s="35">
        <v>233.083</v>
      </c>
      <c r="R311" s="35">
        <v>233.09399999999999</v>
      </c>
      <c r="S311" s="35">
        <v>6442.4141200000004</v>
      </c>
      <c r="T311" s="35">
        <v>6442.7181600000004</v>
      </c>
      <c r="U311" s="36">
        <v>3.5273488405229334E-4</v>
      </c>
      <c r="V311" s="37">
        <v>3.5409250517172696E-4</v>
      </c>
      <c r="W311" s="37">
        <v>1.3576211194336169E-6</v>
      </c>
      <c r="X311" s="38">
        <v>2.8267256701761481</v>
      </c>
      <c r="Y311" s="39">
        <v>102269.3802523932</v>
      </c>
      <c r="Z311" s="40">
        <v>0</v>
      </c>
      <c r="AA311" s="41">
        <v>0</v>
      </c>
      <c r="AB311" s="41">
        <v>0</v>
      </c>
      <c r="AC311" s="42">
        <v>0</v>
      </c>
      <c r="AD311" s="43">
        <v>0</v>
      </c>
      <c r="AE311" s="40">
        <v>7.136244523600259E-4</v>
      </c>
      <c r="AF311" s="41">
        <v>7.1585421346510229E-4</v>
      </c>
      <c r="AG311" s="41">
        <v>2.2297611050763923E-6</v>
      </c>
      <c r="AH311" s="42">
        <v>3.0194546403358967E-2</v>
      </c>
      <c r="AI311" s="43">
        <v>1092.4220840578496</v>
      </c>
      <c r="AJ311" s="42">
        <v>2.8569202165795069</v>
      </c>
      <c r="AK311" s="31">
        <v>103361.80233645104</v>
      </c>
      <c r="AL311" s="44">
        <f>+$AL$6*W311/H311*10^6</f>
        <v>24.55899275386427</v>
      </c>
      <c r="AM311" s="31">
        <v>5354695.5</v>
      </c>
      <c r="AN311" s="45">
        <v>1.9303021495144037E-2</v>
      </c>
      <c r="AP311" s="33"/>
      <c r="AR311" s="33"/>
    </row>
    <row r="312" spans="1:44">
      <c r="A312" s="6" t="s">
        <v>1006</v>
      </c>
      <c r="B312" s="6" t="s">
        <v>1832</v>
      </c>
      <c r="C312" s="6" t="s">
        <v>1569</v>
      </c>
      <c r="D312" s="30" t="s">
        <v>7484</v>
      </c>
      <c r="E312" s="6" t="s">
        <v>102</v>
      </c>
      <c r="F312" s="31" t="s">
        <v>3995</v>
      </c>
      <c r="G312" s="6" t="s">
        <v>3660</v>
      </c>
      <c r="H312" s="32">
        <v>43.1</v>
      </c>
      <c r="I312" s="33">
        <v>169.58600000000001</v>
      </c>
      <c r="J312" s="33">
        <v>169.74600000000001</v>
      </c>
      <c r="K312" s="34">
        <v>1</v>
      </c>
      <c r="L312" s="34">
        <v>1</v>
      </c>
      <c r="M312" s="7">
        <v>0</v>
      </c>
      <c r="N312" s="7">
        <v>0</v>
      </c>
      <c r="O312" s="7">
        <v>1</v>
      </c>
      <c r="P312" s="7">
        <v>1</v>
      </c>
      <c r="Q312" s="35">
        <v>169.58600000000001</v>
      </c>
      <c r="R312" s="35">
        <v>169.74600000000001</v>
      </c>
      <c r="S312" s="35">
        <v>7309.1566000000012</v>
      </c>
      <c r="T312" s="35">
        <v>7316.0526000000009</v>
      </c>
      <c r="U312" s="36">
        <v>4.0019074492855713E-4</v>
      </c>
      <c r="V312" s="37">
        <v>4.0209106292834123E-4</v>
      </c>
      <c r="W312" s="37">
        <v>1.9003179997841035E-6</v>
      </c>
      <c r="X312" s="38">
        <v>3.9566839338272195</v>
      </c>
      <c r="Y312" s="39">
        <v>91802.411457708105</v>
      </c>
      <c r="Z312" s="40">
        <v>0</v>
      </c>
      <c r="AA312" s="41">
        <v>0</v>
      </c>
      <c r="AB312" s="41">
        <v>0</v>
      </c>
      <c r="AC312" s="42">
        <v>0</v>
      </c>
      <c r="AD312" s="43">
        <v>0</v>
      </c>
      <c r="AE312" s="40">
        <v>8.0963328012336301E-4</v>
      </c>
      <c r="AF312" s="41">
        <v>8.1289091802245106E-4</v>
      </c>
      <c r="AG312" s="41">
        <v>3.2576378990880435E-6</v>
      </c>
      <c r="AH312" s="42">
        <v>4.4113648984824679E-2</v>
      </c>
      <c r="AI312" s="43">
        <v>1023.5185379309671</v>
      </c>
      <c r="AJ312" s="42">
        <v>4.0007975828120443</v>
      </c>
      <c r="AK312" s="31">
        <v>92825.929995639075</v>
      </c>
      <c r="AL312" s="44">
        <f>+$AL$6*W312/H312*10^6</f>
        <v>22.045452433690294</v>
      </c>
      <c r="AM312" s="31">
        <v>5026032</v>
      </c>
      <c r="AN312" s="45">
        <v>1.8469028847337039E-2</v>
      </c>
      <c r="AP312" s="33"/>
      <c r="AR312" s="33"/>
    </row>
    <row r="313" spans="1:44">
      <c r="A313" s="6" t="s">
        <v>5415</v>
      </c>
      <c r="B313" s="6" t="s">
        <v>5401</v>
      </c>
      <c r="C313" s="6" t="s">
        <v>5967</v>
      </c>
      <c r="D313" s="30" t="s">
        <v>7485</v>
      </c>
      <c r="E313" s="6" t="s">
        <v>5435</v>
      </c>
      <c r="F313" s="31" t="s">
        <v>3995</v>
      </c>
      <c r="G313" s="6" t="s">
        <v>3660</v>
      </c>
      <c r="H313" s="32">
        <v>9.83</v>
      </c>
      <c r="I313" s="33">
        <v>364.11399999999998</v>
      </c>
      <c r="J313" s="33">
        <v>365.202</v>
      </c>
      <c r="K313" s="34">
        <v>0.94</v>
      </c>
      <c r="L313" s="34">
        <v>0.94</v>
      </c>
      <c r="M313" s="7">
        <v>0</v>
      </c>
      <c r="N313" s="7">
        <v>0</v>
      </c>
      <c r="O313" s="7">
        <v>1</v>
      </c>
      <c r="P313" s="7">
        <v>1</v>
      </c>
      <c r="Q313" s="35">
        <v>342.26715999999993</v>
      </c>
      <c r="R313" s="35">
        <v>343.28987999999998</v>
      </c>
      <c r="S313" s="35">
        <v>3364.4861827999994</v>
      </c>
      <c r="T313" s="35">
        <v>3374.5395203999997</v>
      </c>
      <c r="U313" s="36">
        <v>1.8421225669136289E-4</v>
      </c>
      <c r="V313" s="37">
        <v>1.8546506659224E-4</v>
      </c>
      <c r="W313" s="37">
        <v>1.2528099008771111E-6</v>
      </c>
      <c r="X313" s="38">
        <v>2.6084964766440684</v>
      </c>
      <c r="Y313" s="39">
        <v>265360.78094039351</v>
      </c>
      <c r="Z313" s="40">
        <v>0</v>
      </c>
      <c r="AA313" s="41">
        <v>0</v>
      </c>
      <c r="AB313" s="41">
        <v>0</v>
      </c>
      <c r="AC313" s="42">
        <v>0</v>
      </c>
      <c r="AD313" s="43">
        <v>0</v>
      </c>
      <c r="AE313" s="40">
        <v>3.7268321547661134E-4</v>
      </c>
      <c r="AF313" s="41">
        <v>3.7494707578250558E-4</v>
      </c>
      <c r="AG313" s="41">
        <v>2.2638603058942473E-6</v>
      </c>
      <c r="AH313" s="42">
        <v>3.0656304346426553E-2</v>
      </c>
      <c r="AI313" s="43">
        <v>3118.6474411420704</v>
      </c>
      <c r="AJ313" s="42">
        <v>2.6391527809904951</v>
      </c>
      <c r="AK313" s="31">
        <v>268479.42838153557</v>
      </c>
      <c r="AL313" s="44">
        <f>+$AL$6*W313/H313*10^6</f>
        <v>63.723799637696388</v>
      </c>
      <c r="AM313" s="31">
        <v>14771958</v>
      </c>
      <c r="AN313" s="45">
        <v>1.8174938514009826E-2</v>
      </c>
      <c r="AP313" s="33"/>
      <c r="AR313" s="33"/>
    </row>
    <row r="314" spans="1:44">
      <c r="A314" s="6" t="s">
        <v>1021</v>
      </c>
      <c r="B314" s="6" t="s">
        <v>1844</v>
      </c>
      <c r="C314" s="6" t="s">
        <v>2908</v>
      </c>
      <c r="D314" s="30" t="s">
        <v>7486</v>
      </c>
      <c r="E314" s="6" t="s">
        <v>112</v>
      </c>
      <c r="F314" s="31" t="s">
        <v>3998</v>
      </c>
      <c r="G314" s="6" t="s">
        <v>3662</v>
      </c>
      <c r="H314" s="32">
        <v>98.56</v>
      </c>
      <c r="I314" s="33">
        <v>84.984999999999999</v>
      </c>
      <c r="J314" s="33">
        <v>84.912999999999997</v>
      </c>
      <c r="K314" s="34">
        <v>1</v>
      </c>
      <c r="L314" s="34">
        <v>1</v>
      </c>
      <c r="M314" s="7">
        <v>1</v>
      </c>
      <c r="N314" s="7">
        <v>1</v>
      </c>
      <c r="O314" s="7">
        <v>0</v>
      </c>
      <c r="P314" s="7">
        <v>0</v>
      </c>
      <c r="Q314" s="35">
        <v>84.984999999999999</v>
      </c>
      <c r="R314" s="35">
        <v>84.912999999999997</v>
      </c>
      <c r="S314" s="35">
        <v>8376.1216000000004</v>
      </c>
      <c r="T314" s="35">
        <v>8369.0252799999998</v>
      </c>
      <c r="U314" s="36">
        <v>4.5860918381693689E-4</v>
      </c>
      <c r="V314" s="37">
        <v>4.5996255829398468E-4</v>
      </c>
      <c r="W314" s="37">
        <v>1.3533744770477855E-6</v>
      </c>
      <c r="X314" s="38">
        <v>2.8178836649419514</v>
      </c>
      <c r="Y314" s="39">
        <v>28590.540431635058</v>
      </c>
      <c r="Z314" s="40">
        <v>9.0685560456425091E-4</v>
      </c>
      <c r="AA314" s="41">
        <v>9.1017409483237733E-4</v>
      </c>
      <c r="AB314" s="41">
        <v>3.3184902681264276E-6</v>
      </c>
      <c r="AC314" s="42">
        <v>6.130210338745104E-2</v>
      </c>
      <c r="AD314" s="43">
        <v>621.97751001878078</v>
      </c>
      <c r="AE314" s="40">
        <v>0</v>
      </c>
      <c r="AF314" s="41">
        <v>0</v>
      </c>
      <c r="AG314" s="41">
        <v>0</v>
      </c>
      <c r="AH314" s="42">
        <v>0</v>
      </c>
      <c r="AI314" s="43">
        <v>0</v>
      </c>
      <c r="AJ314" s="42">
        <v>2.8791857683294024</v>
      </c>
      <c r="AK314" s="31">
        <v>29212.517941653838</v>
      </c>
      <c r="AL314" s="44">
        <f>+$AL$6*W314/H314*10^6</f>
        <v>6.8657390272310543</v>
      </c>
      <c r="AM314" s="31">
        <v>1701026.5</v>
      </c>
      <c r="AN314" s="45">
        <v>1.7173464341474889E-2</v>
      </c>
      <c r="AP314" s="33"/>
      <c r="AR314" s="33"/>
    </row>
    <row r="315" spans="1:44">
      <c r="A315" s="6" t="s">
        <v>3108</v>
      </c>
      <c r="B315" s="6" t="s">
        <v>336</v>
      </c>
      <c r="C315" s="6" t="s">
        <v>3259</v>
      </c>
      <c r="D315" s="30" t="s">
        <v>7487</v>
      </c>
      <c r="E315" s="6" t="s">
        <v>2311</v>
      </c>
      <c r="F315" s="31" t="s">
        <v>3994</v>
      </c>
      <c r="G315" s="6" t="s">
        <v>3660</v>
      </c>
      <c r="H315" s="32">
        <v>101.51</v>
      </c>
      <c r="I315" s="33">
        <v>428.08</v>
      </c>
      <c r="J315" s="33">
        <v>428.29899999999998</v>
      </c>
      <c r="K315" s="34">
        <v>1</v>
      </c>
      <c r="L315" s="34">
        <v>1</v>
      </c>
      <c r="M315" s="7">
        <v>1</v>
      </c>
      <c r="N315" s="7">
        <v>1</v>
      </c>
      <c r="O315" s="7">
        <v>0</v>
      </c>
      <c r="P315" s="7">
        <v>0</v>
      </c>
      <c r="Q315" s="35">
        <v>428.08</v>
      </c>
      <c r="R315" s="35">
        <v>428.29899999999998</v>
      </c>
      <c r="S315" s="35">
        <v>43454.400800000003</v>
      </c>
      <c r="T315" s="35">
        <v>43476.63149</v>
      </c>
      <c r="U315" s="36">
        <v>2.3792141800021206E-3</v>
      </c>
      <c r="V315" s="37">
        <v>2.3894804923023502E-3</v>
      </c>
      <c r="W315" s="37">
        <v>1.0266312300229608E-5</v>
      </c>
      <c r="X315" s="38">
        <v>21.375660780241091</v>
      </c>
      <c r="Y315" s="39">
        <v>210576.89666280258</v>
      </c>
      <c r="Z315" s="40">
        <v>4.7046674810047257E-3</v>
      </c>
      <c r="AA315" s="41">
        <v>4.7283049565327133E-3</v>
      </c>
      <c r="AB315" s="41">
        <v>2.363747552798761E-5</v>
      </c>
      <c r="AC315" s="42">
        <v>0.4366524689111535</v>
      </c>
      <c r="AD315" s="43">
        <v>4301.5709675022508</v>
      </c>
      <c r="AE315" s="40">
        <v>0</v>
      </c>
      <c r="AF315" s="41">
        <v>0</v>
      </c>
      <c r="AG315" s="41">
        <v>0</v>
      </c>
      <c r="AH315" s="42">
        <v>0</v>
      </c>
      <c r="AI315" s="43">
        <v>0</v>
      </c>
      <c r="AJ315" s="42">
        <v>21.812313249152243</v>
      </c>
      <c r="AK315" s="31">
        <v>214878.46763030483</v>
      </c>
      <c r="AL315" s="44">
        <f>+$AL$6*W315/H315*10^6</f>
        <v>50.5679849287243</v>
      </c>
      <c r="AM315" s="31">
        <v>12515946</v>
      </c>
      <c r="AN315" s="45">
        <v>1.7168376056456686E-2</v>
      </c>
      <c r="AP315" s="33"/>
      <c r="AR315" s="33"/>
    </row>
    <row r="316" spans="1:44">
      <c r="A316" s="6" t="s">
        <v>1065</v>
      </c>
      <c r="B316" s="6" t="s">
        <v>1887</v>
      </c>
      <c r="C316" s="6" t="s">
        <v>2938</v>
      </c>
      <c r="D316" s="30" t="s">
        <v>7489</v>
      </c>
      <c r="E316" s="6" t="s">
        <v>155</v>
      </c>
      <c r="F316" s="31" t="s">
        <v>3996</v>
      </c>
      <c r="G316" s="6" t="s">
        <v>3660</v>
      </c>
      <c r="H316" s="32">
        <v>96.73</v>
      </c>
      <c r="I316" s="33">
        <v>101.75</v>
      </c>
      <c r="J316" s="33">
        <v>101.791</v>
      </c>
      <c r="K316" s="34">
        <v>0.8</v>
      </c>
      <c r="L316" s="34">
        <v>0.8</v>
      </c>
      <c r="M316" s="7">
        <v>0.33</v>
      </c>
      <c r="N316" s="7">
        <v>0.33</v>
      </c>
      <c r="O316" s="7">
        <v>0.67</v>
      </c>
      <c r="P316" s="7">
        <v>0.67</v>
      </c>
      <c r="Q316" s="35">
        <v>81.400000000000006</v>
      </c>
      <c r="R316" s="35">
        <v>81.4328</v>
      </c>
      <c r="S316" s="35">
        <v>7873.822000000001</v>
      </c>
      <c r="T316" s="35">
        <v>7876.9947440000005</v>
      </c>
      <c r="U316" s="36">
        <v>4.3110728967208907E-4</v>
      </c>
      <c r="V316" s="37">
        <v>4.3292050542336407E-4</v>
      </c>
      <c r="W316" s="37">
        <v>1.8132157512750044E-6</v>
      </c>
      <c r="X316" s="38">
        <v>3.775326883420218</v>
      </c>
      <c r="Y316" s="39">
        <v>39029.534616150297</v>
      </c>
      <c r="Z316" s="40">
        <v>2.8131617278737082E-4</v>
      </c>
      <c r="AA316" s="41">
        <v>2.8269887902279895E-4</v>
      </c>
      <c r="AB316" s="41">
        <v>1.3827062354281245E-6</v>
      </c>
      <c r="AC316" s="42">
        <v>2.5542579230326923E-2</v>
      </c>
      <c r="AD316" s="43">
        <v>264.0605730417339</v>
      </c>
      <c r="AE316" s="40">
        <v>5.8436134520475653E-4</v>
      </c>
      <c r="AF316" s="41">
        <v>5.8639574535514986E-4</v>
      </c>
      <c r="AG316" s="41">
        <v>2.034400150393331E-6</v>
      </c>
      <c r="AH316" s="42">
        <v>2.7549045323376632E-2</v>
      </c>
      <c r="AI316" s="43">
        <v>284.80352861962814</v>
      </c>
      <c r="AJ316" s="42">
        <v>3.8284185079739217</v>
      </c>
      <c r="AK316" s="31">
        <v>39578.398717811659</v>
      </c>
      <c r="AL316" s="44">
        <f>+$AL$6*W316/H316*10^6</f>
        <v>9.3725615180140824</v>
      </c>
      <c r="AM316" s="31">
        <v>2417400.25</v>
      </c>
      <c r="AN316" s="45">
        <v>1.6372298595489786E-2</v>
      </c>
      <c r="AP316" s="33"/>
      <c r="AR316" s="33"/>
    </row>
    <row r="317" spans="1:44">
      <c r="A317" s="6" t="s">
        <v>1062</v>
      </c>
      <c r="B317" s="6" t="s">
        <v>1884</v>
      </c>
      <c r="C317" s="6" t="s">
        <v>1582</v>
      </c>
      <c r="D317" s="30" t="s">
        <v>7488</v>
      </c>
      <c r="E317" s="6" t="s">
        <v>152</v>
      </c>
      <c r="F317" s="31" t="s">
        <v>3998</v>
      </c>
      <c r="G317" s="6" t="s">
        <v>3662</v>
      </c>
      <c r="H317" s="32">
        <v>60.98</v>
      </c>
      <c r="I317" s="33">
        <v>445.65199999999999</v>
      </c>
      <c r="J317" s="33">
        <v>444.262</v>
      </c>
      <c r="K317" s="34">
        <v>0.93</v>
      </c>
      <c r="L317" s="34">
        <v>0.93</v>
      </c>
      <c r="M317" s="7">
        <v>0.53</v>
      </c>
      <c r="N317" s="7">
        <v>0.53</v>
      </c>
      <c r="O317" s="7">
        <v>0.47</v>
      </c>
      <c r="P317" s="7">
        <v>0.47</v>
      </c>
      <c r="Q317" s="35">
        <v>414.45636000000002</v>
      </c>
      <c r="R317" s="35">
        <v>413.16366000000005</v>
      </c>
      <c r="S317" s="35">
        <v>25273.548832799999</v>
      </c>
      <c r="T317" s="35">
        <v>25194.719986800003</v>
      </c>
      <c r="U317" s="36">
        <v>1.3837766636969437E-3</v>
      </c>
      <c r="V317" s="37">
        <v>1.3847046069179894E-3</v>
      </c>
      <c r="W317" s="37">
        <v>9.2794322104571524E-7</v>
      </c>
      <c r="X317" s="38">
        <v>1.9320861217083627</v>
      </c>
      <c r="Y317" s="39">
        <v>31683.931152974139</v>
      </c>
      <c r="Z317" s="40">
        <v>1.4502312723485378E-3</v>
      </c>
      <c r="AA317" s="41">
        <v>1.4522286367172588E-3</v>
      </c>
      <c r="AB317" s="41">
        <v>1.997364368721069E-6</v>
      </c>
      <c r="AC317" s="42">
        <v>3.6897090887923333E-2</v>
      </c>
      <c r="AD317" s="43">
        <v>605.06872561369858</v>
      </c>
      <c r="AE317" s="40">
        <v>1.3157857274084387E-3</v>
      </c>
      <c r="AF317" s="41">
        <v>1.3157180906425646E-3</v>
      </c>
      <c r="AG317" s="41">
        <v>-6.7636765874049334E-8</v>
      </c>
      <c r="AH317" s="42">
        <v>-9.1591043592409438E-4</v>
      </c>
      <c r="AI317" s="43">
        <v>-15.01984971997531</v>
      </c>
      <c r="AJ317" s="42">
        <v>1.9680673021603621</v>
      </c>
      <c r="AK317" s="31">
        <v>32273.980028867863</v>
      </c>
      <c r="AL317" s="44">
        <f>+$AL$6*W317/H317*10^6</f>
        <v>7.6085865943400721</v>
      </c>
      <c r="AM317" s="31">
        <v>1983709.25</v>
      </c>
      <c r="AN317" s="45">
        <v>1.6269511284916306E-2</v>
      </c>
      <c r="AP317" s="33"/>
      <c r="AR317" s="33"/>
    </row>
    <row r="318" spans="1:44">
      <c r="A318" s="6" t="s">
        <v>4409</v>
      </c>
      <c r="B318" s="6" t="s">
        <v>4412</v>
      </c>
      <c r="C318" s="6" t="s">
        <v>4417</v>
      </c>
      <c r="D318" s="30" t="s">
        <v>7490</v>
      </c>
      <c r="E318" s="6" t="s">
        <v>4416</v>
      </c>
      <c r="F318" s="31" t="s">
        <v>4003</v>
      </c>
      <c r="G318" s="6" t="s">
        <v>3662</v>
      </c>
      <c r="H318" s="32">
        <v>34.72</v>
      </c>
      <c r="I318" s="33">
        <v>222.52199999999999</v>
      </c>
      <c r="J318" s="33">
        <v>222.18899999999999</v>
      </c>
      <c r="K318" s="34">
        <v>1</v>
      </c>
      <c r="L318" s="34">
        <v>1</v>
      </c>
      <c r="M318" s="7">
        <v>1</v>
      </c>
      <c r="N318" s="7">
        <v>1</v>
      </c>
      <c r="O318" s="7">
        <v>0</v>
      </c>
      <c r="P318" s="7">
        <v>0</v>
      </c>
      <c r="Q318" s="35">
        <v>222.52199999999999</v>
      </c>
      <c r="R318" s="35">
        <v>222.18899999999999</v>
      </c>
      <c r="S318" s="35">
        <v>7725.9638399999994</v>
      </c>
      <c r="T318" s="35">
        <v>7714.4020799999998</v>
      </c>
      <c r="U318" s="36">
        <v>4.2301176368566179E-4</v>
      </c>
      <c r="V318" s="37">
        <v>4.2398439456323839E-4</v>
      </c>
      <c r="W318" s="37">
        <v>9.726308775765964E-7</v>
      </c>
      <c r="X318" s="38">
        <v>2.0251310397990268</v>
      </c>
      <c r="Y318" s="39">
        <v>58327.506906653995</v>
      </c>
      <c r="Z318" s="40">
        <v>8.3646512593188004E-4</v>
      </c>
      <c r="AA318" s="41">
        <v>8.3898049001197524E-4</v>
      </c>
      <c r="AB318" s="41">
        <v>2.5153640800951995E-6</v>
      </c>
      <c r="AC318" s="42">
        <v>4.6466042216882587E-2</v>
      </c>
      <c r="AD318" s="43">
        <v>1338.3076675369409</v>
      </c>
      <c r="AE318" s="40">
        <v>0</v>
      </c>
      <c r="AF318" s="41">
        <v>0</v>
      </c>
      <c r="AG318" s="41">
        <v>0</v>
      </c>
      <c r="AH318" s="42">
        <v>0</v>
      </c>
      <c r="AI318" s="43">
        <v>0</v>
      </c>
      <c r="AJ318" s="42">
        <v>2.0715970820159093</v>
      </c>
      <c r="AK318" s="31">
        <v>59665.814574190932</v>
      </c>
      <c r="AL318" s="44">
        <f>+$AL$6*W318/H318*10^6</f>
        <v>14.006781071091538</v>
      </c>
      <c r="AM318" s="31">
        <v>3669971.75</v>
      </c>
      <c r="AN318" s="45">
        <v>1.6257840288332173E-2</v>
      </c>
      <c r="AP318" s="33"/>
      <c r="AR318" s="33"/>
    </row>
    <row r="319" spans="1:44">
      <c r="A319" s="6" t="s">
        <v>3185</v>
      </c>
      <c r="B319" s="6" t="s">
        <v>410</v>
      </c>
      <c r="C319" s="6" t="s">
        <v>3331</v>
      </c>
      <c r="D319" s="30" t="s">
        <v>7492</v>
      </c>
      <c r="E319" s="6" t="s">
        <v>2607</v>
      </c>
      <c r="F319" s="31" t="s">
        <v>3994</v>
      </c>
      <c r="G319" s="6" t="s">
        <v>3660</v>
      </c>
      <c r="H319" s="32">
        <v>28.9</v>
      </c>
      <c r="I319" s="33">
        <v>117.321</v>
      </c>
      <c r="J319" s="33">
        <v>117.401</v>
      </c>
      <c r="K319" s="34">
        <v>0.74</v>
      </c>
      <c r="L319" s="34">
        <v>0.74</v>
      </c>
      <c r="M319" s="7">
        <v>0</v>
      </c>
      <c r="N319" s="7">
        <v>0</v>
      </c>
      <c r="O319" s="7">
        <v>1</v>
      </c>
      <c r="P319" s="7">
        <v>1</v>
      </c>
      <c r="Q319" s="35">
        <v>86.817539999999994</v>
      </c>
      <c r="R319" s="35">
        <v>86.876739999999998</v>
      </c>
      <c r="S319" s="35">
        <v>2509.0269059999996</v>
      </c>
      <c r="T319" s="35">
        <v>2510.7377859999997</v>
      </c>
      <c r="U319" s="36">
        <v>1.3737417345223286E-4</v>
      </c>
      <c r="V319" s="37">
        <v>1.3799042739346759E-4</v>
      </c>
      <c r="W319" s="37">
        <v>6.1625394123473488E-7</v>
      </c>
      <c r="X319" s="38">
        <v>1.2831126520499194</v>
      </c>
      <c r="Y319" s="39">
        <v>44398.361662626972</v>
      </c>
      <c r="Z319" s="40">
        <v>0</v>
      </c>
      <c r="AA319" s="41">
        <v>0</v>
      </c>
      <c r="AB319" s="41">
        <v>0</v>
      </c>
      <c r="AC319" s="42">
        <v>0</v>
      </c>
      <c r="AD319" s="43">
        <v>0</v>
      </c>
      <c r="AE319" s="40">
        <v>2.7792422504978922E-4</v>
      </c>
      <c r="AF319" s="41">
        <v>2.7896955576497577E-4</v>
      </c>
      <c r="AG319" s="41">
        <v>1.0453307151865468E-6</v>
      </c>
      <c r="AH319" s="42">
        <v>1.4155456705517893E-2</v>
      </c>
      <c r="AI319" s="43">
        <v>489.80819050234925</v>
      </c>
      <c r="AJ319" s="42">
        <v>1.2972681087554374</v>
      </c>
      <c r="AK319" s="31">
        <v>44888.169853129322</v>
      </c>
      <c r="AL319" s="44">
        <f>+$AL$6*W319/H319*10^6</f>
        <v>10.661832893334514</v>
      </c>
      <c r="AM319" s="31">
        <v>2907001.25</v>
      </c>
      <c r="AN319" s="45">
        <v>1.5441400258472309E-2</v>
      </c>
      <c r="AP319" s="33"/>
      <c r="AR319" s="33"/>
    </row>
    <row r="320" spans="1:44">
      <c r="A320" s="6" t="s">
        <v>3670</v>
      </c>
      <c r="B320" s="6" t="s">
        <v>3903</v>
      </c>
      <c r="C320" s="6" t="s">
        <v>3836</v>
      </c>
      <c r="D320" s="30" t="s">
        <v>7491</v>
      </c>
      <c r="E320" s="6" t="s">
        <v>3510</v>
      </c>
      <c r="F320" s="31" t="s">
        <v>3984</v>
      </c>
      <c r="G320" s="6" t="s">
        <v>3662</v>
      </c>
      <c r="H320" s="32">
        <v>39.5</v>
      </c>
      <c r="I320" s="33">
        <v>1473.242</v>
      </c>
      <c r="J320" s="33">
        <v>1469.152</v>
      </c>
      <c r="K320" s="34">
        <v>1</v>
      </c>
      <c r="L320" s="34">
        <v>1</v>
      </c>
      <c r="M320" s="7">
        <v>0.42</v>
      </c>
      <c r="N320" s="7">
        <v>0.42</v>
      </c>
      <c r="O320" s="7">
        <v>0.57999999999999996</v>
      </c>
      <c r="P320" s="7">
        <v>0.57999999999999996</v>
      </c>
      <c r="Q320" s="35">
        <v>1473.242</v>
      </c>
      <c r="R320" s="35">
        <v>1469.152</v>
      </c>
      <c r="S320" s="35">
        <v>58193.059000000001</v>
      </c>
      <c r="T320" s="35">
        <v>58031.504000000001</v>
      </c>
      <c r="U320" s="36">
        <v>3.1861847960517734E-3</v>
      </c>
      <c r="V320" s="37">
        <v>3.1894179009443265E-3</v>
      </c>
      <c r="W320" s="37">
        <v>3.233104892553032E-6</v>
      </c>
      <c r="X320" s="38">
        <v>6.731701844741834</v>
      </c>
      <c r="Y320" s="39">
        <v>170422.83151245149</v>
      </c>
      <c r="Z320" s="40">
        <v>2.6461572279911755E-3</v>
      </c>
      <c r="AA320" s="41">
        <v>2.6507129970676615E-3</v>
      </c>
      <c r="AB320" s="41">
        <v>4.5557690764859264E-6</v>
      </c>
      <c r="AC320" s="42">
        <v>8.4158217855425307E-2</v>
      </c>
      <c r="AD320" s="43">
        <v>2130.5877938082353</v>
      </c>
      <c r="AE320" s="40">
        <v>3.7386969651707529E-3</v>
      </c>
      <c r="AF320" s="41">
        <v>3.7397904828150698E-3</v>
      </c>
      <c r="AG320" s="41">
        <v>1.0935176443169214E-6</v>
      </c>
      <c r="AH320" s="42">
        <v>1.4807985115108488E-2</v>
      </c>
      <c r="AI320" s="43">
        <v>374.88569911667059</v>
      </c>
      <c r="AJ320" s="42">
        <v>6.8306680477123685</v>
      </c>
      <c r="AK320" s="31">
        <v>172928.3050053764</v>
      </c>
      <c r="AL320" s="44">
        <f>+$AL$6*W320/H320*10^6</f>
        <v>40.925378386747241</v>
      </c>
      <c r="AM320" s="31">
        <v>11200095</v>
      </c>
      <c r="AN320" s="45">
        <v>1.5439896269217037E-2</v>
      </c>
      <c r="AP320" s="33"/>
      <c r="AR320" s="33"/>
    </row>
    <row r="321" spans="1:44">
      <c r="A321" s="6" t="s">
        <v>4134</v>
      </c>
      <c r="B321" s="6" t="s">
        <v>1718</v>
      </c>
      <c r="C321" s="6" t="s">
        <v>2813</v>
      </c>
      <c r="D321" s="30" t="s">
        <v>7493</v>
      </c>
      <c r="E321" s="6" t="s">
        <v>2553</v>
      </c>
      <c r="F321" s="31" t="s">
        <v>3994</v>
      </c>
      <c r="G321" s="6" t="s">
        <v>3660</v>
      </c>
      <c r="H321" s="32">
        <v>17.87</v>
      </c>
      <c r="I321" s="33">
        <v>397</v>
      </c>
      <c r="J321" s="33">
        <v>397.87299999999999</v>
      </c>
      <c r="K321" s="34">
        <v>0.56999999999999995</v>
      </c>
      <c r="L321" s="34">
        <v>0.56999999999999995</v>
      </c>
      <c r="M321" s="7">
        <v>0</v>
      </c>
      <c r="N321" s="7">
        <v>0</v>
      </c>
      <c r="O321" s="7">
        <v>1</v>
      </c>
      <c r="P321" s="7">
        <v>1</v>
      </c>
      <c r="Q321" s="35">
        <v>226.29</v>
      </c>
      <c r="R321" s="35">
        <v>226.78760999999997</v>
      </c>
      <c r="S321" s="35">
        <v>4043.8023000000003</v>
      </c>
      <c r="T321" s="35">
        <v>4052.6945906999999</v>
      </c>
      <c r="U321" s="36">
        <v>2.2140615440922591E-4</v>
      </c>
      <c r="V321" s="37">
        <v>2.2273654452655269E-4</v>
      </c>
      <c r="W321" s="37">
        <v>1.3303901173267782E-6</v>
      </c>
      <c r="X321" s="38">
        <v>2.7700275446253797</v>
      </c>
      <c r="Y321" s="39">
        <v>155009.93534557245</v>
      </c>
      <c r="Z321" s="40">
        <v>0</v>
      </c>
      <c r="AA321" s="41">
        <v>0</v>
      </c>
      <c r="AB321" s="41">
        <v>0</v>
      </c>
      <c r="AC321" s="42">
        <v>0</v>
      </c>
      <c r="AD321" s="43">
        <v>0</v>
      </c>
      <c r="AE321" s="40">
        <v>4.479308762271422E-4</v>
      </c>
      <c r="AF321" s="41">
        <v>4.5029728549228091E-4</v>
      </c>
      <c r="AG321" s="41">
        <v>2.3664092651387168E-6</v>
      </c>
      <c r="AH321" s="42">
        <v>3.2044981950262154E-2</v>
      </c>
      <c r="AI321" s="43">
        <v>1793.2278651517713</v>
      </c>
      <c r="AJ321" s="42">
        <v>2.8020725265756417</v>
      </c>
      <c r="AK321" s="31">
        <v>156803.16321072422</v>
      </c>
      <c r="AL321" s="44">
        <f>+$AL$6*W321/H321*10^6</f>
        <v>37.224121917369281</v>
      </c>
      <c r="AM321" s="31">
        <v>10401225</v>
      </c>
      <c r="AN321" s="45">
        <v>1.5075451517559155E-2</v>
      </c>
      <c r="AP321" s="33"/>
      <c r="AR321" s="33"/>
    </row>
    <row r="322" spans="1:44">
      <c r="A322" s="6" t="s">
        <v>4200</v>
      </c>
      <c r="B322" s="6" t="s">
        <v>4374</v>
      </c>
      <c r="C322" s="6" t="s">
        <v>2862</v>
      </c>
      <c r="D322" s="30" t="s">
        <v>7494</v>
      </c>
      <c r="E322" s="6" t="s">
        <v>59</v>
      </c>
      <c r="F322" s="31" t="s">
        <v>3987</v>
      </c>
      <c r="G322" s="6" t="s">
        <v>3662</v>
      </c>
      <c r="H322" s="32">
        <v>13.09</v>
      </c>
      <c r="I322" s="33">
        <v>1037.4559999999999</v>
      </c>
      <c r="J322" s="33">
        <v>1037.0429999999999</v>
      </c>
      <c r="K322" s="34">
        <v>1</v>
      </c>
      <c r="L322" s="34">
        <v>1</v>
      </c>
      <c r="M322" s="7">
        <v>0.48</v>
      </c>
      <c r="N322" s="7">
        <v>0.48</v>
      </c>
      <c r="O322" s="7">
        <v>0.52</v>
      </c>
      <c r="P322" s="7">
        <v>0.52</v>
      </c>
      <c r="Q322" s="35">
        <v>1037.4559999999999</v>
      </c>
      <c r="R322" s="35">
        <v>1037.0429999999999</v>
      </c>
      <c r="S322" s="35">
        <v>13580.299039999998</v>
      </c>
      <c r="T322" s="35">
        <v>13574.892869999998</v>
      </c>
      <c r="U322" s="36">
        <v>7.4354816657918753E-4</v>
      </c>
      <c r="V322" s="37">
        <v>7.4607761885646623E-4</v>
      </c>
      <c r="W322" s="37">
        <v>2.5294522772787006E-6</v>
      </c>
      <c r="X322" s="38">
        <v>5.266614949723337</v>
      </c>
      <c r="Y322" s="39">
        <v>402338.8044097278</v>
      </c>
      <c r="Z322" s="40">
        <v>7.0574163370784951E-4</v>
      </c>
      <c r="AA322" s="41">
        <v>7.0864257188519273E-4</v>
      </c>
      <c r="AB322" s="41">
        <v>2.9009381773432291E-6</v>
      </c>
      <c r="AC322" s="42">
        <v>5.3588709834758906E-2</v>
      </c>
      <c r="AD322" s="43">
        <v>4093.866297536968</v>
      </c>
      <c r="AE322" s="40">
        <v>7.8222872794132012E-4</v>
      </c>
      <c r="AF322" s="41">
        <v>7.8432346237072934E-4</v>
      </c>
      <c r="AG322" s="41">
        <v>2.0947344294092261E-6</v>
      </c>
      <c r="AH322" s="42">
        <v>2.8366068359302374E-2</v>
      </c>
      <c r="AI322" s="43">
        <v>2167.0029304279888</v>
      </c>
      <c r="AJ322" s="42">
        <v>5.3485697279173978</v>
      </c>
      <c r="AK322" s="31">
        <v>408599.67363769282</v>
      </c>
      <c r="AL322" s="44">
        <f>+$AL$6*W322/H322*10^6</f>
        <v>96.617734044258995</v>
      </c>
      <c r="AM322" s="31">
        <v>27302338</v>
      </c>
      <c r="AN322" s="45">
        <v>1.4965739331103909E-2</v>
      </c>
      <c r="AP322" s="33"/>
      <c r="AR322" s="33"/>
    </row>
    <row r="323" spans="1:44">
      <c r="A323" s="6" t="s">
        <v>4036</v>
      </c>
      <c r="B323" s="6" t="s">
        <v>1616</v>
      </c>
      <c r="C323" s="6" t="s">
        <v>2746</v>
      </c>
      <c r="D323" s="30" t="s">
        <v>7495</v>
      </c>
      <c r="E323" s="6" t="s">
        <v>2660</v>
      </c>
      <c r="F323" s="31" t="s">
        <v>3983</v>
      </c>
      <c r="G323" s="6" t="s">
        <v>3662</v>
      </c>
      <c r="H323" s="32">
        <v>74.16</v>
      </c>
      <c r="I323" s="33">
        <v>89.430999999999997</v>
      </c>
      <c r="J323" s="33">
        <v>89.176000000000002</v>
      </c>
      <c r="K323" s="34">
        <v>1</v>
      </c>
      <c r="L323" s="34">
        <v>1</v>
      </c>
      <c r="M323" s="7">
        <v>1</v>
      </c>
      <c r="N323" s="7">
        <v>1</v>
      </c>
      <c r="O323" s="7">
        <v>0</v>
      </c>
      <c r="P323" s="7">
        <v>0</v>
      </c>
      <c r="Q323" s="35">
        <v>89.430999999999997</v>
      </c>
      <c r="R323" s="35">
        <v>89.176000000000002</v>
      </c>
      <c r="S323" s="35">
        <v>6632.2029599999996</v>
      </c>
      <c r="T323" s="35">
        <v>6613.29216</v>
      </c>
      <c r="U323" s="36">
        <v>3.6312619749859801E-4</v>
      </c>
      <c r="V323" s="37">
        <v>3.634672711442869E-4</v>
      </c>
      <c r="W323" s="37">
        <v>3.4107364568888767E-7</v>
      </c>
      <c r="X323" s="38">
        <v>0.71015514998143436</v>
      </c>
      <c r="Y323" s="39">
        <v>9575.986380547929</v>
      </c>
      <c r="Z323" s="40">
        <v>7.1804717172248473E-4</v>
      </c>
      <c r="AA323" s="41">
        <v>7.1922918191854918E-4</v>
      </c>
      <c r="AB323" s="41">
        <v>1.1820101960644414E-6</v>
      </c>
      <c r="AC323" s="42">
        <v>2.183514351092956E-2</v>
      </c>
      <c r="AD323" s="43">
        <v>294.43289523907174</v>
      </c>
      <c r="AE323" s="40">
        <v>0</v>
      </c>
      <c r="AF323" s="41">
        <v>0</v>
      </c>
      <c r="AG323" s="41">
        <v>0</v>
      </c>
      <c r="AH323" s="42">
        <v>0</v>
      </c>
      <c r="AI323" s="43">
        <v>0</v>
      </c>
      <c r="AJ323" s="42">
        <v>0.73199029349236389</v>
      </c>
      <c r="AK323" s="31">
        <v>9870.4192757870005</v>
      </c>
      <c r="AL323" s="44">
        <f>+$AL$6*W323/H323*10^6</f>
        <v>2.2995795960685528</v>
      </c>
      <c r="AM323" s="31">
        <v>676762.625</v>
      </c>
      <c r="AN323" s="45">
        <v>1.4584758246345239E-2</v>
      </c>
      <c r="AP323" s="33"/>
      <c r="AR323" s="33"/>
    </row>
    <row r="324" spans="1:44">
      <c r="A324" s="6" t="s">
        <v>4194</v>
      </c>
      <c r="B324" s="6" t="s">
        <v>1775</v>
      </c>
      <c r="C324" s="6" t="s">
        <v>2857</v>
      </c>
      <c r="D324" s="30" t="s">
        <v>7496</v>
      </c>
      <c r="E324" s="6" t="s">
        <v>53</v>
      </c>
      <c r="F324" s="31" t="s">
        <v>3992</v>
      </c>
      <c r="G324" s="6" t="s">
        <v>3662</v>
      </c>
      <c r="H324" s="32">
        <v>98.86</v>
      </c>
      <c r="I324" s="33">
        <v>194.9</v>
      </c>
      <c r="J324" s="33">
        <v>194.3</v>
      </c>
      <c r="K324" s="34">
        <v>0.87</v>
      </c>
      <c r="L324" s="34">
        <v>0.87</v>
      </c>
      <c r="M324" s="7">
        <v>1</v>
      </c>
      <c r="N324" s="7">
        <v>1</v>
      </c>
      <c r="O324" s="7">
        <v>0</v>
      </c>
      <c r="P324" s="7">
        <v>0</v>
      </c>
      <c r="Q324" s="35">
        <v>169.56300000000002</v>
      </c>
      <c r="R324" s="35">
        <v>169.041</v>
      </c>
      <c r="S324" s="35">
        <v>16762.998180000002</v>
      </c>
      <c r="T324" s="35">
        <v>16711.393260000001</v>
      </c>
      <c r="U324" s="36">
        <v>9.1780722400861513E-4</v>
      </c>
      <c r="V324" s="37">
        <v>9.184600284211894E-4</v>
      </c>
      <c r="W324" s="37">
        <v>6.5280441257427758E-7</v>
      </c>
      <c r="X324" s="38">
        <v>1.3592150005723305</v>
      </c>
      <c r="Y324" s="39">
        <v>13748.887321184811</v>
      </c>
      <c r="Z324" s="40">
        <v>1.8148756160408822E-3</v>
      </c>
      <c r="AA324" s="41">
        <v>1.8174490726127178E-3</v>
      </c>
      <c r="AB324" s="41">
        <v>2.5734565718355321E-6</v>
      </c>
      <c r="AC324" s="42">
        <v>4.7539178386334459E-2</v>
      </c>
      <c r="AD324" s="43">
        <v>480.87374455122858</v>
      </c>
      <c r="AE324" s="40">
        <v>0</v>
      </c>
      <c r="AF324" s="41">
        <v>0</v>
      </c>
      <c r="AG324" s="41">
        <v>0</v>
      </c>
      <c r="AH324" s="42">
        <v>0</v>
      </c>
      <c r="AI324" s="43">
        <v>0</v>
      </c>
      <c r="AJ324" s="42">
        <v>1.4067541789586648</v>
      </c>
      <c r="AK324" s="31">
        <v>14229.76106573604</v>
      </c>
      <c r="AL324" s="44">
        <f>+$AL$6*W324/H324*10^6</f>
        <v>3.3016609982514544</v>
      </c>
      <c r="AM324" s="31">
        <v>991322.625</v>
      </c>
      <c r="AN324" s="45">
        <v>1.4354318873470722E-2</v>
      </c>
      <c r="AP324" s="33"/>
      <c r="AR324" s="33"/>
    </row>
    <row r="325" spans="1:44">
      <c r="A325" s="6" t="s">
        <v>4090</v>
      </c>
      <c r="B325" s="6" t="s">
        <v>1673</v>
      </c>
      <c r="C325" s="6" t="s">
        <v>1095</v>
      </c>
      <c r="D325" s="30" t="s">
        <v>7497</v>
      </c>
      <c r="E325" s="6" t="s">
        <v>2706</v>
      </c>
      <c r="F325" s="31" t="s">
        <v>3995</v>
      </c>
      <c r="G325" s="6" t="s">
        <v>3660</v>
      </c>
      <c r="H325" s="32">
        <v>25.31</v>
      </c>
      <c r="I325" s="33">
        <v>137.15899999999999</v>
      </c>
      <c r="J325" s="33">
        <v>137.16999999999999</v>
      </c>
      <c r="K325" s="34">
        <v>0.47</v>
      </c>
      <c r="L325" s="34">
        <v>0.47</v>
      </c>
      <c r="M325" s="7">
        <v>0</v>
      </c>
      <c r="N325" s="7">
        <v>0</v>
      </c>
      <c r="O325" s="7">
        <v>1</v>
      </c>
      <c r="P325" s="7">
        <v>1</v>
      </c>
      <c r="Q325" s="35">
        <v>64.464729999999989</v>
      </c>
      <c r="R325" s="35">
        <v>64.469899999999996</v>
      </c>
      <c r="S325" s="35">
        <v>1631.6023162999995</v>
      </c>
      <c r="T325" s="35">
        <v>1631.7331689999999</v>
      </c>
      <c r="U325" s="36">
        <v>8.9333445993927126E-5</v>
      </c>
      <c r="V325" s="37">
        <v>8.9680236079582107E-5</v>
      </c>
      <c r="W325" s="37">
        <v>3.4679008565498108E-7</v>
      </c>
      <c r="X325" s="38">
        <v>0.72205744537362626</v>
      </c>
      <c r="Y325" s="39">
        <v>28528.54387094533</v>
      </c>
      <c r="Z325" s="40">
        <v>0</v>
      </c>
      <c r="AA325" s="41">
        <v>0</v>
      </c>
      <c r="AB325" s="41">
        <v>0</v>
      </c>
      <c r="AC325" s="42">
        <v>0</v>
      </c>
      <c r="AD325" s="43">
        <v>0</v>
      </c>
      <c r="AE325" s="40">
        <v>1.8073214291274662E-4</v>
      </c>
      <c r="AF325" s="41">
        <v>1.813028344979495E-4</v>
      </c>
      <c r="AG325" s="41">
        <v>5.7069158520287261E-7</v>
      </c>
      <c r="AH325" s="42">
        <v>7.7280806056684078E-3</v>
      </c>
      <c r="AI325" s="43">
        <v>305.33704487034407</v>
      </c>
      <c r="AJ325" s="42">
        <v>0.72978552597929469</v>
      </c>
      <c r="AK325" s="31">
        <v>28833.880915815673</v>
      </c>
      <c r="AL325" s="44">
        <f>+$AL$6*W325/H325*10^6</f>
        <v>6.850851158731353</v>
      </c>
      <c r="AM325" s="31">
        <v>2049717.125</v>
      </c>
      <c r="AN325" s="45">
        <v>1.4067248872605128E-2</v>
      </c>
      <c r="AP325" s="33"/>
      <c r="AR325" s="33"/>
    </row>
    <row r="326" spans="1:44">
      <c r="A326" s="6" t="s">
        <v>4115</v>
      </c>
      <c r="B326" s="6" t="s">
        <v>1698</v>
      </c>
      <c r="C326" s="6" t="s">
        <v>1100</v>
      </c>
      <c r="D326" s="30" t="s">
        <v>7498</v>
      </c>
      <c r="E326" s="6" t="s">
        <v>5426</v>
      </c>
      <c r="F326" s="31" t="s">
        <v>3983</v>
      </c>
      <c r="G326" s="6" t="s">
        <v>3660</v>
      </c>
      <c r="H326" s="32">
        <v>10.6</v>
      </c>
      <c r="I326" s="33">
        <v>1251.8499999999999</v>
      </c>
      <c r="J326" s="33">
        <v>1252.1420000000001</v>
      </c>
      <c r="K326" s="34">
        <v>1</v>
      </c>
      <c r="L326" s="34">
        <v>1</v>
      </c>
      <c r="M326" s="7">
        <v>0</v>
      </c>
      <c r="N326" s="7">
        <v>0</v>
      </c>
      <c r="O326" s="7">
        <v>1</v>
      </c>
      <c r="P326" s="7">
        <v>1</v>
      </c>
      <c r="Q326" s="35">
        <v>1251.8499999999999</v>
      </c>
      <c r="R326" s="35">
        <v>1252.1420000000001</v>
      </c>
      <c r="S326" s="35">
        <v>13269.609999999999</v>
      </c>
      <c r="T326" s="35">
        <v>13272.7052</v>
      </c>
      <c r="U326" s="36">
        <v>7.2653732864492602E-4</v>
      </c>
      <c r="V326" s="37">
        <v>7.2946935097247955E-4</v>
      </c>
      <c r="W326" s="37">
        <v>2.932022327553521E-6</v>
      </c>
      <c r="X326" s="38">
        <v>6.1048127936333358</v>
      </c>
      <c r="Y326" s="39">
        <v>575925.73524842795</v>
      </c>
      <c r="Z326" s="40">
        <v>0</v>
      </c>
      <c r="AA326" s="41">
        <v>0</v>
      </c>
      <c r="AB326" s="41">
        <v>0</v>
      </c>
      <c r="AC326" s="42">
        <v>0</v>
      </c>
      <c r="AD326" s="43">
        <v>0</v>
      </c>
      <c r="AE326" s="40">
        <v>1.4698710751740874E-3</v>
      </c>
      <c r="AF326" s="41">
        <v>1.4747381005255976E-3</v>
      </c>
      <c r="AG326" s="41">
        <v>4.8670253515101496E-6</v>
      </c>
      <c r="AH326" s="42">
        <v>6.5907339798835937E-2</v>
      </c>
      <c r="AI326" s="43">
        <v>6217.6735659279193</v>
      </c>
      <c r="AJ326" s="42">
        <v>6.1707201334321722</v>
      </c>
      <c r="AK326" s="31">
        <v>582143.40881435585</v>
      </c>
      <c r="AL326" s="44">
        <f>+$AL$6*W326/H326*10^6</f>
        <v>138.30293997893969</v>
      </c>
      <c r="AM326" s="31">
        <v>44017860</v>
      </c>
      <c r="AN326" s="45">
        <v>1.3225163804291163E-2</v>
      </c>
      <c r="AP326" s="33"/>
      <c r="AR326" s="33"/>
    </row>
    <row r="327" spans="1:44">
      <c r="A327" s="6" t="s">
        <v>1051</v>
      </c>
      <c r="B327" s="6" t="s">
        <v>1874</v>
      </c>
      <c r="C327" s="6" t="s">
        <v>1578</v>
      </c>
      <c r="D327" s="30" t="s">
        <v>7499</v>
      </c>
      <c r="E327" s="6" t="s">
        <v>141</v>
      </c>
      <c r="F327" s="31" t="s">
        <v>3984</v>
      </c>
      <c r="G327" s="6" t="s">
        <v>3662</v>
      </c>
      <c r="H327" s="32">
        <v>82.66</v>
      </c>
      <c r="I327" s="33">
        <v>95.503</v>
      </c>
      <c r="J327" s="33">
        <v>95.215000000000003</v>
      </c>
      <c r="K327" s="34">
        <v>1</v>
      </c>
      <c r="L327" s="34">
        <v>1</v>
      </c>
      <c r="M327" s="7">
        <v>0.55000000000000004</v>
      </c>
      <c r="N327" s="7">
        <v>0.55000000000000004</v>
      </c>
      <c r="O327" s="7">
        <v>0.45</v>
      </c>
      <c r="P327" s="7">
        <v>0.45</v>
      </c>
      <c r="Q327" s="35">
        <v>95.503</v>
      </c>
      <c r="R327" s="35">
        <v>95.215000000000003</v>
      </c>
      <c r="S327" s="35">
        <v>7894.2779799999998</v>
      </c>
      <c r="T327" s="35">
        <v>7870.4718999999996</v>
      </c>
      <c r="U327" s="36">
        <v>4.3222729493705263E-4</v>
      </c>
      <c r="V327" s="37">
        <v>4.3256200919313247E-4</v>
      </c>
      <c r="W327" s="37">
        <v>3.3471425607984598E-7</v>
      </c>
      <c r="X327" s="38">
        <v>0.69691415836955584</v>
      </c>
      <c r="Y327" s="39">
        <v>8431.0931329488976</v>
      </c>
      <c r="Z327" s="40">
        <v>4.7007837452874788E-4</v>
      </c>
      <c r="AA327" s="41">
        <v>4.7077463250503986E-4</v>
      </c>
      <c r="AB327" s="41">
        <v>6.9625797629197525E-7</v>
      </c>
      <c r="AC327" s="42">
        <v>1.2861896524736774E-2</v>
      </c>
      <c r="AD327" s="43">
        <v>155.60000634813423</v>
      </c>
      <c r="AE327" s="40">
        <v>3.9350115700337654E-4</v>
      </c>
      <c r="AF327" s="41">
        <v>3.935217480021134E-4</v>
      </c>
      <c r="AG327" s="41">
        <v>2.0590998736863628E-8</v>
      </c>
      <c r="AH327" s="42">
        <v>2.7883519245010502E-4</v>
      </c>
      <c r="AI327" s="43">
        <v>3.3732783988640822</v>
      </c>
      <c r="AJ327" s="42">
        <v>0.71005489008674272</v>
      </c>
      <c r="AK327" s="31">
        <v>8590.0664176958962</v>
      </c>
      <c r="AL327" s="44">
        <f>+$AL$6*W327/H327*10^6</f>
        <v>2.0246446653753085</v>
      </c>
      <c r="AM327" s="31">
        <v>695168.75</v>
      </c>
      <c r="AN327" s="45">
        <v>1.2356807491268697E-2</v>
      </c>
      <c r="AP327" s="33"/>
      <c r="AR327" s="33"/>
    </row>
    <row r="328" spans="1:44">
      <c r="A328" s="6" t="s">
        <v>1072</v>
      </c>
      <c r="B328" s="6" t="s">
        <v>1894</v>
      </c>
      <c r="C328" s="6" t="s">
        <v>2942</v>
      </c>
      <c r="D328" s="30" t="s">
        <v>7500</v>
      </c>
      <c r="E328" s="6" t="s">
        <v>160</v>
      </c>
      <c r="F328" s="31" t="s">
        <v>3996</v>
      </c>
      <c r="G328" s="6" t="s">
        <v>3662</v>
      </c>
      <c r="H328" s="32">
        <v>82.43</v>
      </c>
      <c r="I328" s="33">
        <v>408.71199999999999</v>
      </c>
      <c r="J328" s="33">
        <v>407.44099999999997</v>
      </c>
      <c r="K328" s="34">
        <v>1</v>
      </c>
      <c r="L328" s="34">
        <v>1</v>
      </c>
      <c r="M328" s="7">
        <v>0.52</v>
      </c>
      <c r="N328" s="7">
        <v>0.52</v>
      </c>
      <c r="O328" s="7">
        <v>0.48</v>
      </c>
      <c r="P328" s="7">
        <v>0.48</v>
      </c>
      <c r="Q328" s="35">
        <v>408.71199999999999</v>
      </c>
      <c r="R328" s="35">
        <v>407.44099999999997</v>
      </c>
      <c r="S328" s="35">
        <v>33690.130160000001</v>
      </c>
      <c r="T328" s="35">
        <v>33585.361629999999</v>
      </c>
      <c r="U328" s="36">
        <v>1.8446010974057455E-3</v>
      </c>
      <c r="V328" s="37">
        <v>1.845855202932716E-3</v>
      </c>
      <c r="W328" s="37">
        <v>1.2541055269704206E-6</v>
      </c>
      <c r="X328" s="38">
        <v>2.6111941214320602</v>
      </c>
      <c r="Y328" s="39">
        <v>31677.715897513768</v>
      </c>
      <c r="Z328" s="40">
        <v>1.8967111633299897E-3</v>
      </c>
      <c r="AA328" s="41">
        <v>1.8993410882641904E-3</v>
      </c>
      <c r="AB328" s="41">
        <v>2.6299249342007138E-6</v>
      </c>
      <c r="AC328" s="42">
        <v>4.8582312193619907E-2</v>
      </c>
      <c r="AD328" s="43">
        <v>589.37658854324764</v>
      </c>
      <c r="AE328" s="40">
        <v>1.7912863274577319E-3</v>
      </c>
      <c r="AF328" s="41">
        <v>1.7912108798688539E-3</v>
      </c>
      <c r="AG328" s="41">
        <v>-7.5447588878058483E-8</v>
      </c>
      <c r="AH328" s="42">
        <v>-1.0216815237352695E-3</v>
      </c>
      <c r="AI328" s="43">
        <v>-12.394535044707867</v>
      </c>
      <c r="AJ328" s="42">
        <v>2.6587547521019448</v>
      </c>
      <c r="AK328" s="31">
        <v>32254.697951012309</v>
      </c>
      <c r="AL328" s="44">
        <f>+$AL$6*W328/H328*10^6</f>
        <v>7.6070940614486258</v>
      </c>
      <c r="AM328" s="31">
        <v>2690684.25</v>
      </c>
      <c r="AN328" s="45">
        <v>1.198754478568502E-2</v>
      </c>
      <c r="AP328" s="33"/>
      <c r="AR328" s="33"/>
    </row>
    <row r="329" spans="1:44">
      <c r="A329" s="6" t="s">
        <v>5036</v>
      </c>
      <c r="B329" s="6" t="s">
        <v>5037</v>
      </c>
      <c r="C329" s="6" t="s">
        <v>5038</v>
      </c>
      <c r="D329" s="30" t="s">
        <v>7501</v>
      </c>
      <c r="E329" s="6" t="s">
        <v>5084</v>
      </c>
      <c r="F329" s="31" t="s">
        <v>4005</v>
      </c>
      <c r="G329" s="6" t="s">
        <v>3662</v>
      </c>
      <c r="H329" s="32">
        <v>30.22</v>
      </c>
      <c r="I329" s="33">
        <v>1544.4929999999999</v>
      </c>
      <c r="J329" s="33">
        <v>1539.825</v>
      </c>
      <c r="K329" s="34">
        <v>0.91</v>
      </c>
      <c r="L329" s="34">
        <v>0.91</v>
      </c>
      <c r="M329" s="7">
        <v>0</v>
      </c>
      <c r="N329" s="7">
        <v>0</v>
      </c>
      <c r="O329" s="7">
        <v>1</v>
      </c>
      <c r="P329" s="7">
        <v>1</v>
      </c>
      <c r="Q329" s="35">
        <v>1405.4886300000001</v>
      </c>
      <c r="R329" s="35">
        <v>1401.2407500000002</v>
      </c>
      <c r="S329" s="35">
        <v>42473.866398600003</v>
      </c>
      <c r="T329" s="35">
        <v>42345.495465</v>
      </c>
      <c r="U329" s="36">
        <v>2.3255279869159933E-3</v>
      </c>
      <c r="V329" s="37">
        <v>2.3273131308199041E-3</v>
      </c>
      <c r="W329" s="37">
        <v>1.7851439039107304E-6</v>
      </c>
      <c r="X329" s="38">
        <v>3.7168780198764892</v>
      </c>
      <c r="Y329" s="39">
        <v>122993.97815607178</v>
      </c>
      <c r="Z329" s="40">
        <v>0</v>
      </c>
      <c r="AA329" s="41">
        <v>0</v>
      </c>
      <c r="AB329" s="41">
        <v>0</v>
      </c>
      <c r="AC329" s="42">
        <v>0</v>
      </c>
      <c r="AD329" s="43">
        <v>0</v>
      </c>
      <c r="AE329" s="40">
        <v>4.7048185794541612E-3</v>
      </c>
      <c r="AF329" s="41">
        <v>4.7050329685518373E-3</v>
      </c>
      <c r="AG329" s="41">
        <v>2.1438909767607095E-7</v>
      </c>
      <c r="AH329" s="42">
        <v>2.9031726956832904E-3</v>
      </c>
      <c r="AI329" s="43">
        <v>96.067925072246553</v>
      </c>
      <c r="AJ329" s="42">
        <v>3.7197811925721727</v>
      </c>
      <c r="AK329" s="31">
        <v>123090.04608114403</v>
      </c>
      <c r="AL329" s="44">
        <f>+$AL$6*W329/H329*10^6</f>
        <v>29.535802513413806</v>
      </c>
      <c r="AM329" s="31">
        <v>10560604</v>
      </c>
      <c r="AN329" s="45">
        <v>1.1655587699448255E-2</v>
      </c>
      <c r="AP329" s="33"/>
      <c r="AR329" s="33"/>
    </row>
    <row r="330" spans="1:44">
      <c r="A330" s="6" t="s">
        <v>3716</v>
      </c>
      <c r="B330" s="6" t="s">
        <v>3942</v>
      </c>
      <c r="C330" s="6" t="s">
        <v>3880</v>
      </c>
      <c r="D330" s="30" t="s">
        <v>7502</v>
      </c>
      <c r="E330" s="6" t="s">
        <v>3552</v>
      </c>
      <c r="F330" s="31" t="s">
        <v>3999</v>
      </c>
      <c r="G330" s="6" t="s">
        <v>3662</v>
      </c>
      <c r="H330" s="32">
        <v>238.08</v>
      </c>
      <c r="I330" s="33">
        <v>305.48700000000002</v>
      </c>
      <c r="J330" s="33">
        <v>304.45299999999997</v>
      </c>
      <c r="K330" s="34">
        <v>0.86</v>
      </c>
      <c r="L330" s="34">
        <v>0.86</v>
      </c>
      <c r="M330" s="7">
        <v>0.59</v>
      </c>
      <c r="N330" s="7">
        <v>0.59</v>
      </c>
      <c r="O330" s="7">
        <v>0.41</v>
      </c>
      <c r="P330" s="7">
        <v>0.41</v>
      </c>
      <c r="Q330" s="35">
        <v>262.71881999999999</v>
      </c>
      <c r="R330" s="35">
        <v>261.82957999999996</v>
      </c>
      <c r="S330" s="35">
        <v>62548.096665600002</v>
      </c>
      <c r="T330" s="35">
        <v>62336.386406399994</v>
      </c>
      <c r="U330" s="36">
        <v>3.4246317007997698E-3</v>
      </c>
      <c r="V330" s="37">
        <v>3.4260147158128923E-3</v>
      </c>
      <c r="W330" s="37">
        <v>1.3830150131224558E-6</v>
      </c>
      <c r="X330" s="38">
        <v>2.8795987215219547</v>
      </c>
      <c r="Y330" s="39">
        <v>12095.088716070037</v>
      </c>
      <c r="Z330" s="40">
        <v>3.9954093180136346E-3</v>
      </c>
      <c r="AA330" s="41">
        <v>3.9998455833095761E-3</v>
      </c>
      <c r="AB330" s="41">
        <v>4.4362652959414883E-6</v>
      </c>
      <c r="AC330" s="42">
        <v>8.195063774573208E-2</v>
      </c>
      <c r="AD330" s="43">
        <v>344.2147082734042</v>
      </c>
      <c r="AE330" s="40">
        <v>2.840658589012252E-3</v>
      </c>
      <c r="AF330" s="41">
        <v>2.8397553856517239E-3</v>
      </c>
      <c r="AG330" s="41">
        <v>-9.0320336052808481E-7</v>
      </c>
      <c r="AH330" s="42">
        <v>-1.2230824064087653E-2</v>
      </c>
      <c r="AI330" s="43">
        <v>-51.372748925099344</v>
      </c>
      <c r="AJ330" s="42">
        <v>2.9493185352035991</v>
      </c>
      <c r="AK330" s="31">
        <v>12387.930675418342</v>
      </c>
      <c r="AL330" s="44">
        <f>+$AL$6*W330/H330*10^6</f>
        <v>2.9045174166718239</v>
      </c>
      <c r="AM330" s="31">
        <v>1093740.375</v>
      </c>
      <c r="AN330" s="45">
        <v>1.1326207716724677E-2</v>
      </c>
      <c r="AP330" s="33"/>
      <c r="AR330" s="33"/>
    </row>
    <row r="331" spans="1:44">
      <c r="A331" s="6" t="s">
        <v>3016</v>
      </c>
      <c r="B331" s="6" t="s">
        <v>246</v>
      </c>
      <c r="C331" s="6" t="s">
        <v>5173</v>
      </c>
      <c r="D331" s="30" t="s">
        <v>7504</v>
      </c>
      <c r="E331" s="6" t="s">
        <v>5187</v>
      </c>
      <c r="F331" s="31" t="s">
        <v>3985</v>
      </c>
      <c r="G331" s="6" t="s">
        <v>3660</v>
      </c>
      <c r="H331" s="32">
        <v>16.62</v>
      </c>
      <c r="I331" s="33">
        <v>222.203</v>
      </c>
      <c r="J331" s="33">
        <v>222.661</v>
      </c>
      <c r="K331" s="34">
        <v>0.92</v>
      </c>
      <c r="L331" s="34">
        <v>0.92</v>
      </c>
      <c r="M331" s="7">
        <v>0.34</v>
      </c>
      <c r="N331" s="7">
        <v>0.34</v>
      </c>
      <c r="O331" s="7">
        <v>0.66</v>
      </c>
      <c r="P331" s="7">
        <v>0.66</v>
      </c>
      <c r="Q331" s="35">
        <v>204.42676</v>
      </c>
      <c r="R331" s="35">
        <v>204.84812000000002</v>
      </c>
      <c r="S331" s="35">
        <v>3397.5727512000003</v>
      </c>
      <c r="T331" s="35">
        <v>3404.5757544000007</v>
      </c>
      <c r="U331" s="36">
        <v>1.8602381159157203E-4</v>
      </c>
      <c r="V331" s="37">
        <v>1.8711586134669881E-4</v>
      </c>
      <c r="W331" s="37">
        <v>1.0920497551267856E-6</v>
      </c>
      <c r="X331" s="38">
        <v>2.2737750847705502</v>
      </c>
      <c r="Y331" s="39">
        <v>136809.57188751805</v>
      </c>
      <c r="Z331" s="40">
        <v>1.2506703377560452E-4</v>
      </c>
      <c r="AA331" s="41">
        <v>1.2589008010342094E-4</v>
      </c>
      <c r="AB331" s="41">
        <v>8.2304632781642247E-7</v>
      </c>
      <c r="AC331" s="42">
        <v>1.520404370778828E-2</v>
      </c>
      <c r="AD331" s="43">
        <v>914.80407387414425</v>
      </c>
      <c r="AE331" s="40">
        <v>2.4838981570976298E-4</v>
      </c>
      <c r="AF331" s="41">
        <v>2.4966771683831101E-4</v>
      </c>
      <c r="AG331" s="41">
        <v>1.2779011285480235E-6</v>
      </c>
      <c r="AH331" s="42">
        <v>1.7304833615135705E-2</v>
      </c>
      <c r="AI331" s="43">
        <v>1041.2053920057583</v>
      </c>
      <c r="AJ331" s="42">
        <v>2.3062839620934743</v>
      </c>
      <c r="AK331" s="31">
        <v>138765.58135339795</v>
      </c>
      <c r="AL331" s="44">
        <f>+$AL$6*W331/H331*10^6</f>
        <v>32.853482404536273</v>
      </c>
      <c r="AM331" s="31">
        <v>13574287</v>
      </c>
      <c r="AN331" s="45">
        <v>1.0222679198796811E-2</v>
      </c>
      <c r="AP331" s="33"/>
      <c r="AR331" s="33"/>
    </row>
    <row r="332" spans="1:44">
      <c r="A332" s="6" t="s">
        <v>985</v>
      </c>
      <c r="B332" s="6" t="s">
        <v>1810</v>
      </c>
      <c r="C332" s="6" t="s">
        <v>2883</v>
      </c>
      <c r="D332" s="30" t="s">
        <v>7503</v>
      </c>
      <c r="E332" s="6" t="s">
        <v>85</v>
      </c>
      <c r="F332" s="31" t="s">
        <v>3999</v>
      </c>
      <c r="G332" s="6" t="s">
        <v>3662</v>
      </c>
      <c r="H332" s="32">
        <v>115.4</v>
      </c>
      <c r="I332" s="33">
        <v>135.10300000000001</v>
      </c>
      <c r="J332" s="33">
        <v>134.68199999999999</v>
      </c>
      <c r="K332" s="34">
        <v>1</v>
      </c>
      <c r="L332" s="34">
        <v>1</v>
      </c>
      <c r="M332" s="7">
        <v>0</v>
      </c>
      <c r="N332" s="7">
        <v>0</v>
      </c>
      <c r="O332" s="7">
        <v>1</v>
      </c>
      <c r="P332" s="7">
        <v>1</v>
      </c>
      <c r="Q332" s="35">
        <v>135.10300000000001</v>
      </c>
      <c r="R332" s="35">
        <v>134.68199999999999</v>
      </c>
      <c r="S332" s="35">
        <v>15590.886200000003</v>
      </c>
      <c r="T332" s="35">
        <v>15542.302799999999</v>
      </c>
      <c r="U332" s="36">
        <v>8.5363178050862419E-4</v>
      </c>
      <c r="V332" s="37">
        <v>8.5420668697845788E-4</v>
      </c>
      <c r="W332" s="37">
        <v>5.7490646983369541E-7</v>
      </c>
      <c r="X332" s="38">
        <v>1.1970223893594329</v>
      </c>
      <c r="Y332" s="39">
        <v>10372.810999648465</v>
      </c>
      <c r="Z332" s="40">
        <v>0</v>
      </c>
      <c r="AA332" s="41">
        <v>0</v>
      </c>
      <c r="AB332" s="41">
        <v>0</v>
      </c>
      <c r="AC332" s="42">
        <v>0</v>
      </c>
      <c r="AD332" s="43">
        <v>0</v>
      </c>
      <c r="AE332" s="40">
        <v>1.7269982058033995E-3</v>
      </c>
      <c r="AF332" s="41">
        <v>1.7269144280448326E-3</v>
      </c>
      <c r="AG332" s="41">
        <v>-8.3777758566865729E-8</v>
      </c>
      <c r="AH332" s="42">
        <v>-1.1344853997397025E-3</v>
      </c>
      <c r="AI332" s="43">
        <v>-9.830896011609207</v>
      </c>
      <c r="AJ332" s="42">
        <v>1.1958879039596932</v>
      </c>
      <c r="AK332" s="31">
        <v>10362.980103636855</v>
      </c>
      <c r="AL332" s="44">
        <f>+$AL$6*W332/H332*10^6</f>
        <v>2.4909292453799625</v>
      </c>
      <c r="AM332" s="31">
        <v>1039247</v>
      </c>
      <c r="AN332" s="45">
        <v>9.9716237849489641E-3</v>
      </c>
      <c r="AP332" s="33"/>
      <c r="AR332" s="33"/>
    </row>
    <row r="333" spans="1:44">
      <c r="A333" s="6" t="s">
        <v>4126</v>
      </c>
      <c r="B333" s="6" t="s">
        <v>1709</v>
      </c>
      <c r="C333" s="6" t="s">
        <v>1103</v>
      </c>
      <c r="D333" s="30" t="s">
        <v>7505</v>
      </c>
      <c r="E333" s="6" t="s">
        <v>2737</v>
      </c>
      <c r="F333" s="31" t="s">
        <v>3995</v>
      </c>
      <c r="G333" s="6" t="s">
        <v>3662</v>
      </c>
      <c r="H333" s="32">
        <v>26.91</v>
      </c>
      <c r="I333" s="33">
        <v>226.90600000000001</v>
      </c>
      <c r="J333" s="33">
        <v>226.35499999999999</v>
      </c>
      <c r="K333" s="34">
        <v>1</v>
      </c>
      <c r="L333" s="34">
        <v>1</v>
      </c>
      <c r="M333" s="7">
        <v>0</v>
      </c>
      <c r="N333" s="7">
        <v>0</v>
      </c>
      <c r="O333" s="7">
        <v>1</v>
      </c>
      <c r="P333" s="7">
        <v>1</v>
      </c>
      <c r="Q333" s="35">
        <v>226.90600000000001</v>
      </c>
      <c r="R333" s="35">
        <v>226.35499999999999</v>
      </c>
      <c r="S333" s="35">
        <v>6106.0404600000002</v>
      </c>
      <c r="T333" s="35">
        <v>6091.2130499999994</v>
      </c>
      <c r="U333" s="36">
        <v>3.3431776249688089E-4</v>
      </c>
      <c r="V333" s="37">
        <v>3.3477374531143785E-4</v>
      </c>
      <c r="W333" s="37">
        <v>4.5598281455695982E-7</v>
      </c>
      <c r="X333" s="38">
        <v>0.94940945497743723</v>
      </c>
      <c r="Y333" s="39">
        <v>35280.916201316883</v>
      </c>
      <c r="Z333" s="40">
        <v>0</v>
      </c>
      <c r="AA333" s="41">
        <v>0</v>
      </c>
      <c r="AB333" s="41">
        <v>0</v>
      </c>
      <c r="AC333" s="42">
        <v>0</v>
      </c>
      <c r="AD333" s="43">
        <v>0</v>
      </c>
      <c r="AE333" s="40">
        <v>6.7636443392056586E-4</v>
      </c>
      <c r="AF333" s="41">
        <v>6.7679827344117687E-4</v>
      </c>
      <c r="AG333" s="41">
        <v>4.3383952061100232E-7</v>
      </c>
      <c r="AH333" s="42">
        <v>5.8748838639604501E-3</v>
      </c>
      <c r="AI333" s="43">
        <v>218.31601129544595</v>
      </c>
      <c r="AJ333" s="42">
        <v>0.95528433884139763</v>
      </c>
      <c r="AK333" s="31">
        <v>35499.232212612325</v>
      </c>
      <c r="AL333" s="44">
        <f>+$AL$6*W333/H333*10^6</f>
        <v>8.4723674202333665</v>
      </c>
      <c r="AM333" s="31">
        <v>3597564.75</v>
      </c>
      <c r="AN333" s="45">
        <v>9.8675728387132774E-3</v>
      </c>
      <c r="AP333" s="33"/>
      <c r="AR333" s="33"/>
    </row>
    <row r="334" spans="1:44">
      <c r="A334" s="6" t="s">
        <v>4478</v>
      </c>
      <c r="B334" s="6" t="s">
        <v>4476</v>
      </c>
      <c r="C334" s="6" t="s">
        <v>4539</v>
      </c>
      <c r="D334" s="30" t="s">
        <v>7506</v>
      </c>
      <c r="E334" s="6" t="s">
        <v>4517</v>
      </c>
      <c r="F334" s="31" t="s">
        <v>3992</v>
      </c>
      <c r="G334" s="6" t="s">
        <v>3662</v>
      </c>
      <c r="H334" s="32">
        <v>364.59</v>
      </c>
      <c r="I334" s="33">
        <v>163.94200000000001</v>
      </c>
      <c r="J334" s="33">
        <v>163.36699999999999</v>
      </c>
      <c r="K334" s="34">
        <v>0.77</v>
      </c>
      <c r="L334" s="34">
        <v>0.77</v>
      </c>
      <c r="M334" s="7">
        <v>0.61</v>
      </c>
      <c r="N334" s="7">
        <v>0.61</v>
      </c>
      <c r="O334" s="7">
        <v>0.39</v>
      </c>
      <c r="P334" s="7">
        <v>0.39</v>
      </c>
      <c r="Q334" s="35">
        <v>126.23534000000001</v>
      </c>
      <c r="R334" s="35">
        <v>125.79258999999999</v>
      </c>
      <c r="S334" s="35">
        <v>46024.1426106</v>
      </c>
      <c r="T334" s="35">
        <v>45862.720388099995</v>
      </c>
      <c r="U334" s="36">
        <v>2.5199126142726454E-3</v>
      </c>
      <c r="V334" s="37">
        <v>2.5206202029816505E-3</v>
      </c>
      <c r="W334" s="37">
        <v>7.0758870900512055E-7</v>
      </c>
      <c r="X334" s="38">
        <v>1.4732823016969689</v>
      </c>
      <c r="Y334" s="39">
        <v>4040.9289933815221</v>
      </c>
      <c r="Z334" s="40">
        <v>3.0395599223068883E-3</v>
      </c>
      <c r="AA334" s="41">
        <v>3.0425606038594123E-3</v>
      </c>
      <c r="AB334" s="41">
        <v>3.0006815525240177E-6</v>
      </c>
      <c r="AC334" s="42">
        <v>5.5431258163519917E-2</v>
      </c>
      <c r="AD334" s="43">
        <v>152.03724228179578</v>
      </c>
      <c r="AE334" s="40">
        <v>1.9882518652298885E-3</v>
      </c>
      <c r="AF334" s="41">
        <v>1.9873752223874032E-3</v>
      </c>
      <c r="AG334" s="41">
        <v>-8.7664284248532148E-7</v>
      </c>
      <c r="AH334" s="42">
        <v>-1.1871151993069087E-2</v>
      </c>
      <c r="AI334" s="43">
        <v>-32.560278650179896</v>
      </c>
      <c r="AJ334" s="42">
        <v>1.5168424078674199</v>
      </c>
      <c r="AK334" s="31">
        <v>4160.4059570131385</v>
      </c>
      <c r="AL334" s="44">
        <f>+$AL$6*W334/H334*10^6</f>
        <v>0.97038962808239482</v>
      </c>
      <c r="AM334" s="31">
        <v>496785.3125</v>
      </c>
      <c r="AN334" s="45">
        <v>8.3746557161211137E-3</v>
      </c>
      <c r="AP334" s="33"/>
      <c r="AR334" s="33"/>
    </row>
    <row r="335" spans="1:44">
      <c r="A335" s="6" t="s">
        <v>3689</v>
      </c>
      <c r="B335" s="6" t="s">
        <v>3919</v>
      </c>
      <c r="C335" s="6" t="s">
        <v>3855</v>
      </c>
      <c r="D335" s="30" t="s">
        <v>7507</v>
      </c>
      <c r="E335" s="6" t="s">
        <v>3529</v>
      </c>
      <c r="F335" s="31" t="s">
        <v>3988</v>
      </c>
      <c r="G335" s="6" t="s">
        <v>3662</v>
      </c>
      <c r="H335" s="32">
        <v>61.06</v>
      </c>
      <c r="I335" s="33">
        <v>310.03100000000001</v>
      </c>
      <c r="J335" s="33">
        <v>309.14699999999999</v>
      </c>
      <c r="K335" s="34">
        <v>0.57999999999999996</v>
      </c>
      <c r="L335" s="34">
        <v>0.57999999999999996</v>
      </c>
      <c r="M335" s="7">
        <v>1</v>
      </c>
      <c r="N335" s="7">
        <v>1</v>
      </c>
      <c r="O335" s="7">
        <v>0</v>
      </c>
      <c r="P335" s="7">
        <v>0</v>
      </c>
      <c r="Q335" s="35">
        <v>179.81797999999998</v>
      </c>
      <c r="R335" s="35">
        <v>179.30525999999998</v>
      </c>
      <c r="S335" s="35">
        <v>10979.6858588</v>
      </c>
      <c r="T335" s="35">
        <v>10948.379175599999</v>
      </c>
      <c r="U335" s="36">
        <v>6.0115946385862304E-4</v>
      </c>
      <c r="V335" s="37">
        <v>6.0172413468699212E-4</v>
      </c>
      <c r="W335" s="37">
        <v>5.6467082836908055E-7</v>
      </c>
      <c r="X335" s="38">
        <v>1.1757105888396997</v>
      </c>
      <c r="Y335" s="39">
        <v>19255.004730424167</v>
      </c>
      <c r="Z335" s="40">
        <v>1.1887350892097399E-3</v>
      </c>
      <c r="AA335" s="41">
        <v>1.1906919590561182E-3</v>
      </c>
      <c r="AB335" s="41">
        <v>1.9568698463783094E-6</v>
      </c>
      <c r="AC335" s="42">
        <v>3.6149040059170162E-2</v>
      </c>
      <c r="AD335" s="43">
        <v>592.02489451637996</v>
      </c>
      <c r="AE335" s="40">
        <v>0</v>
      </c>
      <c r="AF335" s="41">
        <v>0</v>
      </c>
      <c r="AG335" s="41">
        <v>0</v>
      </c>
      <c r="AH335" s="42">
        <v>0</v>
      </c>
      <c r="AI335" s="43">
        <v>0</v>
      </c>
      <c r="AJ335" s="42">
        <v>1.2118596288988699</v>
      </c>
      <c r="AK335" s="31">
        <v>19847.029624940547</v>
      </c>
      <c r="AL335" s="44">
        <f>+$AL$6*W335/H335*10^6</f>
        <v>4.6239013132089788</v>
      </c>
      <c r="AM335" s="31">
        <v>2569288.75</v>
      </c>
      <c r="AN335" s="45">
        <v>7.7247174436662859E-3</v>
      </c>
      <c r="AP335" s="33"/>
      <c r="AR335" s="33"/>
    </row>
    <row r="336" spans="1:44">
      <c r="A336" s="6" t="s">
        <v>2960</v>
      </c>
      <c r="B336" s="6" t="s">
        <v>5381</v>
      </c>
      <c r="C336" s="6" t="s">
        <v>448</v>
      </c>
      <c r="D336" s="30" t="s">
        <v>7508</v>
      </c>
      <c r="E336" s="6" t="s">
        <v>2174</v>
      </c>
      <c r="F336" s="31" t="s">
        <v>3992</v>
      </c>
      <c r="G336" s="6" t="s">
        <v>3662</v>
      </c>
      <c r="H336" s="32">
        <v>172.72</v>
      </c>
      <c r="I336" s="33">
        <v>53.991999999999997</v>
      </c>
      <c r="J336" s="33">
        <v>53.811999999999998</v>
      </c>
      <c r="K336" s="34">
        <v>1</v>
      </c>
      <c r="L336" s="34">
        <v>1</v>
      </c>
      <c r="M336" s="7">
        <v>0.62</v>
      </c>
      <c r="N336" s="7">
        <v>0.62</v>
      </c>
      <c r="O336" s="7">
        <v>0.38</v>
      </c>
      <c r="P336" s="7">
        <v>0.38</v>
      </c>
      <c r="Q336" s="35">
        <v>53.991999999999997</v>
      </c>
      <c r="R336" s="35">
        <v>53.811999999999998</v>
      </c>
      <c r="S336" s="35">
        <v>9325.498239999999</v>
      </c>
      <c r="T336" s="35">
        <v>9294.4086399999997</v>
      </c>
      <c r="U336" s="36">
        <v>5.1058942799167106E-4</v>
      </c>
      <c r="V336" s="37">
        <v>5.1082173047087688E-4</v>
      </c>
      <c r="W336" s="37">
        <v>2.3230247920582019E-7</v>
      </c>
      <c r="X336" s="38">
        <v>0.48368088255035502</v>
      </c>
      <c r="Y336" s="39">
        <v>2800.3756516347557</v>
      </c>
      <c r="Z336" s="40">
        <v>6.2597775723131758E-4</v>
      </c>
      <c r="AA336" s="41">
        <v>6.2670483198335142E-4</v>
      </c>
      <c r="AB336" s="41">
        <v>7.2707475203383568E-7</v>
      </c>
      <c r="AC336" s="42">
        <v>1.3431171411796183E-2</v>
      </c>
      <c r="AD336" s="43">
        <v>77.762687655142329</v>
      </c>
      <c r="AE336" s="40">
        <v>3.9253349927645853E-4</v>
      </c>
      <c r="AF336" s="41">
        <v>3.924287451543544E-4</v>
      </c>
      <c r="AG336" s="41">
        <v>-1.0475412210412963E-7</v>
      </c>
      <c r="AH336" s="42">
        <v>-1.418539050490751E-3</v>
      </c>
      <c r="AI336" s="43">
        <v>-8.2129403108542789</v>
      </c>
      <c r="AJ336" s="42">
        <v>0.49569351491166042</v>
      </c>
      <c r="AK336" s="31">
        <v>2869.9253989790436</v>
      </c>
      <c r="AL336" s="44">
        <f>+$AL$6*W336/H336*10^6</f>
        <v>0.67248286013727476</v>
      </c>
      <c r="AM336" s="31">
        <v>412278.65625</v>
      </c>
      <c r="AN336" s="45">
        <v>6.9611301857905568E-3</v>
      </c>
      <c r="AP336" s="33"/>
      <c r="AR336" s="33"/>
    </row>
    <row r="337" spans="1:44">
      <c r="A337" s="6" t="s">
        <v>4013</v>
      </c>
      <c r="B337" s="6" t="s">
        <v>1592</v>
      </c>
      <c r="C337" s="6" t="s">
        <v>165</v>
      </c>
      <c r="D337" s="30" t="s">
        <v>7511</v>
      </c>
      <c r="E337" s="6" t="s">
        <v>2638</v>
      </c>
      <c r="F337" s="31" t="s">
        <v>3986</v>
      </c>
      <c r="G337" s="6" t="s">
        <v>3662</v>
      </c>
      <c r="H337" s="32">
        <v>58.3</v>
      </c>
      <c r="I337" s="33">
        <v>225.32300000000001</v>
      </c>
      <c r="J337" s="33">
        <v>224.589</v>
      </c>
      <c r="K337" s="34">
        <v>1</v>
      </c>
      <c r="L337" s="34">
        <v>1</v>
      </c>
      <c r="M337" s="7">
        <v>0.62</v>
      </c>
      <c r="N337" s="7">
        <v>0.62</v>
      </c>
      <c r="O337" s="7">
        <v>0.38</v>
      </c>
      <c r="P337" s="7">
        <v>0.38</v>
      </c>
      <c r="Q337" s="35">
        <v>225.32300000000001</v>
      </c>
      <c r="R337" s="35">
        <v>224.589</v>
      </c>
      <c r="S337" s="35">
        <v>13136.330899999999</v>
      </c>
      <c r="T337" s="35">
        <v>13093.538699999999</v>
      </c>
      <c r="U337" s="36">
        <v>7.1924003495820875E-4</v>
      </c>
      <c r="V337" s="37">
        <v>7.1962234024621006E-4</v>
      </c>
      <c r="W337" s="37">
        <v>3.8230528800131062E-7</v>
      </c>
      <c r="X337" s="38">
        <v>0.79600424298660988</v>
      </c>
      <c r="Y337" s="39">
        <v>13653.589073526757</v>
      </c>
      <c r="Z337" s="40">
        <v>8.8178140656969934E-4</v>
      </c>
      <c r="AA337" s="41">
        <v>8.828731648118077E-4</v>
      </c>
      <c r="AB337" s="41">
        <v>1.0917582421083628E-6</v>
      </c>
      <c r="AC337" s="42">
        <v>2.0167929155812996E-2</v>
      </c>
      <c r="AD337" s="43">
        <v>345.93360473092616</v>
      </c>
      <c r="AE337" s="40">
        <v>5.5294095855520421E-4</v>
      </c>
      <c r="AF337" s="41">
        <v>5.5283570592727638E-4</v>
      </c>
      <c r="AG337" s="41">
        <v>-1.0525262792782705E-7</v>
      </c>
      <c r="AH337" s="42">
        <v>-1.4252896199538688E-3</v>
      </c>
      <c r="AI337" s="43">
        <v>-24.447506345692435</v>
      </c>
      <c r="AJ337" s="42">
        <v>0.81474688252246896</v>
      </c>
      <c r="AK337" s="31">
        <v>13975.075171911991</v>
      </c>
      <c r="AL337" s="44">
        <f>+$AL$6*W337/H337*10^6</f>
        <v>3.278776054899748</v>
      </c>
      <c r="AM337" s="31">
        <v>2237699.75</v>
      </c>
      <c r="AN337" s="45">
        <v>6.2452861121837242E-3</v>
      </c>
      <c r="AP337" s="33"/>
      <c r="AR337" s="33"/>
    </row>
    <row r="338" spans="1:44">
      <c r="A338" s="6" t="s">
        <v>4061</v>
      </c>
      <c r="B338" s="6" t="s">
        <v>1641</v>
      </c>
      <c r="C338" s="6" t="s">
        <v>1087</v>
      </c>
      <c r="D338" s="30" t="s">
        <v>7510</v>
      </c>
      <c r="E338" s="6" t="s">
        <v>2680</v>
      </c>
      <c r="F338" s="31" t="s">
        <v>4002</v>
      </c>
      <c r="G338" s="6" t="s">
        <v>3662</v>
      </c>
      <c r="H338" s="32">
        <v>74.25</v>
      </c>
      <c r="I338" s="33">
        <v>143.24299999999999</v>
      </c>
      <c r="J338" s="33">
        <v>142.767</v>
      </c>
      <c r="K338" s="34">
        <v>1</v>
      </c>
      <c r="L338" s="34">
        <v>1</v>
      </c>
      <c r="M338" s="7">
        <v>0.48</v>
      </c>
      <c r="N338" s="7">
        <v>0.48</v>
      </c>
      <c r="O338" s="7">
        <v>0.52</v>
      </c>
      <c r="P338" s="7">
        <v>0.52</v>
      </c>
      <c r="Q338" s="35">
        <v>143.24299999999999</v>
      </c>
      <c r="R338" s="35">
        <v>142.767</v>
      </c>
      <c r="S338" s="35">
        <v>10635.792750000001</v>
      </c>
      <c r="T338" s="35">
        <v>10600.44975</v>
      </c>
      <c r="U338" s="36">
        <v>5.8233063764542229E-4</v>
      </c>
      <c r="V338" s="37">
        <v>5.8260189483820394E-4</v>
      </c>
      <c r="W338" s="37">
        <v>2.7125719278165046E-7</v>
      </c>
      <c r="X338" s="38">
        <v>0.56478914409912728</v>
      </c>
      <c r="Y338" s="39">
        <v>7606.5877993148461</v>
      </c>
      <c r="Z338" s="40">
        <v>5.5272138920168449E-4</v>
      </c>
      <c r="AA338" s="41">
        <v>5.5336937432344903E-4</v>
      </c>
      <c r="AB338" s="41">
        <v>6.4798512176454052E-7</v>
      </c>
      <c r="AC338" s="42">
        <v>1.1970157426547726E-2</v>
      </c>
      <c r="AD338" s="43">
        <v>161.21424143498623</v>
      </c>
      <c r="AE338" s="40">
        <v>6.1262440605873555E-4</v>
      </c>
      <c r="AF338" s="41">
        <v>6.1246755537798449E-4</v>
      </c>
      <c r="AG338" s="41">
        <v>-1.5685068075106407E-7</v>
      </c>
      <c r="AH338" s="42">
        <v>-2.1240101226782269E-3</v>
      </c>
      <c r="AI338" s="43">
        <v>-28.606196938427296</v>
      </c>
      <c r="AJ338" s="42">
        <v>0.57463529140299674</v>
      </c>
      <c r="AK338" s="31">
        <v>7739.1958438114052</v>
      </c>
      <c r="AL338" s="44">
        <f>+$AL$6*W338/H338*10^6</f>
        <v>1.8266477628393969</v>
      </c>
      <c r="AM338" s="31">
        <v>1242233.125</v>
      </c>
      <c r="AN338" s="45">
        <v>6.2300671975812957E-3</v>
      </c>
      <c r="AP338" s="33"/>
      <c r="AR338" s="33"/>
    </row>
    <row r="339" spans="1:44">
      <c r="A339" s="6" t="s">
        <v>989</v>
      </c>
      <c r="B339" s="6" t="s">
        <v>1814</v>
      </c>
      <c r="C339" s="6" t="s">
        <v>2886</v>
      </c>
      <c r="D339" s="30" t="s">
        <v>7509</v>
      </c>
      <c r="E339" s="6" t="s">
        <v>87</v>
      </c>
      <c r="F339" s="31" t="s">
        <v>4000</v>
      </c>
      <c r="G339" s="6" t="s">
        <v>3662</v>
      </c>
      <c r="H339" s="32">
        <v>89.74</v>
      </c>
      <c r="I339" s="33">
        <v>501.10500000000002</v>
      </c>
      <c r="J339" s="33">
        <v>499.32400000000001</v>
      </c>
      <c r="K339" s="34">
        <v>1</v>
      </c>
      <c r="L339" s="34">
        <v>1</v>
      </c>
      <c r="M339" s="7">
        <v>0</v>
      </c>
      <c r="N339" s="7">
        <v>0</v>
      </c>
      <c r="O339" s="7">
        <v>1</v>
      </c>
      <c r="P339" s="7">
        <v>1</v>
      </c>
      <c r="Q339" s="35">
        <v>501.10500000000002</v>
      </c>
      <c r="R339" s="35">
        <v>499.32400000000001</v>
      </c>
      <c r="S339" s="35">
        <v>44969.162700000001</v>
      </c>
      <c r="T339" s="35">
        <v>44809.335760000002</v>
      </c>
      <c r="U339" s="36">
        <v>2.4621503826756817E-3</v>
      </c>
      <c r="V339" s="37">
        <v>2.4627260669027079E-3</v>
      </c>
      <c r="W339" s="37">
        <v>5.7568422702622066E-7</v>
      </c>
      <c r="X339" s="38">
        <v>1.198641770635847</v>
      </c>
      <c r="Y339" s="39">
        <v>13356.828288788134</v>
      </c>
      <c r="Z339" s="40">
        <v>0</v>
      </c>
      <c r="AA339" s="41">
        <v>0</v>
      </c>
      <c r="AB339" s="41">
        <v>0</v>
      </c>
      <c r="AC339" s="42">
        <v>0</v>
      </c>
      <c r="AD339" s="43">
        <v>0</v>
      </c>
      <c r="AE339" s="40">
        <v>4.9812218691828525E-3</v>
      </c>
      <c r="AF339" s="41">
        <v>4.9787917164404536E-3</v>
      </c>
      <c r="AG339" s="41">
        <v>-2.4301527423989042E-6</v>
      </c>
      <c r="AH339" s="42">
        <v>-3.2908171005655705E-2</v>
      </c>
      <c r="AI339" s="43">
        <v>-366.70571657739811</v>
      </c>
      <c r="AJ339" s="42">
        <v>1.1657335996301912</v>
      </c>
      <c r="AK339" s="31">
        <v>12990.122572210736</v>
      </c>
      <c r="AL339" s="44">
        <f>+$AL$6*W339/H339*10^6</f>
        <v>3.2075118510487002</v>
      </c>
      <c r="AM339" s="31">
        <v>2089436.625</v>
      </c>
      <c r="AN339" s="45">
        <v>6.2170455024979452E-3</v>
      </c>
      <c r="AP339" s="33"/>
      <c r="AR339" s="33"/>
    </row>
    <row r="340" spans="1:44">
      <c r="A340" s="6" t="s">
        <v>3720</v>
      </c>
      <c r="B340" s="6" t="s">
        <v>3946</v>
      </c>
      <c r="C340" s="6" t="s">
        <v>5600</v>
      </c>
      <c r="D340" s="30" t="s">
        <v>7512</v>
      </c>
      <c r="E340" s="6" t="s">
        <v>5512</v>
      </c>
      <c r="F340" s="31" t="s">
        <v>3984</v>
      </c>
      <c r="G340" s="6" t="s">
        <v>3662</v>
      </c>
      <c r="H340" s="32">
        <v>80.52</v>
      </c>
      <c r="I340" s="33">
        <v>1406.1559999999999</v>
      </c>
      <c r="J340" s="33">
        <v>1401.0429999999999</v>
      </c>
      <c r="K340" s="34">
        <v>1</v>
      </c>
      <c r="L340" s="34">
        <v>1</v>
      </c>
      <c r="M340" s="7">
        <v>0.56000000000000005</v>
      </c>
      <c r="N340" s="7">
        <v>0.56000000000000005</v>
      </c>
      <c r="O340" s="7">
        <v>0.44</v>
      </c>
      <c r="P340" s="7">
        <v>0.44</v>
      </c>
      <c r="Q340" s="35">
        <v>1406.1559999999999</v>
      </c>
      <c r="R340" s="35">
        <v>1401.0429999999999</v>
      </c>
      <c r="S340" s="35">
        <v>113223.68111999999</v>
      </c>
      <c r="T340" s="35">
        <v>112811.98235999998</v>
      </c>
      <c r="U340" s="36">
        <v>6.1992199333868701E-3</v>
      </c>
      <c r="V340" s="37">
        <v>6.2001590718724006E-3</v>
      </c>
      <c r="W340" s="37">
        <v>9.3913848553048296E-7</v>
      </c>
      <c r="X340" s="38">
        <v>1.9553959693900977</v>
      </c>
      <c r="Y340" s="39">
        <v>24284.599719201415</v>
      </c>
      <c r="Z340" s="40">
        <v>6.8646826574387159E-3</v>
      </c>
      <c r="AA340" s="41">
        <v>6.8705712645696655E-3</v>
      </c>
      <c r="AB340" s="41">
        <v>5.8886071309495816E-6</v>
      </c>
      <c r="AC340" s="42">
        <v>0.10877958769888427</v>
      </c>
      <c r="AD340" s="43">
        <v>1350.9635829468987</v>
      </c>
      <c r="AE340" s="40">
        <v>5.518372741725632E-3</v>
      </c>
      <c r="AF340" s="41">
        <v>5.5152265851674291E-3</v>
      </c>
      <c r="AG340" s="41">
        <v>-3.1461565582029116E-6</v>
      </c>
      <c r="AH340" s="42">
        <v>-4.2604012587992172E-2</v>
      </c>
      <c r="AI340" s="43">
        <v>-529.11093626418494</v>
      </c>
      <c r="AJ340" s="42">
        <v>2.0215715445009899</v>
      </c>
      <c r="AK340" s="31">
        <v>25106.452365884128</v>
      </c>
      <c r="AL340" s="44">
        <f>+$AL$6*W340/H340*10^6</f>
        <v>5.8317094233139777</v>
      </c>
      <c r="AM340" s="31">
        <v>4851845</v>
      </c>
      <c r="AN340" s="45">
        <v>5.1746196273549814E-3</v>
      </c>
      <c r="AP340" s="33"/>
      <c r="AR340" s="33"/>
    </row>
    <row r="341" spans="1:44">
      <c r="A341" s="6" t="s">
        <v>4811</v>
      </c>
      <c r="B341" s="6" t="s">
        <v>4817</v>
      </c>
      <c r="C341" s="6" t="s">
        <v>5964</v>
      </c>
      <c r="D341" s="30" t="s">
        <v>7513</v>
      </c>
      <c r="E341" s="6" t="s">
        <v>4831</v>
      </c>
      <c r="F341" s="31" t="s">
        <v>4001</v>
      </c>
      <c r="G341" s="6" t="s">
        <v>3662</v>
      </c>
      <c r="H341" s="32">
        <v>42.31</v>
      </c>
      <c r="I341" s="33">
        <v>189.72200000000001</v>
      </c>
      <c r="J341" s="33">
        <v>189.054</v>
      </c>
      <c r="K341" s="34">
        <v>0.62</v>
      </c>
      <c r="L341" s="34">
        <v>0.62</v>
      </c>
      <c r="M341" s="7">
        <v>0</v>
      </c>
      <c r="N341" s="7">
        <v>0</v>
      </c>
      <c r="O341" s="7">
        <v>1</v>
      </c>
      <c r="P341" s="7">
        <v>1</v>
      </c>
      <c r="Q341" s="35">
        <v>117.62764</v>
      </c>
      <c r="R341" s="35">
        <v>117.21348</v>
      </c>
      <c r="S341" s="35">
        <v>4976.8254483999999</v>
      </c>
      <c r="T341" s="35">
        <v>4959.3023388000001</v>
      </c>
      <c r="U341" s="36">
        <v>2.7249101265316934E-4</v>
      </c>
      <c r="V341" s="37">
        <v>2.72563806989455E-4</v>
      </c>
      <c r="W341" s="37">
        <v>7.2794336285653561E-8</v>
      </c>
      <c r="X341" s="38">
        <v>0.15156630673802168</v>
      </c>
      <c r="Y341" s="39">
        <v>3582.2809439381158</v>
      </c>
      <c r="Z341" s="40">
        <v>0</v>
      </c>
      <c r="AA341" s="41">
        <v>0</v>
      </c>
      <c r="AB341" s="41">
        <v>0</v>
      </c>
      <c r="AC341" s="42">
        <v>0</v>
      </c>
      <c r="AD341" s="43">
        <v>0</v>
      </c>
      <c r="AE341" s="40">
        <v>5.512815955249226E-4</v>
      </c>
      <c r="AF341" s="41">
        <v>5.5103100693098086E-4</v>
      </c>
      <c r="AG341" s="41">
        <v>-2.5058859394173991E-7</v>
      </c>
      <c r="AH341" s="42">
        <v>-3.3933720122304835E-3</v>
      </c>
      <c r="AI341" s="43">
        <v>-80.20260014725794</v>
      </c>
      <c r="AJ341" s="42">
        <v>0.14817293472579121</v>
      </c>
      <c r="AK341" s="31">
        <v>3502.0783437908581</v>
      </c>
      <c r="AL341" s="44">
        <f>+$AL$6*W341/H341*10^6</f>
        <v>0.86024977884251419</v>
      </c>
      <c r="AM341" s="31">
        <v>749882.1875</v>
      </c>
      <c r="AN341" s="45">
        <v>4.6701713978115501E-3</v>
      </c>
      <c r="AP341" s="33"/>
      <c r="AR341" s="33"/>
    </row>
    <row r="342" spans="1:44">
      <c r="A342" s="6" t="s">
        <v>966</v>
      </c>
      <c r="B342" s="6" t="s">
        <v>1792</v>
      </c>
      <c r="C342" s="6" t="s">
        <v>2869</v>
      </c>
      <c r="D342" s="30" t="s">
        <v>7514</v>
      </c>
      <c r="E342" s="6" t="s">
        <v>68</v>
      </c>
      <c r="F342" s="31" t="s">
        <v>3992</v>
      </c>
      <c r="G342" s="6" t="s">
        <v>3662</v>
      </c>
      <c r="H342" s="32">
        <v>74.02</v>
      </c>
      <c r="I342" s="33">
        <v>228.98400000000001</v>
      </c>
      <c r="J342" s="33">
        <v>228.16399999999999</v>
      </c>
      <c r="K342" s="34">
        <v>0.94</v>
      </c>
      <c r="L342" s="34">
        <v>0.94</v>
      </c>
      <c r="M342" s="7">
        <v>0.62</v>
      </c>
      <c r="N342" s="7">
        <v>0.62</v>
      </c>
      <c r="O342" s="7">
        <v>0.38</v>
      </c>
      <c r="P342" s="7">
        <v>0.38</v>
      </c>
      <c r="Q342" s="35">
        <v>215.24495999999999</v>
      </c>
      <c r="R342" s="35">
        <v>214.47415999999998</v>
      </c>
      <c r="S342" s="35">
        <v>15932.431939199998</v>
      </c>
      <c r="T342" s="35">
        <v>15875.377323199999</v>
      </c>
      <c r="U342" s="36">
        <v>8.7233208360482832E-4</v>
      </c>
      <c r="V342" s="37">
        <v>8.7251249974254843E-4</v>
      </c>
      <c r="W342" s="37">
        <v>1.8041613772010971E-7</v>
      </c>
      <c r="X342" s="38">
        <v>0.37564746195185128</v>
      </c>
      <c r="Y342" s="39">
        <v>5074.9454465259569</v>
      </c>
      <c r="Z342" s="40">
        <v>1.0694707945750497E-3</v>
      </c>
      <c r="AA342" s="41">
        <v>1.0704474123496644E-3</v>
      </c>
      <c r="AB342" s="41">
        <v>9.7661777461463886E-7</v>
      </c>
      <c r="AC342" s="42">
        <v>1.8040952045114775E-2</v>
      </c>
      <c r="AD342" s="43">
        <v>243.73077607558466</v>
      </c>
      <c r="AE342" s="40">
        <v>6.7063583093638409E-4</v>
      </c>
      <c r="AF342" s="41">
        <v>6.7029056318695164E-4</v>
      </c>
      <c r="AG342" s="41">
        <v>-3.4526774943244559E-7</v>
      </c>
      <c r="AH342" s="42">
        <v>-4.675479834178973E-3</v>
      </c>
      <c r="AI342" s="43">
        <v>-63.165088275857514</v>
      </c>
      <c r="AJ342" s="42">
        <v>0.38901293416278709</v>
      </c>
      <c r="AK342" s="31">
        <v>5255.511134325684</v>
      </c>
      <c r="AL342" s="44">
        <f>+$AL$6*W342/H342*10^6</f>
        <v>1.2186985795738297</v>
      </c>
      <c r="AM342" s="31">
        <v>1235757.25</v>
      </c>
      <c r="AN342" s="45">
        <v>4.2528669237632908E-3</v>
      </c>
      <c r="AP342" s="33"/>
      <c r="AR342" s="33"/>
    </row>
    <row r="343" spans="1:44">
      <c r="A343" s="6" t="s">
        <v>4754</v>
      </c>
      <c r="B343" s="6" t="s">
        <v>4749</v>
      </c>
      <c r="C343" s="6" t="s">
        <v>4766</v>
      </c>
      <c r="D343" s="30" t="s">
        <v>7515</v>
      </c>
      <c r="E343" s="6" t="s">
        <v>4760</v>
      </c>
      <c r="F343" s="31" t="s">
        <v>3995</v>
      </c>
      <c r="G343" s="6" t="s">
        <v>3662</v>
      </c>
      <c r="H343" s="32">
        <v>80.849999999999994</v>
      </c>
      <c r="I343" s="33">
        <v>527.46</v>
      </c>
      <c r="J343" s="33">
        <v>525.58199999999999</v>
      </c>
      <c r="K343" s="34">
        <v>0.89</v>
      </c>
      <c r="L343" s="34">
        <v>0.89</v>
      </c>
      <c r="M343" s="7">
        <v>0</v>
      </c>
      <c r="N343" s="7">
        <v>0</v>
      </c>
      <c r="O343" s="7">
        <v>1</v>
      </c>
      <c r="P343" s="7">
        <v>1</v>
      </c>
      <c r="Q343" s="35">
        <v>469.43940000000003</v>
      </c>
      <c r="R343" s="35">
        <v>467.76798000000002</v>
      </c>
      <c r="S343" s="35">
        <v>37954.175490000001</v>
      </c>
      <c r="T343" s="35">
        <v>37819.041183000001</v>
      </c>
      <c r="U343" s="36">
        <v>2.0780659922503622E-3</v>
      </c>
      <c r="V343" s="37">
        <v>2.0785387010753831E-3</v>
      </c>
      <c r="W343" s="37">
        <v>4.727088250208733E-7</v>
      </c>
      <c r="X343" s="38">
        <v>0.98423496149114242</v>
      </c>
      <c r="Y343" s="39">
        <v>12173.592597293042</v>
      </c>
      <c r="Z343" s="40">
        <v>0</v>
      </c>
      <c r="AA343" s="41">
        <v>0</v>
      </c>
      <c r="AB343" s="41">
        <v>0</v>
      </c>
      <c r="AC343" s="42">
        <v>0</v>
      </c>
      <c r="AD343" s="43">
        <v>0</v>
      </c>
      <c r="AE343" s="40">
        <v>4.2041736520389292E-3</v>
      </c>
      <c r="AF343" s="41">
        <v>4.2020959644245518E-3</v>
      </c>
      <c r="AG343" s="41">
        <v>-2.0776876143773979E-6</v>
      </c>
      <c r="AH343" s="42">
        <v>-2.8135227106247877E-2</v>
      </c>
      <c r="AI343" s="43">
        <v>-347.99291411562007</v>
      </c>
      <c r="AJ343" s="42">
        <v>0.9560997343848946</v>
      </c>
      <c r="AK343" s="31">
        <v>11825.599683177421</v>
      </c>
      <c r="AL343" s="44">
        <f>+$AL$6*W343/H343*10^6</f>
        <v>2.9233693569627293</v>
      </c>
      <c r="AM343" s="31">
        <v>2967713</v>
      </c>
      <c r="AN343" s="45">
        <v>3.9847517880527601E-3</v>
      </c>
      <c r="AP343" s="33"/>
      <c r="AR343" s="33"/>
    </row>
    <row r="344" spans="1:44">
      <c r="A344" s="6" t="s">
        <v>4082</v>
      </c>
      <c r="B344" s="6" t="s">
        <v>1665</v>
      </c>
      <c r="C344" s="6" t="s">
        <v>2783</v>
      </c>
      <c r="D344" s="30" t="s">
        <v>7516</v>
      </c>
      <c r="E344" s="6" t="s">
        <v>2699</v>
      </c>
      <c r="F344" s="31" t="s">
        <v>3999</v>
      </c>
      <c r="G344" s="6" t="s">
        <v>3662</v>
      </c>
      <c r="H344" s="32">
        <v>82.83</v>
      </c>
      <c r="I344" s="33">
        <v>315.32600000000002</v>
      </c>
      <c r="J344" s="33">
        <v>314.25900000000001</v>
      </c>
      <c r="K344" s="34">
        <v>0.95</v>
      </c>
      <c r="L344" s="34">
        <v>0.95</v>
      </c>
      <c r="M344" s="7">
        <v>0</v>
      </c>
      <c r="N344" s="7">
        <v>0</v>
      </c>
      <c r="O344" s="7">
        <v>1</v>
      </c>
      <c r="P344" s="7">
        <v>1</v>
      </c>
      <c r="Q344" s="35">
        <v>299.55970000000002</v>
      </c>
      <c r="R344" s="35">
        <v>298.54604999999998</v>
      </c>
      <c r="S344" s="35">
        <v>24812.529951</v>
      </c>
      <c r="T344" s="35">
        <v>24728.569321499999</v>
      </c>
      <c r="U344" s="36">
        <v>1.3585349703210388E-3</v>
      </c>
      <c r="V344" s="37">
        <v>1.3590849146135312E-3</v>
      </c>
      <c r="W344" s="37">
        <v>5.4994429249236899E-7</v>
      </c>
      <c r="X344" s="38">
        <v>1.1450482218511562</v>
      </c>
      <c r="Y344" s="39">
        <v>13824.076081747631</v>
      </c>
      <c r="Z344" s="40">
        <v>0</v>
      </c>
      <c r="AA344" s="41">
        <v>0</v>
      </c>
      <c r="AB344" s="41">
        <v>0</v>
      </c>
      <c r="AC344" s="42">
        <v>0</v>
      </c>
      <c r="AD344" s="43">
        <v>0</v>
      </c>
      <c r="AE344" s="40">
        <v>2.7484771652569757E-3</v>
      </c>
      <c r="AF344" s="41">
        <v>2.7476059175867533E-3</v>
      </c>
      <c r="AG344" s="41">
        <v>-8.7124767022238314E-7</v>
      </c>
      <c r="AH344" s="42">
        <v>-1.1798092695875083E-2</v>
      </c>
      <c r="AI344" s="43">
        <v>-142.43743445460683</v>
      </c>
      <c r="AJ344" s="42">
        <v>1.133250129155281</v>
      </c>
      <c r="AK344" s="31">
        <v>13681.638647293024</v>
      </c>
      <c r="AL344" s="44">
        <f>+$AL$6*W344/H344*10^6</f>
        <v>3.3197168446961789</v>
      </c>
      <c r="AM344" s="31">
        <v>3601778.25</v>
      </c>
      <c r="AN344" s="45">
        <v>3.7985788401307115E-3</v>
      </c>
      <c r="AP344" s="33"/>
      <c r="AR344" s="33"/>
    </row>
    <row r="345" spans="1:44">
      <c r="A345" s="6" t="s">
        <v>5635</v>
      </c>
      <c r="B345" s="6" t="s">
        <v>5619</v>
      </c>
      <c r="C345" s="6" t="s">
        <v>5862</v>
      </c>
      <c r="D345" s="30" t="s">
        <v>7517</v>
      </c>
      <c r="E345" s="6" t="s">
        <v>5663</v>
      </c>
      <c r="F345" s="31" t="s">
        <v>4002</v>
      </c>
      <c r="G345" s="6" t="s">
        <v>3662</v>
      </c>
      <c r="H345" s="32">
        <v>45.25</v>
      </c>
      <c r="I345" s="33">
        <v>336.82299999999998</v>
      </c>
      <c r="J345" s="33">
        <v>335.7</v>
      </c>
      <c r="K345" s="34">
        <v>1</v>
      </c>
      <c r="L345" s="34">
        <v>1</v>
      </c>
      <c r="M345" s="7">
        <v>0</v>
      </c>
      <c r="N345" s="7">
        <v>0</v>
      </c>
      <c r="O345" s="7">
        <v>1</v>
      </c>
      <c r="P345" s="7">
        <v>1</v>
      </c>
      <c r="Q345" s="35">
        <v>336.82299999999998</v>
      </c>
      <c r="R345" s="35">
        <v>335.7</v>
      </c>
      <c r="S345" s="35">
        <v>15241.240749999999</v>
      </c>
      <c r="T345" s="35">
        <v>15190.424999999999</v>
      </c>
      <c r="U345" s="36">
        <v>8.3448800226526543E-4</v>
      </c>
      <c r="V345" s="37">
        <v>8.3486744403440277E-4</v>
      </c>
      <c r="W345" s="37">
        <v>3.7944176913733488E-7</v>
      </c>
      <c r="X345" s="38">
        <v>0.79004206240178598</v>
      </c>
      <c r="Y345" s="39">
        <v>17459.493091752174</v>
      </c>
      <c r="Z345" s="40">
        <v>0</v>
      </c>
      <c r="AA345" s="41">
        <v>0</v>
      </c>
      <c r="AB345" s="41">
        <v>0</v>
      </c>
      <c r="AC345" s="42">
        <v>0</v>
      </c>
      <c r="AD345" s="43">
        <v>0</v>
      </c>
      <c r="AE345" s="40">
        <v>1.6882680748107604E-3</v>
      </c>
      <c r="AF345" s="41">
        <v>1.6878170782152644E-3</v>
      </c>
      <c r="AG345" s="41">
        <v>-4.509965954959446E-7</v>
      </c>
      <c r="AH345" s="42">
        <v>-6.1072182125056261E-3</v>
      </c>
      <c r="AI345" s="43">
        <v>-134.96614834266578</v>
      </c>
      <c r="AJ345" s="42">
        <v>0.78393484418928039</v>
      </c>
      <c r="AK345" s="31">
        <v>17324.52694340951</v>
      </c>
      <c r="AL345" s="44">
        <f>+$AL$6*W345/H345*10^6</f>
        <v>4.1927267307992802</v>
      </c>
      <c r="AM345" s="31">
        <v>5281991.5</v>
      </c>
      <c r="AN345" s="45">
        <v>3.279923290942348E-3</v>
      </c>
      <c r="AP345" s="33"/>
      <c r="AR345" s="33"/>
    </row>
    <row r="346" spans="1:44">
      <c r="A346" s="6" t="s">
        <v>4190</v>
      </c>
      <c r="B346" s="6" t="s">
        <v>1772</v>
      </c>
      <c r="C346" s="6" t="s">
        <v>2854</v>
      </c>
      <c r="D346" s="30" t="s">
        <v>7518</v>
      </c>
      <c r="E346" s="6" t="s">
        <v>49</v>
      </c>
      <c r="F346" s="31" t="s">
        <v>3999</v>
      </c>
      <c r="G346" s="6" t="s">
        <v>3662</v>
      </c>
      <c r="H346" s="32">
        <v>32.53</v>
      </c>
      <c r="I346" s="33">
        <v>333.93200000000002</v>
      </c>
      <c r="J346" s="33">
        <v>332.74599999999998</v>
      </c>
      <c r="K346" s="34">
        <v>1</v>
      </c>
      <c r="L346" s="34">
        <v>1</v>
      </c>
      <c r="M346" s="7">
        <v>1</v>
      </c>
      <c r="N346" s="7">
        <v>1</v>
      </c>
      <c r="O346" s="7">
        <v>0</v>
      </c>
      <c r="P346" s="7">
        <v>0</v>
      </c>
      <c r="Q346" s="35">
        <v>333.93200000000002</v>
      </c>
      <c r="R346" s="35">
        <v>332.74599999999998</v>
      </c>
      <c r="S346" s="35">
        <v>10862.80796</v>
      </c>
      <c r="T346" s="35">
        <v>10824.22738</v>
      </c>
      <c r="U346" s="36">
        <v>5.9476016829742835E-4</v>
      </c>
      <c r="V346" s="37">
        <v>5.9490073822080684E-4</v>
      </c>
      <c r="W346" s="37">
        <v>1.4056992337849183E-7</v>
      </c>
      <c r="X346" s="38">
        <v>0.29268299172780093</v>
      </c>
      <c r="Y346" s="39">
        <v>8997.3252913557008</v>
      </c>
      <c r="Z346" s="40">
        <v>1.1760810969877941E-3</v>
      </c>
      <c r="AA346" s="41">
        <v>1.1771898193921259E-3</v>
      </c>
      <c r="AB346" s="41">
        <v>1.1087224043317655E-6</v>
      </c>
      <c r="AC346" s="42">
        <v>2.0481306246741653E-2</v>
      </c>
      <c r="AD346" s="43">
        <v>629.61285726227027</v>
      </c>
      <c r="AE346" s="40">
        <v>0</v>
      </c>
      <c r="AF346" s="41">
        <v>0</v>
      </c>
      <c r="AG346" s="41">
        <v>0</v>
      </c>
      <c r="AH346" s="42">
        <v>0</v>
      </c>
      <c r="AI346" s="43">
        <v>0</v>
      </c>
      <c r="AJ346" s="42">
        <v>0.31316429797454259</v>
      </c>
      <c r="AK346" s="31">
        <v>9626.9381486179718</v>
      </c>
      <c r="AL346" s="44">
        <f>+$AL$6*W346/H346*10^6</f>
        <v>2.1606197875575135</v>
      </c>
      <c r="AM346" s="31">
        <v>2939286</v>
      </c>
      <c r="AN346" s="45">
        <v>3.2752641793340189E-3</v>
      </c>
      <c r="AP346" s="33"/>
      <c r="AR346" s="33"/>
    </row>
    <row r="347" spans="1:44">
      <c r="A347" s="6" t="s">
        <v>981</v>
      </c>
      <c r="B347" s="6" t="s">
        <v>1806</v>
      </c>
      <c r="C347" s="6" t="s">
        <v>2880</v>
      </c>
      <c r="D347" s="30" t="s">
        <v>7519</v>
      </c>
      <c r="E347" s="6" t="s">
        <v>81</v>
      </c>
      <c r="F347" s="31" t="s">
        <v>3984</v>
      </c>
      <c r="G347" s="6" t="s">
        <v>3662</v>
      </c>
      <c r="H347" s="32">
        <v>48.88</v>
      </c>
      <c r="I347" s="33">
        <v>99.43</v>
      </c>
      <c r="J347" s="33">
        <v>99.088999999999999</v>
      </c>
      <c r="K347" s="34">
        <v>0.84</v>
      </c>
      <c r="L347" s="34">
        <v>0.84</v>
      </c>
      <c r="M347" s="7">
        <v>0.53</v>
      </c>
      <c r="N347" s="7">
        <v>0.53</v>
      </c>
      <c r="O347" s="7">
        <v>0.47</v>
      </c>
      <c r="P347" s="7">
        <v>0.47</v>
      </c>
      <c r="Q347" s="35">
        <v>83.521200000000007</v>
      </c>
      <c r="R347" s="35">
        <v>83.234759999999994</v>
      </c>
      <c r="S347" s="35">
        <v>4082.5162560000008</v>
      </c>
      <c r="T347" s="35">
        <v>4068.5150687999999</v>
      </c>
      <c r="U347" s="36">
        <v>2.2352581988345743E-4</v>
      </c>
      <c r="V347" s="37">
        <v>2.2360603975889472E-4</v>
      </c>
      <c r="W347" s="37">
        <v>8.0219875437287412E-8</v>
      </c>
      <c r="X347" s="38">
        <v>0.1670271461683763</v>
      </c>
      <c r="Y347" s="39">
        <v>3417.0856417425589</v>
      </c>
      <c r="Z347" s="40">
        <v>2.3426044294336409E-4</v>
      </c>
      <c r="AA347" s="41">
        <v>2.3451001221377259E-4</v>
      </c>
      <c r="AB347" s="41">
        <v>2.4956927040849924E-7</v>
      </c>
      <c r="AC347" s="42">
        <v>4.6102655065341546E-3</v>
      </c>
      <c r="AD347" s="43">
        <v>94.318034094397589</v>
      </c>
      <c r="AE347" s="40">
        <v>2.1254302896260953E-4</v>
      </c>
      <c r="AF347" s="41">
        <v>2.1246590082670447E-4</v>
      </c>
      <c r="AG347" s="41">
        <v>-7.7128135905063771E-8</v>
      </c>
      <c r="AH347" s="42">
        <v>-1.0444388294728272E-3</v>
      </c>
      <c r="AI347" s="43">
        <v>-21.367406494943275</v>
      </c>
      <c r="AJ347" s="42">
        <v>0.17059297284543762</v>
      </c>
      <c r="AK347" s="31">
        <v>3490.0362693420134</v>
      </c>
      <c r="AL347" s="44">
        <f>+$AL$6*W347/H347*10^6</f>
        <v>0.82057974056145067</v>
      </c>
      <c r="AM347" s="31">
        <v>1242899.125</v>
      </c>
      <c r="AN347" s="45">
        <v>2.8079803092161751E-3</v>
      </c>
      <c r="AP347" s="33"/>
      <c r="AR347" s="33"/>
    </row>
    <row r="348" spans="1:44">
      <c r="A348" s="6" t="s">
        <v>3714</v>
      </c>
      <c r="B348" s="6" t="s">
        <v>3940</v>
      </c>
      <c r="C348" s="6" t="s">
        <v>3878</v>
      </c>
      <c r="D348" s="30" t="s">
        <v>7520</v>
      </c>
      <c r="E348" s="6" t="s">
        <v>3550</v>
      </c>
      <c r="F348" s="31" t="s">
        <v>4000</v>
      </c>
      <c r="G348" s="6" t="s">
        <v>3662</v>
      </c>
      <c r="H348" s="32">
        <v>65.69</v>
      </c>
      <c r="I348" s="33">
        <v>3670.2649999999999</v>
      </c>
      <c r="J348" s="33">
        <v>3656.6590000000001</v>
      </c>
      <c r="K348" s="34">
        <v>1</v>
      </c>
      <c r="L348" s="34">
        <v>1</v>
      </c>
      <c r="M348" s="7">
        <v>0</v>
      </c>
      <c r="N348" s="7">
        <v>0</v>
      </c>
      <c r="O348" s="7">
        <v>1</v>
      </c>
      <c r="P348" s="7">
        <v>1</v>
      </c>
      <c r="Q348" s="35">
        <v>3670.2649999999999</v>
      </c>
      <c r="R348" s="35">
        <v>3656.6590000000001</v>
      </c>
      <c r="S348" s="35">
        <v>241099.70784999998</v>
      </c>
      <c r="T348" s="35">
        <v>240205.92971</v>
      </c>
      <c r="U348" s="36">
        <v>1.3200684698224822E-2</v>
      </c>
      <c r="V348" s="37">
        <v>1.3201744558094662E-2</v>
      </c>
      <c r="W348" s="37">
        <v>1.0598598698396966E-6</v>
      </c>
      <c r="X348" s="38">
        <v>2.2067519854989355</v>
      </c>
      <c r="Y348" s="39">
        <v>33593.423435818782</v>
      </c>
      <c r="Z348" s="40">
        <v>0</v>
      </c>
      <c r="AA348" s="41">
        <v>0</v>
      </c>
      <c r="AB348" s="41">
        <v>0</v>
      </c>
      <c r="AC348" s="42">
        <v>0</v>
      </c>
      <c r="AD348" s="43">
        <v>0</v>
      </c>
      <c r="AE348" s="40">
        <v>2.6706548783395883E-2</v>
      </c>
      <c r="AF348" s="41">
        <v>2.6689422478509549E-2</v>
      </c>
      <c r="AG348" s="41">
        <v>-1.7126304886334182E-5</v>
      </c>
      <c r="AH348" s="42">
        <v>-0.23191767334679297</v>
      </c>
      <c r="AI348" s="43">
        <v>-3530.4867308082353</v>
      </c>
      <c r="AJ348" s="42">
        <v>1.9748343121521426</v>
      </c>
      <c r="AK348" s="31">
        <v>30062.936705010547</v>
      </c>
      <c r="AL348" s="44">
        <f>+$AL$6*W348/H348*10^6</f>
        <v>8.0671325151445927</v>
      </c>
      <c r="AM348" s="31">
        <v>13431276</v>
      </c>
      <c r="AN348" s="45">
        <v>2.2382785302759432E-3</v>
      </c>
      <c r="AP348" s="33"/>
      <c r="AR348" s="33"/>
    </row>
    <row r="349" spans="1:44">
      <c r="A349" s="6" t="s">
        <v>4154</v>
      </c>
      <c r="B349" s="6" t="s">
        <v>1737</v>
      </c>
      <c r="C349" s="6" t="s">
        <v>2827</v>
      </c>
      <c r="D349" s="30" t="s">
        <v>7521</v>
      </c>
      <c r="E349" s="6" t="s">
        <v>16</v>
      </c>
      <c r="F349" s="31" t="s">
        <v>3986</v>
      </c>
      <c r="G349" s="6" t="s">
        <v>3662</v>
      </c>
      <c r="H349" s="32">
        <v>107.2</v>
      </c>
      <c r="I349" s="33">
        <v>256.82100000000003</v>
      </c>
      <c r="J349" s="33">
        <v>255.87100000000001</v>
      </c>
      <c r="K349" s="34">
        <v>1</v>
      </c>
      <c r="L349" s="34">
        <v>1</v>
      </c>
      <c r="M349" s="7">
        <v>1</v>
      </c>
      <c r="N349" s="7">
        <v>1</v>
      </c>
      <c r="O349" s="7">
        <v>0</v>
      </c>
      <c r="P349" s="7">
        <v>0</v>
      </c>
      <c r="Q349" s="35">
        <v>256.82100000000003</v>
      </c>
      <c r="R349" s="35">
        <v>255.87100000000001</v>
      </c>
      <c r="S349" s="35">
        <v>27531.211200000005</v>
      </c>
      <c r="T349" s="35">
        <v>27429.371200000001</v>
      </c>
      <c r="U349" s="36">
        <v>1.50738813270377E-3</v>
      </c>
      <c r="V349" s="37">
        <v>1.5075212856266273E-3</v>
      </c>
      <c r="W349" s="37">
        <v>1.33152922857354E-7</v>
      </c>
      <c r="X349" s="38">
        <v>0.27723993072300684</v>
      </c>
      <c r="Y349" s="39">
        <v>2586.1933836101384</v>
      </c>
      <c r="Z349" s="40">
        <v>2.9807152247123634E-3</v>
      </c>
      <c r="AA349" s="41">
        <v>2.9830837246295522E-3</v>
      </c>
      <c r="AB349" s="41">
        <v>2.3684999171887967E-6</v>
      </c>
      <c r="AC349" s="42">
        <v>4.375303679243614E-2</v>
      </c>
      <c r="AD349" s="43">
        <v>408.14399992944158</v>
      </c>
      <c r="AE349" s="40">
        <v>0</v>
      </c>
      <c r="AF349" s="41">
        <v>0</v>
      </c>
      <c r="AG349" s="41">
        <v>0</v>
      </c>
      <c r="AH349" s="42">
        <v>0</v>
      </c>
      <c r="AI349" s="43">
        <v>0</v>
      </c>
      <c r="AJ349" s="42">
        <v>0.32099296751544298</v>
      </c>
      <c r="AK349" s="31">
        <v>2994.3373835395801</v>
      </c>
      <c r="AL349" s="44">
        <f>+$AL$6*W349/H349*10^6</f>
        <v>0.62104908049138985</v>
      </c>
      <c r="AM349" s="31">
        <v>1464270</v>
      </c>
      <c r="AN349" s="45">
        <v>2.0449352807471164E-3</v>
      </c>
      <c r="AP349" s="33"/>
      <c r="AR349" s="33"/>
    </row>
    <row r="350" spans="1:44">
      <c r="A350" s="6" t="s">
        <v>4168</v>
      </c>
      <c r="B350" s="6" t="s">
        <v>1750</v>
      </c>
      <c r="C350" s="6" t="s">
        <v>2835</v>
      </c>
      <c r="D350" s="30" t="s">
        <v>7522</v>
      </c>
      <c r="E350" s="6" t="s">
        <v>28</v>
      </c>
      <c r="F350" s="31" t="s">
        <v>3994</v>
      </c>
      <c r="G350" s="6" t="s">
        <v>3662</v>
      </c>
      <c r="H350" s="32">
        <v>38.15</v>
      </c>
      <c r="I350" s="33">
        <v>173.5</v>
      </c>
      <c r="J350" s="33">
        <v>172.92</v>
      </c>
      <c r="K350" s="34">
        <v>0.74</v>
      </c>
      <c r="L350" s="34">
        <v>0.74</v>
      </c>
      <c r="M350" s="7">
        <v>0</v>
      </c>
      <c r="N350" s="7">
        <v>0</v>
      </c>
      <c r="O350" s="7">
        <v>1</v>
      </c>
      <c r="P350" s="7">
        <v>1</v>
      </c>
      <c r="Q350" s="35">
        <v>128.38999999999999</v>
      </c>
      <c r="R350" s="35">
        <v>127.96079999999999</v>
      </c>
      <c r="S350" s="35">
        <v>4898.0784999999996</v>
      </c>
      <c r="T350" s="35">
        <v>4881.7045199999993</v>
      </c>
      <c r="U350" s="36">
        <v>2.6817946185932716E-4</v>
      </c>
      <c r="V350" s="37">
        <v>2.6829902225537409E-4</v>
      </c>
      <c r="W350" s="37">
        <v>1.1956039604692605E-7</v>
      </c>
      <c r="X350" s="38">
        <v>0.24893870300372711</v>
      </c>
      <c r="Y350" s="39">
        <v>6525.2608913165695</v>
      </c>
      <c r="Z350" s="40">
        <v>0</v>
      </c>
      <c r="AA350" s="41">
        <v>0</v>
      </c>
      <c r="AB350" s="41">
        <v>0</v>
      </c>
      <c r="AC350" s="42">
        <v>0</v>
      </c>
      <c r="AD350" s="43">
        <v>0</v>
      </c>
      <c r="AE350" s="40">
        <v>5.4255881755997963E-4</v>
      </c>
      <c r="AF350" s="41">
        <v>5.4240906753146468E-4</v>
      </c>
      <c r="AG350" s="41">
        <v>-1.4975002851495053E-7</v>
      </c>
      <c r="AH350" s="42">
        <v>-2.027855887612718E-3</v>
      </c>
      <c r="AI350" s="43">
        <v>-53.154807014750148</v>
      </c>
      <c r="AJ350" s="42">
        <v>0.24691084711611438</v>
      </c>
      <c r="AK350" s="31">
        <v>6472.1060843018195</v>
      </c>
      <c r="AL350" s="44">
        <f>+$AL$6*W350/H350*10^6</f>
        <v>1.566977667718559</v>
      </c>
      <c r="AM350" s="31">
        <v>7065843</v>
      </c>
      <c r="AN350" s="45">
        <v>9.1597083098249137E-4</v>
      </c>
      <c r="AP350" s="33"/>
      <c r="AR350" s="33"/>
    </row>
    <row r="351" spans="1:44">
      <c r="A351" s="6" t="s">
        <v>5404</v>
      </c>
      <c r="B351" s="6" t="s">
        <v>5382</v>
      </c>
      <c r="C351" s="6" t="s">
        <v>5416</v>
      </c>
      <c r="D351" s="30" t="s">
        <v>7523</v>
      </c>
      <c r="E351" s="6" t="s">
        <v>5424</v>
      </c>
      <c r="F351" s="31" t="s">
        <v>3999</v>
      </c>
      <c r="G351" s="6" t="s">
        <v>3662</v>
      </c>
      <c r="H351" s="32">
        <v>68.19</v>
      </c>
      <c r="I351" s="33">
        <v>96.096999999999994</v>
      </c>
      <c r="J351" s="33">
        <v>95.733999999999995</v>
      </c>
      <c r="K351" s="34">
        <v>1</v>
      </c>
      <c r="L351" s="34">
        <v>1</v>
      </c>
      <c r="M351" s="7">
        <v>1</v>
      </c>
      <c r="N351" s="7">
        <v>1</v>
      </c>
      <c r="O351" s="7">
        <v>0</v>
      </c>
      <c r="P351" s="7">
        <v>0</v>
      </c>
      <c r="Q351" s="35">
        <v>96.096999999999994</v>
      </c>
      <c r="R351" s="35">
        <v>95.733999999999995</v>
      </c>
      <c r="S351" s="35">
        <v>6552.8544299999994</v>
      </c>
      <c r="T351" s="35">
        <v>6528.1014599999999</v>
      </c>
      <c r="U351" s="36">
        <v>3.5878170892522611E-4</v>
      </c>
      <c r="V351" s="37">
        <v>3.5878518081669557E-4</v>
      </c>
      <c r="W351" s="37">
        <v>3.4718914694695409E-9</v>
      </c>
      <c r="X351" s="38">
        <v>7.2288833757311148E-3</v>
      </c>
      <c r="Y351" s="39">
        <v>106.01090153587205</v>
      </c>
      <c r="Z351" s="40">
        <v>7.0945636292328649E-4</v>
      </c>
      <c r="AA351" s="41">
        <v>7.0996425970043433E-4</v>
      </c>
      <c r="AB351" s="41">
        <v>5.0789677714783467E-7</v>
      </c>
      <c r="AC351" s="42">
        <v>9.3823209433270983E-3</v>
      </c>
      <c r="AD351" s="43">
        <v>137.59086293191228</v>
      </c>
      <c r="AE351" s="40">
        <v>0</v>
      </c>
      <c r="AF351" s="41">
        <v>0</v>
      </c>
      <c r="AG351" s="41">
        <v>0</v>
      </c>
      <c r="AH351" s="42">
        <v>0</v>
      </c>
      <c r="AI351" s="43">
        <v>0</v>
      </c>
      <c r="AJ351" s="42">
        <v>1.6611204319058215E-2</v>
      </c>
      <c r="AK351" s="31">
        <v>243.60176446778434</v>
      </c>
      <c r="AL351" s="44">
        <f>+$AL$6*W351/H351*10^6</f>
        <v>2.5457482544871249E-2</v>
      </c>
      <c r="AM351" s="31">
        <v>568465.375</v>
      </c>
      <c r="AN351" s="45">
        <v>4.2852524565420425E-4</v>
      </c>
      <c r="AP351" s="33"/>
      <c r="AR351" s="33"/>
    </row>
    <row r="352" spans="1:44">
      <c r="A352" s="6" t="s">
        <v>1058</v>
      </c>
      <c r="B352" s="6" t="s">
        <v>1881</v>
      </c>
      <c r="C352" s="6" t="s">
        <v>2933</v>
      </c>
      <c r="D352" s="30" t="s">
        <v>7524</v>
      </c>
      <c r="E352" s="6" t="s">
        <v>148</v>
      </c>
      <c r="F352" s="31" t="s">
        <v>3985</v>
      </c>
      <c r="G352" s="6" t="s">
        <v>3661</v>
      </c>
      <c r="H352" s="32">
        <v>138.46</v>
      </c>
      <c r="I352" s="33">
        <v>81.254000000000005</v>
      </c>
      <c r="J352" s="33">
        <v>80.941000000000003</v>
      </c>
      <c r="K352" s="34">
        <v>1</v>
      </c>
      <c r="L352" s="34">
        <v>1</v>
      </c>
      <c r="M352" s="7">
        <v>1</v>
      </c>
      <c r="N352" s="7">
        <v>1</v>
      </c>
      <c r="O352" s="7">
        <v>0</v>
      </c>
      <c r="P352" s="7">
        <v>0</v>
      </c>
      <c r="Q352" s="35">
        <v>81.254000000000005</v>
      </c>
      <c r="R352" s="35">
        <v>80.941000000000003</v>
      </c>
      <c r="S352" s="35">
        <v>11250.42884</v>
      </c>
      <c r="T352" s="35">
        <v>11207.09086</v>
      </c>
      <c r="U352" s="36">
        <v>6.1598317625939528E-4</v>
      </c>
      <c r="V352" s="37">
        <v>6.1594295757686282E-4</v>
      </c>
      <c r="W352" s="37">
        <v>-4.0218682532456619E-8</v>
      </c>
      <c r="X352" s="38">
        <v>-8.3739992482283337E-2</v>
      </c>
      <c r="Y352" s="39">
        <v>-604.79555454487456</v>
      </c>
      <c r="Z352" s="40">
        <v>1.2180475564377293E-3</v>
      </c>
      <c r="AA352" s="41">
        <v>1.2188281714934322E-3</v>
      </c>
      <c r="AB352" s="41">
        <v>7.8061505570290422E-7</v>
      </c>
      <c r="AC352" s="42">
        <v>1.44202155149057E-2</v>
      </c>
      <c r="AD352" s="43">
        <v>104.1471581316315</v>
      </c>
      <c r="AE352" s="40">
        <v>0</v>
      </c>
      <c r="AF352" s="41">
        <v>0</v>
      </c>
      <c r="AG352" s="41">
        <v>0</v>
      </c>
      <c r="AH352" s="42">
        <v>0</v>
      </c>
      <c r="AI352" s="43">
        <v>0</v>
      </c>
      <c r="AJ352" s="42">
        <v>-6.9319776967377636E-2</v>
      </c>
      <c r="AK352" s="31">
        <v>-500.64839641324306</v>
      </c>
      <c r="AL352" s="44">
        <f>+$AL$6*W352/H352*10^6</f>
        <v>-0.14523574509770554</v>
      </c>
      <c r="AM352" s="31">
        <v>458656.90625</v>
      </c>
      <c r="AN352" s="45">
        <v>-1.0915531622679956E-3</v>
      </c>
      <c r="AP352" s="33"/>
      <c r="AR352" s="33"/>
    </row>
    <row r="353" spans="1:44">
      <c r="A353" s="6" t="s">
        <v>4135</v>
      </c>
      <c r="B353" s="6" t="s">
        <v>4981</v>
      </c>
      <c r="C353" s="6" t="s">
        <v>2814</v>
      </c>
      <c r="D353" s="30" t="s">
        <v>7525</v>
      </c>
      <c r="E353" s="6" t="s">
        <v>0</v>
      </c>
      <c r="F353" s="31" t="s">
        <v>4005</v>
      </c>
      <c r="G353" s="6" t="s">
        <v>3661</v>
      </c>
      <c r="H353" s="32">
        <v>27.38</v>
      </c>
      <c r="I353" s="33">
        <v>267.04199999999997</v>
      </c>
      <c r="J353" s="33">
        <v>265.94400000000002</v>
      </c>
      <c r="K353" s="34">
        <v>1</v>
      </c>
      <c r="L353" s="34">
        <v>1</v>
      </c>
      <c r="M353" s="7">
        <v>0.47</v>
      </c>
      <c r="N353" s="7">
        <v>0.47</v>
      </c>
      <c r="O353" s="7">
        <v>0.53</v>
      </c>
      <c r="P353" s="7">
        <v>0.53</v>
      </c>
      <c r="Q353" s="35">
        <v>267.04199999999997</v>
      </c>
      <c r="R353" s="35">
        <v>265.94400000000002</v>
      </c>
      <c r="S353" s="35">
        <v>7311.6099599999989</v>
      </c>
      <c r="T353" s="35">
        <v>7281.5467200000003</v>
      </c>
      <c r="U353" s="36">
        <v>4.0032507122907411E-4</v>
      </c>
      <c r="V353" s="37">
        <v>4.0019461593362196E-4</v>
      </c>
      <c r="W353" s="37">
        <v>-1.3045529545215127E-7</v>
      </c>
      <c r="X353" s="38">
        <v>-0.27162315552284017</v>
      </c>
      <c r="Y353" s="39">
        <v>-9920.4950884894151</v>
      </c>
      <c r="Z353" s="40">
        <v>3.720540543714748E-4</v>
      </c>
      <c r="AA353" s="41">
        <v>3.7219547526353786E-4</v>
      </c>
      <c r="AB353" s="41">
        <v>1.4142089206306161E-7</v>
      </c>
      <c r="AC353" s="42">
        <v>2.6124524846926783E-3</v>
      </c>
      <c r="AD353" s="43">
        <v>95.414626906233693</v>
      </c>
      <c r="AE353" s="40">
        <v>4.2924967021443325E-4</v>
      </c>
      <c r="AF353" s="41">
        <v>4.2880018315579203E-4</v>
      </c>
      <c r="AG353" s="41">
        <v>-4.494870586412166E-7</v>
      </c>
      <c r="AH353" s="42">
        <v>-6.0867766591464357E-3</v>
      </c>
      <c r="AI353" s="43">
        <v>-222.30740172192975</v>
      </c>
      <c r="AJ353" s="42">
        <v>-0.27509747969729392</v>
      </c>
      <c r="AK353" s="31">
        <v>-10047.387863305112</v>
      </c>
      <c r="AL353" s="44">
        <f>+$AL$6*W353/H353*10^6</f>
        <v>-2.3823099973000601</v>
      </c>
      <c r="AM353" s="31">
        <v>3376008.5</v>
      </c>
      <c r="AN353" s="45">
        <v>-2.9761145042452091E-3</v>
      </c>
      <c r="AP353" s="33"/>
      <c r="AR353" s="33"/>
    </row>
    <row r="354" spans="1:44">
      <c r="A354" s="6" t="s">
        <v>3087</v>
      </c>
      <c r="B354" s="6" t="s">
        <v>317</v>
      </c>
      <c r="C354" s="6" t="s">
        <v>3240</v>
      </c>
      <c r="D354" s="30" t="s">
        <v>7526</v>
      </c>
      <c r="E354" s="6" t="s">
        <v>2293</v>
      </c>
      <c r="F354" s="31" t="s">
        <v>3991</v>
      </c>
      <c r="G354" s="6" t="s">
        <v>3661</v>
      </c>
      <c r="H354" s="32">
        <v>76.680000000000007</v>
      </c>
      <c r="I354" s="33">
        <v>149.15</v>
      </c>
      <c r="J354" s="33">
        <v>148.49299999999999</v>
      </c>
      <c r="K354" s="34">
        <v>0.85</v>
      </c>
      <c r="L354" s="34">
        <v>0.85</v>
      </c>
      <c r="M354" s="7">
        <v>0.47</v>
      </c>
      <c r="N354" s="7">
        <v>0.47</v>
      </c>
      <c r="O354" s="7">
        <v>0.53</v>
      </c>
      <c r="P354" s="7">
        <v>0.53</v>
      </c>
      <c r="Q354" s="35">
        <v>126.7775</v>
      </c>
      <c r="R354" s="35">
        <v>126.21905</v>
      </c>
      <c r="S354" s="35">
        <v>9721.2987000000012</v>
      </c>
      <c r="T354" s="35">
        <v>9678.4767540000012</v>
      </c>
      <c r="U354" s="36">
        <v>5.322602840970754E-4</v>
      </c>
      <c r="V354" s="37">
        <v>5.3193015664527912E-4</v>
      </c>
      <c r="W354" s="37">
        <v>-3.3012745179628739E-7</v>
      </c>
      <c r="X354" s="38">
        <v>-0.68736389635107897</v>
      </c>
      <c r="Y354" s="39">
        <v>-8964.0570729144365</v>
      </c>
      <c r="Z354" s="40">
        <v>4.9467198262462405E-4</v>
      </c>
      <c r="AA354" s="41">
        <v>4.9471429543778756E-4</v>
      </c>
      <c r="AB354" s="41">
        <v>4.2312813163512299E-8</v>
      </c>
      <c r="AC354" s="42">
        <v>7.8163991381176756E-4</v>
      </c>
      <c r="AD354" s="43">
        <v>10.193530435729885</v>
      </c>
      <c r="AE354" s="40">
        <v>5.7071756888834376E-4</v>
      </c>
      <c r="AF354" s="41">
        <v>5.6995206710481377E-4</v>
      </c>
      <c r="AG354" s="41">
        <v>-7.6550178352999352E-7</v>
      </c>
      <c r="AH354" s="42">
        <v>-1.0366123560065664E-2</v>
      </c>
      <c r="AI354" s="43">
        <v>-135.18679655797683</v>
      </c>
      <c r="AJ354" s="42">
        <v>-0.69694837999733283</v>
      </c>
      <c r="AK354" s="31">
        <v>-9089.050339036683</v>
      </c>
      <c r="AL354" s="44">
        <f>+$AL$6*W354/H354*10^6</f>
        <v>-2.1526307498453789</v>
      </c>
      <c r="AM354" s="31">
        <v>1342063.625</v>
      </c>
      <c r="AN354" s="45">
        <v>-6.7724436976947964E-3</v>
      </c>
      <c r="AP354" s="33"/>
      <c r="AR354" s="33"/>
    </row>
    <row r="355" spans="1:44">
      <c r="A355" s="6" t="s">
        <v>4188</v>
      </c>
      <c r="B355" s="6" t="s">
        <v>1771</v>
      </c>
      <c r="C355" s="6" t="s">
        <v>1118</v>
      </c>
      <c r="D355" s="30" t="s">
        <v>7527</v>
      </c>
      <c r="E355" s="6" t="s">
        <v>47</v>
      </c>
      <c r="F355" s="31" t="s">
        <v>3994</v>
      </c>
      <c r="G355" s="6" t="s">
        <v>3661</v>
      </c>
      <c r="H355" s="32">
        <v>33.03</v>
      </c>
      <c r="I355" s="33">
        <v>310.3</v>
      </c>
      <c r="J355" s="33">
        <v>308.39999999999998</v>
      </c>
      <c r="K355" s="34">
        <v>1</v>
      </c>
      <c r="L355" s="34">
        <v>1</v>
      </c>
      <c r="M355" s="7">
        <v>0</v>
      </c>
      <c r="N355" s="7">
        <v>0</v>
      </c>
      <c r="O355" s="7">
        <v>1</v>
      </c>
      <c r="P355" s="7">
        <v>1</v>
      </c>
      <c r="Q355" s="35">
        <v>310.3</v>
      </c>
      <c r="R355" s="35">
        <v>308.39999999999998</v>
      </c>
      <c r="S355" s="35">
        <v>10249.209000000001</v>
      </c>
      <c r="T355" s="35">
        <v>10186.451999999999</v>
      </c>
      <c r="U355" s="36">
        <v>5.611644145972289E-4</v>
      </c>
      <c r="V355" s="37">
        <v>5.5984853254725461E-4</v>
      </c>
      <c r="W355" s="37">
        <v>-1.3158820499742895E-6</v>
      </c>
      <c r="X355" s="38">
        <v>-2.7398200546100258</v>
      </c>
      <c r="Y355" s="39">
        <v>-82949.44155646459</v>
      </c>
      <c r="Z355" s="40">
        <v>0</v>
      </c>
      <c r="AA355" s="41">
        <v>0</v>
      </c>
      <c r="AB355" s="41">
        <v>0</v>
      </c>
      <c r="AC355" s="42">
        <v>0</v>
      </c>
      <c r="AD355" s="43">
        <v>0</v>
      </c>
      <c r="AE355" s="40">
        <v>1.1353020814111293E-3</v>
      </c>
      <c r="AF355" s="41">
        <v>1.131822687779969E-3</v>
      </c>
      <c r="AG355" s="41">
        <v>-3.4793936311602446E-6</v>
      </c>
      <c r="AH355" s="42">
        <v>-4.7116577741192739E-2</v>
      </c>
      <c r="AI355" s="43">
        <v>-1426.4782846258777</v>
      </c>
      <c r="AJ355" s="42">
        <v>-2.7869366323512184</v>
      </c>
      <c r="AK355" s="31">
        <v>-84375.919841090465</v>
      </c>
      <c r="AL355" s="44">
        <f>+$AL$6*W355/H355*10^6</f>
        <v>-19.919498183080375</v>
      </c>
      <c r="AM355" s="31">
        <v>9956570</v>
      </c>
      <c r="AN355" s="45">
        <v>-8.4743962871842871E-3</v>
      </c>
      <c r="AP355" s="33"/>
      <c r="AR355" s="33"/>
    </row>
    <row r="356" spans="1:44">
      <c r="A356" s="6" t="s">
        <v>3077</v>
      </c>
      <c r="B356" s="6" t="s">
        <v>307</v>
      </c>
      <c r="C356" s="6" t="s">
        <v>3229</v>
      </c>
      <c r="D356" s="30" t="s">
        <v>7528</v>
      </c>
      <c r="E356" s="6" t="s">
        <v>2282</v>
      </c>
      <c r="F356" s="31" t="s">
        <v>4002</v>
      </c>
      <c r="G356" s="6" t="s">
        <v>3661</v>
      </c>
      <c r="H356" s="32">
        <v>92.39</v>
      </c>
      <c r="I356" s="33">
        <v>108.499</v>
      </c>
      <c r="J356" s="33">
        <v>107.988</v>
      </c>
      <c r="K356" s="34">
        <v>1</v>
      </c>
      <c r="L356" s="34">
        <v>1</v>
      </c>
      <c r="M356" s="7">
        <v>0</v>
      </c>
      <c r="N356" s="7">
        <v>0</v>
      </c>
      <c r="O356" s="7">
        <v>1</v>
      </c>
      <c r="P356" s="7">
        <v>1</v>
      </c>
      <c r="Q356" s="35">
        <v>108.499</v>
      </c>
      <c r="R356" s="35">
        <v>107.988</v>
      </c>
      <c r="S356" s="35">
        <v>10024.222609999999</v>
      </c>
      <c r="T356" s="35">
        <v>9977.0113199999996</v>
      </c>
      <c r="U356" s="36">
        <v>5.4884596584311583E-4</v>
      </c>
      <c r="V356" s="37">
        <v>5.4833764952795614E-4</v>
      </c>
      <c r="W356" s="37">
        <v>-5.0831631515969606E-7</v>
      </c>
      <c r="X356" s="38">
        <v>-1.0583739130625096</v>
      </c>
      <c r="Y356" s="39">
        <v>-11455.502901423419</v>
      </c>
      <c r="Z356" s="40">
        <v>0</v>
      </c>
      <c r="AA356" s="41">
        <v>0</v>
      </c>
      <c r="AB356" s="41">
        <v>0</v>
      </c>
      <c r="AC356" s="42">
        <v>0</v>
      </c>
      <c r="AD356" s="43">
        <v>0</v>
      </c>
      <c r="AE356" s="40">
        <v>1.1103804004447076E-3</v>
      </c>
      <c r="AF356" s="41">
        <v>1.1085516103363151E-3</v>
      </c>
      <c r="AG356" s="41">
        <v>-1.8287901083925001E-6</v>
      </c>
      <c r="AH356" s="42">
        <v>-2.4764755140873885E-2</v>
      </c>
      <c r="AI356" s="43">
        <v>-268.04583981896184</v>
      </c>
      <c r="AJ356" s="42">
        <v>-1.0831386682033834</v>
      </c>
      <c r="AK356" s="31">
        <v>-11723.548741242381</v>
      </c>
      <c r="AL356" s="44">
        <f>+$AL$6*W356/H356*10^6</f>
        <v>-2.7509271304237259</v>
      </c>
      <c r="AM356" s="31">
        <v>1290520.5</v>
      </c>
      <c r="AN356" s="45">
        <v>-9.0843568476768714E-3</v>
      </c>
      <c r="AP356" s="33"/>
      <c r="AR356" s="33"/>
    </row>
    <row r="357" spans="1:44">
      <c r="A357" s="6" t="s">
        <v>4012</v>
      </c>
      <c r="B357" s="6" t="s">
        <v>1591</v>
      </c>
      <c r="C357" s="6" t="s">
        <v>164</v>
      </c>
      <c r="D357" s="30" t="s">
        <v>7529</v>
      </c>
      <c r="E357" s="6" t="s">
        <v>2637</v>
      </c>
      <c r="F357" s="31" t="s">
        <v>3986</v>
      </c>
      <c r="G357" s="6" t="s">
        <v>3661</v>
      </c>
      <c r="H357" s="32">
        <v>88.12</v>
      </c>
      <c r="I357" s="33">
        <v>457.45100000000002</v>
      </c>
      <c r="J357" s="33">
        <v>455.53500000000003</v>
      </c>
      <c r="K357" s="34">
        <v>1</v>
      </c>
      <c r="L357" s="34">
        <v>1</v>
      </c>
      <c r="M357" s="7">
        <v>0.59</v>
      </c>
      <c r="N357" s="7">
        <v>0.59</v>
      </c>
      <c r="O357" s="7">
        <v>0.41</v>
      </c>
      <c r="P357" s="7">
        <v>0.41</v>
      </c>
      <c r="Q357" s="35">
        <v>457.45100000000002</v>
      </c>
      <c r="R357" s="35">
        <v>455.53500000000003</v>
      </c>
      <c r="S357" s="35">
        <v>40310.582120000006</v>
      </c>
      <c r="T357" s="35">
        <v>40141.744200000001</v>
      </c>
      <c r="U357" s="36">
        <v>2.2070839044694398E-3</v>
      </c>
      <c r="V357" s="37">
        <v>2.2061947166940234E-3</v>
      </c>
      <c r="W357" s="37">
        <v>-8.8918777541632105E-7</v>
      </c>
      <c r="X357" s="38">
        <v>-1.8513927592881996</v>
      </c>
      <c r="Y357" s="39">
        <v>-21009.904213438487</v>
      </c>
      <c r="Z357" s="40">
        <v>2.5749348741634791E-3</v>
      </c>
      <c r="AA357" s="41">
        <v>2.5757152042459141E-3</v>
      </c>
      <c r="AB357" s="41">
        <v>7.8033008243504759E-7</v>
      </c>
      <c r="AC357" s="42">
        <v>1.4414951235273303E-2</v>
      </c>
      <c r="AD357" s="43">
        <v>163.58319604259307</v>
      </c>
      <c r="AE357" s="40">
        <v>1.8307287900294943E-3</v>
      </c>
      <c r="AF357" s="41">
        <v>1.8286708751166936E-3</v>
      </c>
      <c r="AG357" s="41">
        <v>-2.0579149128006555E-6</v>
      </c>
      <c r="AH357" s="42">
        <v>-2.7867472971547305E-2</v>
      </c>
      <c r="AI357" s="43">
        <v>-316.24458660403201</v>
      </c>
      <c r="AJ357" s="42">
        <v>-1.8648452810244736</v>
      </c>
      <c r="AK357" s="31">
        <v>-21162.565603999927</v>
      </c>
      <c r="AL357" s="44">
        <f>+$AL$6*W357/H357*10^6</f>
        <v>-5.0453232831157573</v>
      </c>
      <c r="AM357" s="31">
        <v>2081684.5</v>
      </c>
      <c r="AN357" s="45">
        <v>-1.0166077330162148E-2</v>
      </c>
      <c r="AP357" s="33"/>
      <c r="AR357" s="33"/>
    </row>
    <row r="358" spans="1:44">
      <c r="A358" s="6" t="s">
        <v>1064</v>
      </c>
      <c r="B358" s="6" t="s">
        <v>1886</v>
      </c>
      <c r="C358" s="6" t="s">
        <v>1583</v>
      </c>
      <c r="D358" s="30" t="s">
        <v>7531</v>
      </c>
      <c r="E358" s="6" t="s">
        <v>154</v>
      </c>
      <c r="F358" s="31" t="s">
        <v>3996</v>
      </c>
      <c r="G358" s="6" t="s">
        <v>3661</v>
      </c>
      <c r="H358" s="32">
        <v>67.55</v>
      </c>
      <c r="I358" s="33">
        <v>112.508</v>
      </c>
      <c r="J358" s="33">
        <v>111.952</v>
      </c>
      <c r="K358" s="34">
        <v>1</v>
      </c>
      <c r="L358" s="34">
        <v>1</v>
      </c>
      <c r="M358" s="7">
        <v>1</v>
      </c>
      <c r="N358" s="7">
        <v>1</v>
      </c>
      <c r="O358" s="7">
        <v>0</v>
      </c>
      <c r="P358" s="7">
        <v>0</v>
      </c>
      <c r="Q358" s="35">
        <v>112.508</v>
      </c>
      <c r="R358" s="35">
        <v>111.952</v>
      </c>
      <c r="S358" s="35">
        <v>7599.915399999999</v>
      </c>
      <c r="T358" s="35">
        <v>7562.3575999999994</v>
      </c>
      <c r="U358" s="36">
        <v>4.1611036290014805E-4</v>
      </c>
      <c r="V358" s="37">
        <v>4.1562801306652971E-4</v>
      </c>
      <c r="W358" s="37">
        <v>-4.8234983361834533E-7</v>
      </c>
      <c r="X358" s="38">
        <v>-1.0043086669593018</v>
      </c>
      <c r="Y358" s="39">
        <v>-14867.633855800175</v>
      </c>
      <c r="Z358" s="40">
        <v>8.228182688637376E-4</v>
      </c>
      <c r="AA358" s="41">
        <v>8.2244487895473872E-4</v>
      </c>
      <c r="AB358" s="41">
        <v>-3.7338990899887792E-7</v>
      </c>
      <c r="AC358" s="42">
        <v>-6.8975904570614532E-3</v>
      </c>
      <c r="AD358" s="43">
        <v>-102.11088759528428</v>
      </c>
      <c r="AE358" s="40">
        <v>0</v>
      </c>
      <c r="AF358" s="41">
        <v>0</v>
      </c>
      <c r="AG358" s="41">
        <v>0</v>
      </c>
      <c r="AH358" s="42">
        <v>0</v>
      </c>
      <c r="AI358" s="43">
        <v>0</v>
      </c>
      <c r="AJ358" s="42">
        <v>-1.0112062574163632</v>
      </c>
      <c r="AK358" s="31">
        <v>-14969.74474339546</v>
      </c>
      <c r="AL358" s="44">
        <f>+$AL$6*W358/H358*10^6</f>
        <v>-3.5703170512090696</v>
      </c>
      <c r="AM358" s="31">
        <v>1220800</v>
      </c>
      <c r="AN358" s="45">
        <v>-1.2262241762283306E-2</v>
      </c>
      <c r="AP358" s="33"/>
      <c r="AR358" s="33"/>
    </row>
    <row r="359" spans="1:44">
      <c r="A359" s="6" t="s">
        <v>3682</v>
      </c>
      <c r="B359" s="6" t="s">
        <v>3914</v>
      </c>
      <c r="C359" s="6" t="s">
        <v>4540</v>
      </c>
      <c r="D359" s="30" t="s">
        <v>7530</v>
      </c>
      <c r="E359" s="6" t="s">
        <v>3523</v>
      </c>
      <c r="F359" s="31" t="s">
        <v>4000</v>
      </c>
      <c r="G359" s="6" t="s">
        <v>3661</v>
      </c>
      <c r="H359" s="32">
        <v>46.94</v>
      </c>
      <c r="I359" s="33">
        <v>2948.12</v>
      </c>
      <c r="J359" s="33">
        <v>2934.9290000000001</v>
      </c>
      <c r="K359" s="34">
        <v>1</v>
      </c>
      <c r="L359" s="34">
        <v>1</v>
      </c>
      <c r="M359" s="7">
        <v>0</v>
      </c>
      <c r="N359" s="7">
        <v>0</v>
      </c>
      <c r="O359" s="7">
        <v>1</v>
      </c>
      <c r="P359" s="7">
        <v>1</v>
      </c>
      <c r="Q359" s="35">
        <v>2948.12</v>
      </c>
      <c r="R359" s="35">
        <v>2934.9290000000001</v>
      </c>
      <c r="S359" s="35">
        <v>138384.75279999999</v>
      </c>
      <c r="T359" s="35">
        <v>137765.56726000001</v>
      </c>
      <c r="U359" s="36">
        <v>7.5768382510488586E-3</v>
      </c>
      <c r="V359" s="37">
        <v>7.5716108676555007E-3</v>
      </c>
      <c r="W359" s="37">
        <v>-5.2273833933578692E-6</v>
      </c>
      <c r="X359" s="38">
        <v>-10.884022511392365</v>
      </c>
      <c r="Y359" s="39">
        <v>-231870.95252220632</v>
      </c>
      <c r="Z359" s="40">
        <v>0</v>
      </c>
      <c r="AA359" s="41">
        <v>0</v>
      </c>
      <c r="AB359" s="41">
        <v>0</v>
      </c>
      <c r="AC359" s="42">
        <v>0</v>
      </c>
      <c r="AD359" s="43">
        <v>0</v>
      </c>
      <c r="AE359" s="40">
        <v>1.5328841268570538E-2</v>
      </c>
      <c r="AF359" s="41">
        <v>1.5307213406566421E-2</v>
      </c>
      <c r="AG359" s="41">
        <v>-2.1627862004117149E-5</v>
      </c>
      <c r="AH359" s="42">
        <v>-0.29287598631172018</v>
      </c>
      <c r="AI359" s="43">
        <v>-6239.369116142313</v>
      </c>
      <c r="AJ359" s="42">
        <v>-11.176898497704086</v>
      </c>
      <c r="AK359" s="31">
        <v>-238110.32163834863</v>
      </c>
      <c r="AL359" s="44">
        <f>+$AL$6*W359/H359*10^6</f>
        <v>-55.681544454174151</v>
      </c>
      <c r="AM359" s="31">
        <v>19026128</v>
      </c>
      <c r="AN359" s="45">
        <v>-1.2514912211162913E-2</v>
      </c>
      <c r="AP359" s="33"/>
      <c r="AR359" s="33"/>
    </row>
    <row r="360" spans="1:44">
      <c r="A360" s="6" t="s">
        <v>4165</v>
      </c>
      <c r="B360" s="6" t="s">
        <v>1748</v>
      </c>
      <c r="C360" s="6" t="s">
        <v>2834</v>
      </c>
      <c r="D360" s="30" t="s">
        <v>7532</v>
      </c>
      <c r="E360" s="6" t="s">
        <v>25</v>
      </c>
      <c r="F360" s="31" t="s">
        <v>3999</v>
      </c>
      <c r="G360" s="6" t="s">
        <v>3661</v>
      </c>
      <c r="H360" s="32">
        <v>50.88</v>
      </c>
      <c r="I360" s="33">
        <v>122.53700000000001</v>
      </c>
      <c r="J360" s="33">
        <v>121.925</v>
      </c>
      <c r="K360" s="34">
        <v>1</v>
      </c>
      <c r="L360" s="34">
        <v>1</v>
      </c>
      <c r="M360" s="7">
        <v>0</v>
      </c>
      <c r="N360" s="7">
        <v>0</v>
      </c>
      <c r="O360" s="7">
        <v>1</v>
      </c>
      <c r="P360" s="7">
        <v>1</v>
      </c>
      <c r="Q360" s="35">
        <v>122.53700000000001</v>
      </c>
      <c r="R360" s="35">
        <v>121.925</v>
      </c>
      <c r="S360" s="35">
        <v>6234.6825600000002</v>
      </c>
      <c r="T360" s="35">
        <v>6203.5439999999999</v>
      </c>
      <c r="U360" s="36">
        <v>3.413611712847257E-4</v>
      </c>
      <c r="V360" s="37">
        <v>3.4094746679141333E-4</v>
      </c>
      <c r="W360" s="37">
        <v>-4.137044933123714E-7</v>
      </c>
      <c r="X360" s="38">
        <v>-0.86138105423784839</v>
      </c>
      <c r="Y360" s="39">
        <v>-16929.659084863371</v>
      </c>
      <c r="Z360" s="40">
        <v>0</v>
      </c>
      <c r="AA360" s="41">
        <v>0</v>
      </c>
      <c r="AB360" s="41">
        <v>0</v>
      </c>
      <c r="AC360" s="42">
        <v>0</v>
      </c>
      <c r="AD360" s="43">
        <v>0</v>
      </c>
      <c r="AE360" s="40">
        <v>6.9061408419963607E-4</v>
      </c>
      <c r="AF360" s="41">
        <v>6.8927943152741515E-4</v>
      </c>
      <c r="AG360" s="41">
        <v>-1.3346526722209269E-6</v>
      </c>
      <c r="AH360" s="42">
        <v>-1.8073340660573214E-2</v>
      </c>
      <c r="AI360" s="43">
        <v>-355.21502870623453</v>
      </c>
      <c r="AJ360" s="42">
        <v>-0.87945439489842159</v>
      </c>
      <c r="AK360" s="31">
        <v>-17284.874113569607</v>
      </c>
      <c r="AL360" s="44">
        <f>+$AL$6*W360/H360*10^6</f>
        <v>-4.0654922691860396</v>
      </c>
      <c r="AM360" s="31">
        <v>1352370.125</v>
      </c>
      <c r="AN360" s="45">
        <v>-1.2781171214921365E-2</v>
      </c>
      <c r="AP360" s="33"/>
      <c r="AR360" s="33"/>
    </row>
    <row r="361" spans="1:44">
      <c r="A361" s="6" t="s">
        <v>2978</v>
      </c>
      <c r="B361" s="6" t="s">
        <v>206</v>
      </c>
      <c r="C361" s="6" t="s">
        <v>467</v>
      </c>
      <c r="D361" s="30" t="s">
        <v>7533</v>
      </c>
      <c r="E361" s="6" t="s">
        <v>2190</v>
      </c>
      <c r="F361" s="31" t="s">
        <v>4005</v>
      </c>
      <c r="G361" s="6" t="s">
        <v>3661</v>
      </c>
      <c r="H361" s="32">
        <v>33.54</v>
      </c>
      <c r="I361" s="33">
        <v>218.63900000000001</v>
      </c>
      <c r="J361" s="33">
        <v>217.619</v>
      </c>
      <c r="K361" s="34">
        <v>1</v>
      </c>
      <c r="L361" s="34">
        <v>1</v>
      </c>
      <c r="M361" s="7">
        <v>0</v>
      </c>
      <c r="N361" s="7">
        <v>0</v>
      </c>
      <c r="O361" s="7">
        <v>1</v>
      </c>
      <c r="P361" s="7">
        <v>1</v>
      </c>
      <c r="Q361" s="35">
        <v>218.63900000000001</v>
      </c>
      <c r="R361" s="35">
        <v>217.619</v>
      </c>
      <c r="S361" s="35">
        <v>7333.1520600000003</v>
      </c>
      <c r="T361" s="35">
        <v>7298.9412599999996</v>
      </c>
      <c r="U361" s="36">
        <v>4.0150454370696932E-4</v>
      </c>
      <c r="V361" s="37">
        <v>4.0115062178269816E-4</v>
      </c>
      <c r="W361" s="37">
        <v>-3.5392192427116534E-7</v>
      </c>
      <c r="X361" s="38">
        <v>-0.73690676600023231</v>
      </c>
      <c r="Y361" s="39">
        <v>-21970.98288611307</v>
      </c>
      <c r="Z361" s="40">
        <v>0</v>
      </c>
      <c r="AA361" s="41">
        <v>0</v>
      </c>
      <c r="AB361" s="41">
        <v>0</v>
      </c>
      <c r="AC361" s="42">
        <v>0</v>
      </c>
      <c r="AD361" s="43">
        <v>0</v>
      </c>
      <c r="AE361" s="40">
        <v>8.122912506733261E-4</v>
      </c>
      <c r="AF361" s="41">
        <v>8.109896669459901E-4</v>
      </c>
      <c r="AG361" s="41">
        <v>-1.301583727335992E-6</v>
      </c>
      <c r="AH361" s="42">
        <v>-1.7625534037448862E-2</v>
      </c>
      <c r="AI361" s="43">
        <v>-525.50787231511219</v>
      </c>
      <c r="AJ361" s="42">
        <v>-0.75453230003768113</v>
      </c>
      <c r="AK361" s="31">
        <v>-22496.490758428183</v>
      </c>
      <c r="AL361" s="44">
        <f>+$AL$6*W361/H361*10^6</f>
        <v>-5.2761169390453988</v>
      </c>
      <c r="AM361" s="31">
        <v>1740969.625</v>
      </c>
      <c r="AN361" s="45">
        <v>-1.2921816920515304E-2</v>
      </c>
      <c r="AP361" s="33"/>
      <c r="AR361" s="33"/>
    </row>
    <row r="362" spans="1:44">
      <c r="A362" s="6" t="s">
        <v>1049</v>
      </c>
      <c r="B362" s="6" t="s">
        <v>1872</v>
      </c>
      <c r="C362" s="6" t="s">
        <v>1577</v>
      </c>
      <c r="D362" s="30" t="s">
        <v>7534</v>
      </c>
      <c r="E362" s="6" t="s">
        <v>139</v>
      </c>
      <c r="F362" s="31" t="s">
        <v>3990</v>
      </c>
      <c r="G362" s="6" t="s">
        <v>3661</v>
      </c>
      <c r="H362" s="32">
        <v>36.75</v>
      </c>
      <c r="I362" s="33">
        <v>238.857</v>
      </c>
      <c r="J362" s="33">
        <v>237.75899999999999</v>
      </c>
      <c r="K362" s="34">
        <v>1</v>
      </c>
      <c r="L362" s="34">
        <v>1</v>
      </c>
      <c r="M362" s="7">
        <v>0</v>
      </c>
      <c r="N362" s="7">
        <v>0</v>
      </c>
      <c r="O362" s="7">
        <v>1</v>
      </c>
      <c r="P362" s="7">
        <v>1</v>
      </c>
      <c r="Q362" s="35">
        <v>238.857</v>
      </c>
      <c r="R362" s="35">
        <v>237.75899999999999</v>
      </c>
      <c r="S362" s="35">
        <v>8777.9947499999998</v>
      </c>
      <c r="T362" s="35">
        <v>8737.6432499999992</v>
      </c>
      <c r="U362" s="36">
        <v>4.8061253168135199E-4</v>
      </c>
      <c r="V362" s="37">
        <v>4.8022184283928537E-4</v>
      </c>
      <c r="W362" s="37">
        <v>-3.9068884206662708E-7</v>
      </c>
      <c r="X362" s="38">
        <v>-0.81345978131355201</v>
      </c>
      <c r="Y362" s="39">
        <v>-22134.960035742912</v>
      </c>
      <c r="Z362" s="40">
        <v>0</v>
      </c>
      <c r="AA362" s="41">
        <v>0</v>
      </c>
      <c r="AB362" s="41">
        <v>0</v>
      </c>
      <c r="AC362" s="42">
        <v>0</v>
      </c>
      <c r="AD362" s="43">
        <v>0</v>
      </c>
      <c r="AE362" s="40">
        <v>9.7233608079325573E-4</v>
      </c>
      <c r="AF362" s="41">
        <v>9.708446933316433E-4</v>
      </c>
      <c r="AG362" s="41">
        <v>-1.4913874616124395E-6</v>
      </c>
      <c r="AH362" s="42">
        <v>-2.0195781428119289E-2</v>
      </c>
      <c r="AI362" s="43">
        <v>-549.54507287399429</v>
      </c>
      <c r="AJ362" s="42">
        <v>-0.8336555627416713</v>
      </c>
      <c r="AK362" s="31">
        <v>-22684.505108616904</v>
      </c>
      <c r="AL362" s="44">
        <f>+$AL$6*W362/H362*10^6</f>
        <v>-5.3154944498860823</v>
      </c>
      <c r="AM362" s="31">
        <v>1735839</v>
      </c>
      <c r="AN362" s="45">
        <v>-1.3068323219271432E-2</v>
      </c>
      <c r="AP362" s="33"/>
      <c r="AR362" s="33"/>
    </row>
    <row r="363" spans="1:44">
      <c r="A363" s="6" t="s">
        <v>2949</v>
      </c>
      <c r="B363" s="6" t="s">
        <v>5383</v>
      </c>
      <c r="C363" s="6" t="s">
        <v>438</v>
      </c>
      <c r="D363" s="30" t="s">
        <v>7535</v>
      </c>
      <c r="E363" s="6" t="s">
        <v>1900</v>
      </c>
      <c r="F363" s="31" t="s">
        <v>3986</v>
      </c>
      <c r="G363" s="6" t="s">
        <v>3661</v>
      </c>
      <c r="H363" s="32">
        <v>222.62</v>
      </c>
      <c r="I363" s="33">
        <v>59.261000000000003</v>
      </c>
      <c r="J363" s="33">
        <v>58.94</v>
      </c>
      <c r="K363" s="34">
        <v>1</v>
      </c>
      <c r="L363" s="34">
        <v>1</v>
      </c>
      <c r="M363" s="7">
        <v>1</v>
      </c>
      <c r="N363" s="7">
        <v>1</v>
      </c>
      <c r="O363" s="7">
        <v>0</v>
      </c>
      <c r="P363" s="7">
        <v>0</v>
      </c>
      <c r="Q363" s="35">
        <v>59.261000000000003</v>
      </c>
      <c r="R363" s="35">
        <v>58.94</v>
      </c>
      <c r="S363" s="35">
        <v>13192.68382</v>
      </c>
      <c r="T363" s="35">
        <v>13121.2228</v>
      </c>
      <c r="U363" s="36">
        <v>7.2232546851338803E-4</v>
      </c>
      <c r="V363" s="37">
        <v>7.2114386145495798E-4</v>
      </c>
      <c r="W363" s="37">
        <v>-1.1816070584300554E-6</v>
      </c>
      <c r="X363" s="38">
        <v>-2.4602438458816889</v>
      </c>
      <c r="Y363" s="39">
        <v>-11051.315451808861</v>
      </c>
      <c r="Z363" s="40">
        <v>1.4283292235646521E-3</v>
      </c>
      <c r="AA363" s="41">
        <v>1.4269997622810323E-3</v>
      </c>
      <c r="AB363" s="41">
        <v>-1.3294612836198087E-6</v>
      </c>
      <c r="AC363" s="42">
        <v>-2.4558991129447528E-2</v>
      </c>
      <c r="AD363" s="43">
        <v>-110.31799087884075</v>
      </c>
      <c r="AE363" s="40">
        <v>0</v>
      </c>
      <c r="AF363" s="41">
        <v>0</v>
      </c>
      <c r="AG363" s="41">
        <v>0</v>
      </c>
      <c r="AH363" s="42">
        <v>0</v>
      </c>
      <c r="AI363" s="43">
        <v>0</v>
      </c>
      <c r="AJ363" s="42">
        <v>-2.4848028370111366</v>
      </c>
      <c r="AK363" s="31">
        <v>-11161.633442687702</v>
      </c>
      <c r="AL363" s="44">
        <f>+$AL$6*W363/H363*10^6</f>
        <v>-2.6538654622901254</v>
      </c>
      <c r="AM363" s="31">
        <v>703777.625</v>
      </c>
      <c r="AN363" s="45">
        <v>-1.585960258780279E-2</v>
      </c>
      <c r="AP363" s="33"/>
      <c r="AR363" s="33"/>
    </row>
    <row r="364" spans="1:44">
      <c r="A364" s="6" t="s">
        <v>5637</v>
      </c>
      <c r="B364" s="6" t="s">
        <v>5621</v>
      </c>
      <c r="C364" s="6" t="s">
        <v>5866</v>
      </c>
      <c r="D364" s="30" t="s">
        <v>7536</v>
      </c>
      <c r="E364" s="6" t="s">
        <v>5667</v>
      </c>
      <c r="F364" s="31" t="s">
        <v>3983</v>
      </c>
      <c r="G364" s="6" t="s">
        <v>3661</v>
      </c>
      <c r="H364" s="32">
        <v>39.590000000000003</v>
      </c>
      <c r="I364" s="33">
        <v>253.84899999999999</v>
      </c>
      <c r="J364" s="33">
        <v>252.61</v>
      </c>
      <c r="K364" s="34">
        <v>1</v>
      </c>
      <c r="L364" s="34">
        <v>1</v>
      </c>
      <c r="M364" s="7">
        <v>0</v>
      </c>
      <c r="N364" s="7">
        <v>0</v>
      </c>
      <c r="O364" s="7">
        <v>1</v>
      </c>
      <c r="P364" s="7">
        <v>1</v>
      </c>
      <c r="Q364" s="35">
        <v>253.84899999999999</v>
      </c>
      <c r="R364" s="35">
        <v>252.61</v>
      </c>
      <c r="S364" s="35">
        <v>10049.88191</v>
      </c>
      <c r="T364" s="35">
        <v>10000.829900000001</v>
      </c>
      <c r="U364" s="36">
        <v>5.5025086314431E-4</v>
      </c>
      <c r="V364" s="37">
        <v>5.4964672132845735E-4</v>
      </c>
      <c r="W364" s="37">
        <v>-6.0414181585265007E-7</v>
      </c>
      <c r="X364" s="38">
        <v>-1.2578937929383178</v>
      </c>
      <c r="Y364" s="39">
        <v>-31773.018260629393</v>
      </c>
      <c r="Z364" s="40">
        <v>0</v>
      </c>
      <c r="AA364" s="41">
        <v>0</v>
      </c>
      <c r="AB364" s="41">
        <v>0</v>
      </c>
      <c r="AC364" s="42">
        <v>0</v>
      </c>
      <c r="AD364" s="43">
        <v>0</v>
      </c>
      <c r="AE364" s="40">
        <v>1.1132226740970014E-3</v>
      </c>
      <c r="AF364" s="41">
        <v>1.1111981068038491E-3</v>
      </c>
      <c r="AG364" s="41">
        <v>-2.0245672931523337E-6</v>
      </c>
      <c r="AH364" s="42">
        <v>-2.7415892644569489E-2</v>
      </c>
      <c r="AI364" s="43">
        <v>-692.49539390172993</v>
      </c>
      <c r="AJ364" s="42">
        <v>-1.2853096855828874</v>
      </c>
      <c r="AK364" s="31">
        <v>-32465.513654531122</v>
      </c>
      <c r="AL364" s="44">
        <f>+$AL$6*W364/H364*10^6</f>
        <v>-7.6299799930872689</v>
      </c>
      <c r="AM364" s="31">
        <v>1928587.5</v>
      </c>
      <c r="AN364" s="45">
        <v>-1.6833829761175534E-2</v>
      </c>
      <c r="AP364" s="33"/>
      <c r="AR364" s="33"/>
    </row>
    <row r="365" spans="1:44">
      <c r="A365" s="6" t="s">
        <v>968</v>
      </c>
      <c r="B365" s="6" t="s">
        <v>1794</v>
      </c>
      <c r="C365" s="6" t="s">
        <v>1124</v>
      </c>
      <c r="D365" s="30" t="s">
        <v>7537</v>
      </c>
      <c r="E365" s="6" t="s">
        <v>70</v>
      </c>
      <c r="F365" s="31" t="s">
        <v>3987</v>
      </c>
      <c r="G365" s="6" t="s">
        <v>3661</v>
      </c>
      <c r="H365" s="32">
        <v>46.81</v>
      </c>
      <c r="I365" s="33">
        <v>538</v>
      </c>
      <c r="J365" s="33">
        <v>534</v>
      </c>
      <c r="K365" s="34">
        <v>0.95</v>
      </c>
      <c r="L365" s="34">
        <v>0.95</v>
      </c>
      <c r="M365" s="7">
        <v>1</v>
      </c>
      <c r="N365" s="7">
        <v>1</v>
      </c>
      <c r="O365" s="7">
        <v>0</v>
      </c>
      <c r="P365" s="7">
        <v>0</v>
      </c>
      <c r="Q365" s="35">
        <v>511.09999999999997</v>
      </c>
      <c r="R365" s="35">
        <v>507.29999999999995</v>
      </c>
      <c r="S365" s="35">
        <v>23924.591</v>
      </c>
      <c r="T365" s="35">
        <v>23746.713</v>
      </c>
      <c r="U365" s="36">
        <v>1.3099185608365612E-3</v>
      </c>
      <c r="V365" s="37">
        <v>1.3051219822044825E-3</v>
      </c>
      <c r="W365" s="37">
        <v>-4.7965786320787202E-6</v>
      </c>
      <c r="X365" s="38">
        <v>-9.9870367028260443</v>
      </c>
      <c r="Y365" s="39">
        <v>-213352.63197662984</v>
      </c>
      <c r="Z365" s="40">
        <v>2.5902381163207368E-3</v>
      </c>
      <c r="AA365" s="41">
        <v>2.5825759018401778E-3</v>
      </c>
      <c r="AB365" s="41">
        <v>-7.662214480559041E-6</v>
      </c>
      <c r="AC365" s="42">
        <v>-0.14154323994122975</v>
      </c>
      <c r="AD365" s="43">
        <v>-3023.782096586835</v>
      </c>
      <c r="AE365" s="40">
        <v>0</v>
      </c>
      <c r="AF365" s="41">
        <v>0</v>
      </c>
      <c r="AG365" s="41">
        <v>0</v>
      </c>
      <c r="AH365" s="42">
        <v>0</v>
      </c>
      <c r="AI365" s="43">
        <v>0</v>
      </c>
      <c r="AJ365" s="42">
        <v>-10.128579942767274</v>
      </c>
      <c r="AK365" s="31">
        <v>-216376.41407321667</v>
      </c>
      <c r="AL365" s="44">
        <f>+$AL$6*W365/H365*10^6</f>
        <v>-51.234550652411023</v>
      </c>
      <c r="AM365" s="31">
        <v>12844458</v>
      </c>
      <c r="AN365" s="45">
        <v>-1.6845896811933728E-2</v>
      </c>
      <c r="AP365" s="33"/>
      <c r="AR365" s="33"/>
    </row>
    <row r="366" spans="1:44">
      <c r="A366" s="6" t="s">
        <v>4084</v>
      </c>
      <c r="B366" s="6" t="s">
        <v>1667</v>
      </c>
      <c r="C366" s="6" t="s">
        <v>2784</v>
      </c>
      <c r="D366" s="30" t="s">
        <v>7538</v>
      </c>
      <c r="E366" s="6" t="s">
        <v>2701</v>
      </c>
      <c r="F366" s="31" t="s">
        <v>3992</v>
      </c>
      <c r="G366" s="6" t="s">
        <v>3661</v>
      </c>
      <c r="H366" s="32">
        <v>56.96</v>
      </c>
      <c r="I366" s="33">
        <v>414.20100000000002</v>
      </c>
      <c r="J366" s="33">
        <v>412.22500000000002</v>
      </c>
      <c r="K366" s="34">
        <v>1</v>
      </c>
      <c r="L366" s="34">
        <v>1</v>
      </c>
      <c r="M366" s="7">
        <v>0</v>
      </c>
      <c r="N366" s="7">
        <v>0</v>
      </c>
      <c r="O366" s="7">
        <v>1</v>
      </c>
      <c r="P366" s="7">
        <v>1</v>
      </c>
      <c r="Q366" s="35">
        <v>414.20100000000002</v>
      </c>
      <c r="R366" s="35">
        <v>412.22500000000002</v>
      </c>
      <c r="S366" s="35">
        <v>23592.88896</v>
      </c>
      <c r="T366" s="35">
        <v>23480.336000000003</v>
      </c>
      <c r="U366" s="36">
        <v>1.291757219693327E-3</v>
      </c>
      <c r="V366" s="37">
        <v>1.2904818727184379E-3</v>
      </c>
      <c r="W366" s="37">
        <v>-1.2753469748891591E-6</v>
      </c>
      <c r="X366" s="38">
        <v>-2.6554212958948864</v>
      </c>
      <c r="Y366" s="39">
        <v>-46619.053649840003</v>
      </c>
      <c r="Z366" s="40">
        <v>0</v>
      </c>
      <c r="AA366" s="41">
        <v>0</v>
      </c>
      <c r="AB366" s="41">
        <v>0</v>
      </c>
      <c r="AC366" s="42">
        <v>0</v>
      </c>
      <c r="AD366" s="43">
        <v>0</v>
      </c>
      <c r="AE366" s="40">
        <v>2.6133778658225869E-3</v>
      </c>
      <c r="AF366" s="41">
        <v>2.6089139772608534E-3</v>
      </c>
      <c r="AG366" s="41">
        <v>-4.4638885617334298E-6</v>
      </c>
      <c r="AH366" s="42">
        <v>-6.0448220219567236E-2</v>
      </c>
      <c r="AI366" s="43">
        <v>-1061.2398212704923</v>
      </c>
      <c r="AJ366" s="42">
        <v>-2.7158695161144535</v>
      </c>
      <c r="AK366" s="31">
        <v>-47680.293471110497</v>
      </c>
      <c r="AL366" s="44">
        <f>+$AL$6*W366/H366*10^6</f>
        <v>-11.195110383507364</v>
      </c>
      <c r="AM366" s="31">
        <v>2513112.75</v>
      </c>
      <c r="AN366" s="45">
        <v>-1.8972604182247891E-2</v>
      </c>
      <c r="AP366" s="33"/>
      <c r="AR366" s="33"/>
    </row>
    <row r="367" spans="1:44">
      <c r="A367" s="6" t="s">
        <v>3029</v>
      </c>
      <c r="B367" s="6" t="s">
        <v>257</v>
      </c>
      <c r="C367" s="6" t="s">
        <v>515</v>
      </c>
      <c r="D367" s="30" t="s">
        <v>7540</v>
      </c>
      <c r="E367" s="6" t="s">
        <v>2238</v>
      </c>
      <c r="F367" s="31" t="s">
        <v>3994</v>
      </c>
      <c r="G367" s="6" t="s">
        <v>3661</v>
      </c>
      <c r="H367" s="32">
        <v>54.9</v>
      </c>
      <c r="I367" s="33">
        <v>137.262</v>
      </c>
      <c r="J367" s="33">
        <v>136.095</v>
      </c>
      <c r="K367" s="34">
        <v>1</v>
      </c>
      <c r="L367" s="34">
        <v>1</v>
      </c>
      <c r="M367" s="7">
        <v>0.65</v>
      </c>
      <c r="N367" s="7">
        <v>0.65</v>
      </c>
      <c r="O367" s="7">
        <v>0.35</v>
      </c>
      <c r="P367" s="7">
        <v>0.35</v>
      </c>
      <c r="Q367" s="35">
        <v>137.262</v>
      </c>
      <c r="R367" s="35">
        <v>136.095</v>
      </c>
      <c r="S367" s="35">
        <v>7535.6837999999998</v>
      </c>
      <c r="T367" s="35">
        <v>7471.6154999999999</v>
      </c>
      <c r="U367" s="36">
        <v>4.1259355607021196E-4</v>
      </c>
      <c r="V367" s="37">
        <v>4.106408171787706E-4</v>
      </c>
      <c r="W367" s="37">
        <v>-1.9527388914413564E-6</v>
      </c>
      <c r="X367" s="38">
        <v>-4.0658303502905246</v>
      </c>
      <c r="Y367" s="39">
        <v>-74058.840624599718</v>
      </c>
      <c r="Z367" s="40">
        <v>5.303116787804419E-4</v>
      </c>
      <c r="AA367" s="41">
        <v>5.2817453892566556E-4</v>
      </c>
      <c r="AB367" s="41">
        <v>-2.1371398547763432E-6</v>
      </c>
      <c r="AC367" s="42">
        <v>-3.9479147969570069E-2</v>
      </c>
      <c r="AD367" s="43">
        <v>-719.11016338014701</v>
      </c>
      <c r="AE367" s="40">
        <v>2.9215397266741701E-4</v>
      </c>
      <c r="AF367" s="41">
        <v>2.9056146124715131E-4</v>
      </c>
      <c r="AG367" s="41">
        <v>-1.5925114202656955E-6</v>
      </c>
      <c r="AH367" s="42">
        <v>-2.1565162235370604E-2</v>
      </c>
      <c r="AI367" s="43">
        <v>-392.80805528908206</v>
      </c>
      <c r="AJ367" s="42">
        <v>-4.1268746604954654</v>
      </c>
      <c r="AK367" s="31">
        <v>-75170.758843268937</v>
      </c>
      <c r="AL367" s="44">
        <f>+$AL$6*W367/H367*10^6</f>
        <v>-17.784507208026927</v>
      </c>
      <c r="AM367" s="31">
        <v>3590920.75</v>
      </c>
      <c r="AN367" s="45">
        <v>-2.0933561077132914E-2</v>
      </c>
      <c r="AP367" s="33"/>
      <c r="AR367" s="33"/>
    </row>
    <row r="368" spans="1:44">
      <c r="A368" s="6" t="s">
        <v>3678</v>
      </c>
      <c r="B368" s="6" t="s">
        <v>3909</v>
      </c>
      <c r="C368" s="6" t="s">
        <v>3844</v>
      </c>
      <c r="D368" s="30" t="s">
        <v>7539</v>
      </c>
      <c r="E368" s="6" t="s">
        <v>3518</v>
      </c>
      <c r="F368" s="31" t="s">
        <v>4000</v>
      </c>
      <c r="G368" s="6" t="s">
        <v>3661</v>
      </c>
      <c r="H368" s="32">
        <v>14.86</v>
      </c>
      <c r="I368" s="33">
        <v>10325.630999999999</v>
      </c>
      <c r="J368" s="33">
        <v>10271.92</v>
      </c>
      <c r="K368" s="34">
        <v>1</v>
      </c>
      <c r="L368" s="34">
        <v>1</v>
      </c>
      <c r="M368" s="7">
        <v>0</v>
      </c>
      <c r="N368" s="7">
        <v>0</v>
      </c>
      <c r="O368" s="7">
        <v>1</v>
      </c>
      <c r="P368" s="7">
        <v>1</v>
      </c>
      <c r="Q368" s="35">
        <v>10325.630999999999</v>
      </c>
      <c r="R368" s="35">
        <v>10271.92</v>
      </c>
      <c r="S368" s="35">
        <v>153438.87665999998</v>
      </c>
      <c r="T368" s="35">
        <v>152640.73120000001</v>
      </c>
      <c r="U368" s="36">
        <v>8.401081234402117E-3</v>
      </c>
      <c r="V368" s="37">
        <v>8.3891515288404585E-3</v>
      </c>
      <c r="W368" s="37">
        <v>-1.192970556165851E-5</v>
      </c>
      <c r="X368" s="38">
        <v>-24.839039748329551</v>
      </c>
      <c r="Y368" s="39">
        <v>-1671536.9951769549</v>
      </c>
      <c r="Z368" s="40">
        <v>0</v>
      </c>
      <c r="AA368" s="41">
        <v>0</v>
      </c>
      <c r="AB368" s="41">
        <v>0</v>
      </c>
      <c r="AC368" s="42">
        <v>0</v>
      </c>
      <c r="AD368" s="43">
        <v>0</v>
      </c>
      <c r="AE368" s="40">
        <v>1.6996382456586016E-2</v>
      </c>
      <c r="AF368" s="41">
        <v>1.6960001642523207E-2</v>
      </c>
      <c r="AG368" s="41">
        <v>-3.6380814062809269E-5</v>
      </c>
      <c r="AH368" s="42">
        <v>-0.49265465072045639</v>
      </c>
      <c r="AI368" s="43">
        <v>-33153.072053866512</v>
      </c>
      <c r="AJ368" s="42">
        <v>-25.331694399050008</v>
      </c>
      <c r="AK368" s="31">
        <v>-1704690.0672308214</v>
      </c>
      <c r="AL368" s="44">
        <f>+$AL$6*W368/H368*10^6</f>
        <v>-401.40328269375874</v>
      </c>
      <c r="AM368" s="31">
        <v>81328368</v>
      </c>
      <c r="AN368" s="45">
        <v>-2.0960583731753E-2</v>
      </c>
      <c r="AP368" s="33"/>
      <c r="AR368" s="33"/>
    </row>
    <row r="369" spans="1:44">
      <c r="A369" s="6" t="s">
        <v>3495</v>
      </c>
      <c r="B369" s="6" t="s">
        <v>3966</v>
      </c>
      <c r="C369" s="6" t="s">
        <v>3570</v>
      </c>
      <c r="D369" s="30" t="s">
        <v>7541</v>
      </c>
      <c r="E369" s="6" t="s">
        <v>3744</v>
      </c>
      <c r="F369" s="31" t="s">
        <v>4003</v>
      </c>
      <c r="G369" s="6" t="s">
        <v>3661</v>
      </c>
      <c r="H369" s="32">
        <v>76.41</v>
      </c>
      <c r="I369" s="33">
        <v>790.154</v>
      </c>
      <c r="J369" s="33">
        <v>786.39400000000001</v>
      </c>
      <c r="K369" s="34">
        <v>1</v>
      </c>
      <c r="L369" s="34">
        <v>1</v>
      </c>
      <c r="M369" s="7">
        <v>0</v>
      </c>
      <c r="N369" s="7">
        <v>0</v>
      </c>
      <c r="O369" s="7">
        <v>1</v>
      </c>
      <c r="P369" s="7">
        <v>1</v>
      </c>
      <c r="Q369" s="35">
        <v>790.154</v>
      </c>
      <c r="R369" s="35">
        <v>786.39400000000001</v>
      </c>
      <c r="S369" s="35">
        <v>60375.667139999998</v>
      </c>
      <c r="T369" s="35">
        <v>60088.365539999999</v>
      </c>
      <c r="U369" s="36">
        <v>3.305686898036253E-3</v>
      </c>
      <c r="V369" s="37">
        <v>3.3024632394804414E-3</v>
      </c>
      <c r="W369" s="37">
        <v>-3.2236585558115607E-6</v>
      </c>
      <c r="X369" s="38">
        <v>-6.7120334688054131</v>
      </c>
      <c r="Y369" s="39">
        <v>-87842.343525787379</v>
      </c>
      <c r="Z369" s="40">
        <v>0</v>
      </c>
      <c r="AA369" s="41">
        <v>0</v>
      </c>
      <c r="AB369" s="41">
        <v>0</v>
      </c>
      <c r="AC369" s="42">
        <v>0</v>
      </c>
      <c r="AD369" s="43">
        <v>0</v>
      </c>
      <c r="AE369" s="40">
        <v>6.6877961577939829E-3</v>
      </c>
      <c r="AF369" s="41">
        <v>6.6764537240040084E-3</v>
      </c>
      <c r="AG369" s="41">
        <v>-1.134243378997455E-5</v>
      </c>
      <c r="AH369" s="42">
        <v>-0.15359476969021746</v>
      </c>
      <c r="AI369" s="43">
        <v>-2010.1396373539781</v>
      </c>
      <c r="AJ369" s="42">
        <v>-6.8656282384956304</v>
      </c>
      <c r="AK369" s="31">
        <v>-89852.483163141354</v>
      </c>
      <c r="AL369" s="44">
        <f>+$AL$6*W369/H369*10^6</f>
        <v>-21.094480799709206</v>
      </c>
      <c r="AM369" s="31">
        <v>4029556.5</v>
      </c>
      <c r="AN369" s="45">
        <v>-2.2298355455033662E-2</v>
      </c>
      <c r="AP369" s="33"/>
      <c r="AR369" s="33"/>
    </row>
    <row r="370" spans="1:44">
      <c r="A370" s="6" t="s">
        <v>1041</v>
      </c>
      <c r="B370" s="6" t="s">
        <v>1864</v>
      </c>
      <c r="C370" s="6" t="s">
        <v>2923</v>
      </c>
      <c r="D370" s="30" t="s">
        <v>7542</v>
      </c>
      <c r="E370" s="6" t="s">
        <v>131</v>
      </c>
      <c r="F370" s="31" t="s">
        <v>3990</v>
      </c>
      <c r="G370" s="6" t="s">
        <v>3661</v>
      </c>
      <c r="H370" s="32">
        <v>61.43</v>
      </c>
      <c r="I370" s="33">
        <v>121.265</v>
      </c>
      <c r="J370" s="33">
        <v>120.651</v>
      </c>
      <c r="K370" s="34">
        <v>0.93</v>
      </c>
      <c r="L370" s="34">
        <v>0.93</v>
      </c>
      <c r="M370" s="7">
        <v>0.53</v>
      </c>
      <c r="N370" s="7">
        <v>0.53</v>
      </c>
      <c r="O370" s="7">
        <v>0.47</v>
      </c>
      <c r="P370" s="7">
        <v>0.47</v>
      </c>
      <c r="Q370" s="35">
        <v>112.77645000000001</v>
      </c>
      <c r="R370" s="35">
        <v>112.20543000000001</v>
      </c>
      <c r="S370" s="35">
        <v>6927.8573235000003</v>
      </c>
      <c r="T370" s="35">
        <v>6892.7795649</v>
      </c>
      <c r="U370" s="36">
        <v>3.7931385723083627E-4</v>
      </c>
      <c r="V370" s="37">
        <v>3.7882792993880194E-4</v>
      </c>
      <c r="W370" s="37">
        <v>-4.8592729203432959E-7</v>
      </c>
      <c r="X370" s="38">
        <v>-1.0117573530424036</v>
      </c>
      <c r="Y370" s="39">
        <v>-16470.085512655111</v>
      </c>
      <c r="Z370" s="40">
        <v>3.9753005829832472E-4</v>
      </c>
      <c r="AA370" s="41">
        <v>3.9730117564202666E-4</v>
      </c>
      <c r="AB370" s="41">
        <v>-2.2888265629805249E-7</v>
      </c>
      <c r="AC370" s="42">
        <v>-4.2281239739477474E-3</v>
      </c>
      <c r="AD370" s="43">
        <v>-68.828324498579647</v>
      </c>
      <c r="AE370" s="40">
        <v>3.6067652580523782E-4</v>
      </c>
      <c r="AF370" s="41">
        <v>3.5995457671693571E-4</v>
      </c>
      <c r="AG370" s="41">
        <v>-7.2194908830211209E-7</v>
      </c>
      <c r="AH370" s="42">
        <v>-9.7763501201865236E-3</v>
      </c>
      <c r="AI370" s="43">
        <v>-159.14618460339449</v>
      </c>
      <c r="AJ370" s="42">
        <v>-1.0257618271365379</v>
      </c>
      <c r="AK370" s="31">
        <v>-16698.060021757086</v>
      </c>
      <c r="AL370" s="44">
        <f>+$AL$6*W370/H370*10^6</f>
        <v>-3.9551301646942014</v>
      </c>
      <c r="AM370" s="31">
        <v>708348.625</v>
      </c>
      <c r="AN370" s="45">
        <v>-2.3573222891139355E-2</v>
      </c>
      <c r="AP370" s="33"/>
      <c r="AR370" s="33"/>
    </row>
    <row r="371" spans="1:44">
      <c r="A371" s="6" t="s">
        <v>5412</v>
      </c>
      <c r="B371" s="6" t="s">
        <v>5393</v>
      </c>
      <c r="C371" s="6" t="s">
        <v>5030</v>
      </c>
      <c r="D371" s="30" t="s">
        <v>7543</v>
      </c>
      <c r="E371" s="6" t="s">
        <v>5035</v>
      </c>
      <c r="F371" s="31" t="s">
        <v>3994</v>
      </c>
      <c r="G371" s="6" t="s">
        <v>3661</v>
      </c>
      <c r="H371" s="32">
        <v>68.41</v>
      </c>
      <c r="I371" s="33">
        <v>289.43400000000003</v>
      </c>
      <c r="J371" s="33">
        <v>287.00400000000002</v>
      </c>
      <c r="K371" s="34">
        <v>0.88</v>
      </c>
      <c r="L371" s="34">
        <v>0.88</v>
      </c>
      <c r="M371" s="7">
        <v>1</v>
      </c>
      <c r="N371" s="7">
        <v>1</v>
      </c>
      <c r="O371" s="7">
        <v>0</v>
      </c>
      <c r="P371" s="7">
        <v>0</v>
      </c>
      <c r="Q371" s="35">
        <v>254.70192000000003</v>
      </c>
      <c r="R371" s="35">
        <v>252.56352000000001</v>
      </c>
      <c r="S371" s="35">
        <v>17424.158347200002</v>
      </c>
      <c r="T371" s="35">
        <v>17277.870403199999</v>
      </c>
      <c r="U371" s="36">
        <v>9.5400704764200903E-4</v>
      </c>
      <c r="V371" s="37">
        <v>9.4959367508659165E-4</v>
      </c>
      <c r="W371" s="37">
        <v>-4.4133725554173836E-6</v>
      </c>
      <c r="X371" s="38">
        <v>-9.1891569126840089</v>
      </c>
      <c r="Y371" s="39">
        <v>-134324.76118526547</v>
      </c>
      <c r="Z371" s="40">
        <v>1.8864572897286133E-3</v>
      </c>
      <c r="AA371" s="41">
        <v>1.8790563451211945E-3</v>
      </c>
      <c r="AB371" s="41">
        <v>-7.4009446074188318E-6</v>
      </c>
      <c r="AC371" s="42">
        <v>-0.13671683049561462</v>
      </c>
      <c r="AD371" s="43">
        <v>-1998.49189439577</v>
      </c>
      <c r="AE371" s="40">
        <v>0</v>
      </c>
      <c r="AF371" s="41">
        <v>0</v>
      </c>
      <c r="AG371" s="41">
        <v>0</v>
      </c>
      <c r="AH371" s="42">
        <v>0</v>
      </c>
      <c r="AI371" s="43">
        <v>0</v>
      </c>
      <c r="AJ371" s="42">
        <v>-9.3258737431796241</v>
      </c>
      <c r="AK371" s="31">
        <v>-136323.25307966123</v>
      </c>
      <c r="AL371" s="44">
        <f>+$AL$6*W371/H371*10^6</f>
        <v>-32.256779384719955</v>
      </c>
      <c r="AM371" s="31">
        <v>5212765.5</v>
      </c>
      <c r="AN371" s="45">
        <v>-2.6151810028604054E-2</v>
      </c>
      <c r="AP371" s="33"/>
      <c r="AR371" s="33"/>
    </row>
    <row r="372" spans="1:44">
      <c r="A372" s="6" t="s">
        <v>4149</v>
      </c>
      <c r="B372" s="6" t="s">
        <v>1731</v>
      </c>
      <c r="C372" s="6" t="s">
        <v>1110</v>
      </c>
      <c r="D372" s="30" t="s">
        <v>7544</v>
      </c>
      <c r="E372" s="6" t="s">
        <v>12</v>
      </c>
      <c r="F372" s="31" t="s">
        <v>3991</v>
      </c>
      <c r="G372" s="6" t="s">
        <v>3661</v>
      </c>
      <c r="H372" s="32">
        <v>15.44</v>
      </c>
      <c r="I372" s="33">
        <v>752.27800000000002</v>
      </c>
      <c r="J372" s="33">
        <v>747.31500000000005</v>
      </c>
      <c r="K372" s="34">
        <v>1</v>
      </c>
      <c r="L372" s="34">
        <v>1</v>
      </c>
      <c r="M372" s="7">
        <v>0.48</v>
      </c>
      <c r="N372" s="7">
        <v>0.48</v>
      </c>
      <c r="O372" s="7">
        <v>0.52</v>
      </c>
      <c r="P372" s="7">
        <v>0.52</v>
      </c>
      <c r="Q372" s="35">
        <v>752.27800000000002</v>
      </c>
      <c r="R372" s="35">
        <v>747.31500000000005</v>
      </c>
      <c r="S372" s="35">
        <v>11615.17232</v>
      </c>
      <c r="T372" s="35">
        <v>11538.543600000001</v>
      </c>
      <c r="U372" s="36">
        <v>6.3595360143389962E-4</v>
      </c>
      <c r="V372" s="37">
        <v>6.3415963695627453E-4</v>
      </c>
      <c r="W372" s="37">
        <v>-1.7939644776250856E-6</v>
      </c>
      <c r="X372" s="38">
        <v>-3.7352434841338886</v>
      </c>
      <c r="Y372" s="39">
        <v>-241919.91477551093</v>
      </c>
      <c r="Z372" s="40">
        <v>6.0361783380250174E-4</v>
      </c>
      <c r="AA372" s="41">
        <v>6.0234016509873442E-4</v>
      </c>
      <c r="AB372" s="41">
        <v>-1.2776687037673214E-6</v>
      </c>
      <c r="AC372" s="42">
        <v>-2.3602232534939867E-2</v>
      </c>
      <c r="AD372" s="43">
        <v>-1528.6420035582817</v>
      </c>
      <c r="AE372" s="40">
        <v>6.6903692193606018E-4</v>
      </c>
      <c r="AF372" s="41">
        <v>6.6666827898639771E-4</v>
      </c>
      <c r="AG372" s="41">
        <v>-2.3686429496624656E-6</v>
      </c>
      <c r="AH372" s="42">
        <v>-3.2075229626055426E-2</v>
      </c>
      <c r="AI372" s="43">
        <v>-2077.4112452108438</v>
      </c>
      <c r="AJ372" s="42">
        <v>-3.7909209462948836</v>
      </c>
      <c r="AK372" s="31">
        <v>-245525.96802428007</v>
      </c>
      <c r="AL372" s="44">
        <f>+$AL$6*W372/H372*10^6</f>
        <v>-58.094704586304587</v>
      </c>
      <c r="AM372" s="31">
        <v>9025476</v>
      </c>
      <c r="AN372" s="45">
        <v>-2.7203658624130191E-2</v>
      </c>
      <c r="AP372" s="33"/>
      <c r="AR372" s="33"/>
    </row>
    <row r="373" spans="1:44">
      <c r="A373" s="6" t="s">
        <v>4079</v>
      </c>
      <c r="B373" s="6" t="s">
        <v>1661</v>
      </c>
      <c r="C373" s="6" t="s">
        <v>2780</v>
      </c>
      <c r="D373" s="30" t="s">
        <v>7545</v>
      </c>
      <c r="E373" s="6" t="s">
        <v>2695</v>
      </c>
      <c r="F373" s="31" t="s">
        <v>3986</v>
      </c>
      <c r="G373" s="6" t="s">
        <v>3661</v>
      </c>
      <c r="H373" s="32">
        <v>61.13</v>
      </c>
      <c r="I373" s="33">
        <v>609.12</v>
      </c>
      <c r="J373" s="33">
        <v>605.87</v>
      </c>
      <c r="K373" s="34">
        <v>1</v>
      </c>
      <c r="L373" s="34">
        <v>1</v>
      </c>
      <c r="M373" s="7">
        <v>1</v>
      </c>
      <c r="N373" s="7">
        <v>1</v>
      </c>
      <c r="O373" s="7">
        <v>0</v>
      </c>
      <c r="P373" s="7">
        <v>0</v>
      </c>
      <c r="Q373" s="35">
        <v>609.12</v>
      </c>
      <c r="R373" s="35">
        <v>605.87</v>
      </c>
      <c r="S373" s="35">
        <v>37235.505600000004</v>
      </c>
      <c r="T373" s="35">
        <v>37036.833100000003</v>
      </c>
      <c r="U373" s="36">
        <v>2.0387173978260995E-3</v>
      </c>
      <c r="V373" s="37">
        <v>2.0355484580138984E-3</v>
      </c>
      <c r="W373" s="37">
        <v>-3.1689398122011596E-6</v>
      </c>
      <c r="X373" s="38">
        <v>-6.5981026563060929</v>
      </c>
      <c r="Y373" s="39">
        <v>-107935.59064789944</v>
      </c>
      <c r="Z373" s="40">
        <v>4.0313678041808219E-3</v>
      </c>
      <c r="AA373" s="41">
        <v>4.0279441051288513E-3</v>
      </c>
      <c r="AB373" s="41">
        <v>-3.4236990519706176E-6</v>
      </c>
      <c r="AC373" s="42">
        <v>-6.3245613605465281E-2</v>
      </c>
      <c r="AD373" s="43">
        <v>-1034.6084345732911</v>
      </c>
      <c r="AE373" s="40">
        <v>0</v>
      </c>
      <c r="AF373" s="41">
        <v>0</v>
      </c>
      <c r="AG373" s="41">
        <v>0</v>
      </c>
      <c r="AH373" s="42">
        <v>0</v>
      </c>
      <c r="AI373" s="43">
        <v>0</v>
      </c>
      <c r="AJ373" s="42">
        <v>-6.6613482699115583</v>
      </c>
      <c r="AK373" s="31">
        <v>-108970.19908247274</v>
      </c>
      <c r="AL373" s="44">
        <f>+$AL$6*W373/H373*10^6</f>
        <v>-25.919677835769338</v>
      </c>
      <c r="AM373" s="31">
        <v>3887837</v>
      </c>
      <c r="AN373" s="45">
        <v>-2.8028489641534031E-2</v>
      </c>
      <c r="AP373" s="33"/>
      <c r="AR373" s="33"/>
    </row>
    <row r="374" spans="1:44">
      <c r="A374" s="6" t="s">
        <v>4621</v>
      </c>
      <c r="B374" s="6" t="s">
        <v>4612</v>
      </c>
      <c r="C374" s="6" t="s">
        <v>4626</v>
      </c>
      <c r="D374" s="30" t="s">
        <v>7546</v>
      </c>
      <c r="E374" s="6" t="s">
        <v>4617</v>
      </c>
      <c r="F374" s="31" t="s">
        <v>3983</v>
      </c>
      <c r="G374" s="6" t="s">
        <v>3661</v>
      </c>
      <c r="H374" s="32">
        <v>25.23</v>
      </c>
      <c r="I374" s="33">
        <v>352.51600000000002</v>
      </c>
      <c r="J374" s="33">
        <v>349.81599999999997</v>
      </c>
      <c r="K374" s="34">
        <v>1</v>
      </c>
      <c r="L374" s="34">
        <v>1</v>
      </c>
      <c r="M374" s="7">
        <v>0</v>
      </c>
      <c r="N374" s="7">
        <v>0</v>
      </c>
      <c r="O374" s="7">
        <v>1</v>
      </c>
      <c r="P374" s="7">
        <v>1</v>
      </c>
      <c r="Q374" s="35">
        <v>352.51600000000002</v>
      </c>
      <c r="R374" s="35">
        <v>349.81599999999997</v>
      </c>
      <c r="S374" s="35">
        <v>8893.9786800000002</v>
      </c>
      <c r="T374" s="35">
        <v>8825.8576799999992</v>
      </c>
      <c r="U374" s="36">
        <v>4.8696288068693247E-4</v>
      </c>
      <c r="V374" s="37">
        <v>4.850701177032903E-4</v>
      </c>
      <c r="W374" s="37">
        <v>-1.8927629836421695E-6</v>
      </c>
      <c r="X374" s="38">
        <v>-3.9409535081868841</v>
      </c>
      <c r="Y374" s="39">
        <v>-156201.0902967453</v>
      </c>
      <c r="Z374" s="40">
        <v>0</v>
      </c>
      <c r="AA374" s="41">
        <v>0</v>
      </c>
      <c r="AB374" s="41">
        <v>0</v>
      </c>
      <c r="AC374" s="42">
        <v>0</v>
      </c>
      <c r="AD374" s="43">
        <v>0</v>
      </c>
      <c r="AE374" s="40">
        <v>9.8518358903894017E-4</v>
      </c>
      <c r="AF374" s="41">
        <v>9.8064625066127857E-4</v>
      </c>
      <c r="AG374" s="41">
        <v>-4.5373383776615983E-6</v>
      </c>
      <c r="AH374" s="42">
        <v>-6.1442848689097961E-2</v>
      </c>
      <c r="AI374" s="43">
        <v>-2435.3091038088764</v>
      </c>
      <c r="AJ374" s="42">
        <v>-4.0023963568759822</v>
      </c>
      <c r="AK374" s="31">
        <v>-158636.39940055419</v>
      </c>
      <c r="AL374" s="44">
        <f>+$AL$6*W374/H374*10^6</f>
        <v>-37.510166144315683</v>
      </c>
      <c r="AM374" s="31">
        <v>5321760</v>
      </c>
      <c r="AN374" s="45">
        <v>-2.9809010440259274E-2</v>
      </c>
      <c r="AP374" s="33"/>
      <c r="AR374" s="33"/>
    </row>
    <row r="375" spans="1:44">
      <c r="A375" s="6" t="s">
        <v>1272</v>
      </c>
      <c r="B375" s="6" t="s">
        <v>1977</v>
      </c>
      <c r="C375" s="6" t="s">
        <v>2491</v>
      </c>
      <c r="D375" s="30" t="s">
        <v>7547</v>
      </c>
      <c r="E375" s="6" t="s">
        <v>804</v>
      </c>
      <c r="F375" s="31" t="s">
        <v>3987</v>
      </c>
      <c r="G375" s="6" t="s">
        <v>3661</v>
      </c>
      <c r="H375" s="32">
        <v>67.27</v>
      </c>
      <c r="I375" s="33">
        <v>191.66800000000001</v>
      </c>
      <c r="J375" s="33">
        <v>190.238</v>
      </c>
      <c r="K375" s="34">
        <v>1</v>
      </c>
      <c r="L375" s="34">
        <v>1</v>
      </c>
      <c r="M375" s="7">
        <v>1</v>
      </c>
      <c r="N375" s="7">
        <v>1</v>
      </c>
      <c r="O375" s="7">
        <v>0</v>
      </c>
      <c r="P375" s="7">
        <v>0</v>
      </c>
      <c r="Q375" s="35">
        <v>191.66800000000001</v>
      </c>
      <c r="R375" s="35">
        <v>190.238</v>
      </c>
      <c r="S375" s="35">
        <v>12893.506359999999</v>
      </c>
      <c r="T375" s="35">
        <v>12797.310259999998</v>
      </c>
      <c r="U375" s="36">
        <v>7.0594491229665111E-4</v>
      </c>
      <c r="V375" s="37">
        <v>7.0334159230445734E-4</v>
      </c>
      <c r="W375" s="37">
        <v>-2.6033199921937688E-6</v>
      </c>
      <c r="X375" s="38">
        <v>-5.4204161560825801</v>
      </c>
      <c r="Y375" s="39">
        <v>-80577.020307456231</v>
      </c>
      <c r="Z375" s="40">
        <v>1.3959382472492775E-3</v>
      </c>
      <c r="AA375" s="41">
        <v>1.3917726249459475E-3</v>
      </c>
      <c r="AB375" s="41">
        <v>-4.1656223033299453E-6</v>
      </c>
      <c r="AC375" s="42">
        <v>-7.6951079701667369E-2</v>
      </c>
      <c r="AD375" s="43">
        <v>-1143.913775853536</v>
      </c>
      <c r="AE375" s="40">
        <v>0</v>
      </c>
      <c r="AF375" s="41">
        <v>0</v>
      </c>
      <c r="AG375" s="41">
        <v>0</v>
      </c>
      <c r="AH375" s="42">
        <v>0</v>
      </c>
      <c r="AI375" s="43">
        <v>0</v>
      </c>
      <c r="AJ375" s="42">
        <v>-5.4973672357842478</v>
      </c>
      <c r="AK375" s="31">
        <v>-81720.934083309767</v>
      </c>
      <c r="AL375" s="44">
        <f>+$AL$6*W375/H375*10^6</f>
        <v>-19.349784392699338</v>
      </c>
      <c r="AM375" s="31">
        <v>2722686.5</v>
      </c>
      <c r="AN375" s="45">
        <v>-3.001481591189796E-2</v>
      </c>
      <c r="AP375" s="33"/>
      <c r="AR375" s="33"/>
    </row>
    <row r="376" spans="1:44">
      <c r="A376" s="6" t="s">
        <v>2988</v>
      </c>
      <c r="B376" s="6" t="s">
        <v>216</v>
      </c>
      <c r="C376" s="6" t="s">
        <v>477</v>
      </c>
      <c r="D376" s="30" t="s">
        <v>7548</v>
      </c>
      <c r="E376" s="6" t="s">
        <v>2200</v>
      </c>
      <c r="F376" s="31" t="s">
        <v>3984</v>
      </c>
      <c r="G376" s="6" t="s">
        <v>3661</v>
      </c>
      <c r="H376" s="32">
        <v>55.62</v>
      </c>
      <c r="I376" s="33">
        <v>340.017</v>
      </c>
      <c r="J376" s="33">
        <v>338.08199999999999</v>
      </c>
      <c r="K376" s="34">
        <v>0.89</v>
      </c>
      <c r="L376" s="34">
        <v>0.89</v>
      </c>
      <c r="M376" s="7">
        <v>1</v>
      </c>
      <c r="N376" s="7">
        <v>1</v>
      </c>
      <c r="O376" s="7">
        <v>0</v>
      </c>
      <c r="P376" s="7">
        <v>0</v>
      </c>
      <c r="Q376" s="35">
        <v>302.61513000000002</v>
      </c>
      <c r="R376" s="35">
        <v>300.89298000000002</v>
      </c>
      <c r="S376" s="35">
        <v>16831.4535306</v>
      </c>
      <c r="T376" s="35">
        <v>16735.667547600002</v>
      </c>
      <c r="U376" s="36">
        <v>9.215552895174261E-4</v>
      </c>
      <c r="V376" s="37">
        <v>9.1979414596196716E-4</v>
      </c>
      <c r="W376" s="37">
        <v>-1.7611435554589416E-6</v>
      </c>
      <c r="X376" s="38">
        <v>-3.6669064924078043</v>
      </c>
      <c r="Y376" s="39">
        <v>-65927.840568281274</v>
      </c>
      <c r="Z376" s="40">
        <v>1.8222870555254782E-3</v>
      </c>
      <c r="AA376" s="41">
        <v>1.8200890249374922E-3</v>
      </c>
      <c r="AB376" s="41">
        <v>-2.1980305879860506E-6</v>
      </c>
      <c r="AC376" s="42">
        <v>-4.0603975743938273E-2</v>
      </c>
      <c r="AD376" s="43">
        <v>-730.02473469863855</v>
      </c>
      <c r="AE376" s="40">
        <v>0</v>
      </c>
      <c r="AF376" s="41">
        <v>0</v>
      </c>
      <c r="AG376" s="41">
        <v>0</v>
      </c>
      <c r="AH376" s="42">
        <v>0</v>
      </c>
      <c r="AI376" s="43">
        <v>0</v>
      </c>
      <c r="AJ376" s="42">
        <v>-3.7075104681517428</v>
      </c>
      <c r="AK376" s="31">
        <v>-66657.865302979917</v>
      </c>
      <c r="AL376" s="44">
        <f>+$AL$6*W376/H376*10^6</f>
        <v>-15.831926963852405</v>
      </c>
      <c r="AM376" s="31">
        <v>2189399.25</v>
      </c>
      <c r="AN376" s="45">
        <v>-3.0445733140257499E-2</v>
      </c>
      <c r="AP376" s="33"/>
      <c r="AR376" s="33"/>
    </row>
    <row r="377" spans="1:44">
      <c r="A377" s="6" t="s">
        <v>4041</v>
      </c>
      <c r="B377" s="6" t="s">
        <v>1621</v>
      </c>
      <c r="C377" s="6" t="s">
        <v>2751</v>
      </c>
      <c r="D377" s="30" t="s">
        <v>7549</v>
      </c>
      <c r="E377" s="6" t="s">
        <v>4937</v>
      </c>
      <c r="F377" s="31" t="s">
        <v>3984</v>
      </c>
      <c r="G377" s="6" t="s">
        <v>3661</v>
      </c>
      <c r="H377" s="32">
        <v>219.13</v>
      </c>
      <c r="I377" s="33">
        <v>73.734999999999999</v>
      </c>
      <c r="J377" s="33">
        <v>73.319000000000003</v>
      </c>
      <c r="K377" s="34">
        <v>1</v>
      </c>
      <c r="L377" s="34">
        <v>1</v>
      </c>
      <c r="M377" s="7">
        <v>1</v>
      </c>
      <c r="N377" s="7">
        <v>1</v>
      </c>
      <c r="O377" s="7">
        <v>0</v>
      </c>
      <c r="P377" s="7">
        <v>0</v>
      </c>
      <c r="Q377" s="35">
        <v>73.734999999999999</v>
      </c>
      <c r="R377" s="35">
        <v>73.319000000000003</v>
      </c>
      <c r="S377" s="35">
        <v>16157.55055</v>
      </c>
      <c r="T377" s="35">
        <v>16066.392470000001</v>
      </c>
      <c r="U377" s="36">
        <v>8.8465777170861504E-4</v>
      </c>
      <c r="V377" s="37">
        <v>8.8301071341206558E-4</v>
      </c>
      <c r="W377" s="37">
        <v>-1.6470582965494654E-6</v>
      </c>
      <c r="X377" s="38">
        <v>-3.4293676641354165</v>
      </c>
      <c r="Y377" s="39">
        <v>-15649.923169513149</v>
      </c>
      <c r="Z377" s="40">
        <v>1.7493257586300673E-3</v>
      </c>
      <c r="AA377" s="41">
        <v>1.7473019538547711E-3</v>
      </c>
      <c r="AB377" s="41">
        <v>-2.0238047752961855E-6</v>
      </c>
      <c r="AC377" s="42">
        <v>-3.738552159180155E-2</v>
      </c>
      <c r="AD377" s="43">
        <v>-170.60886958335945</v>
      </c>
      <c r="AE377" s="40">
        <v>0</v>
      </c>
      <c r="AF377" s="41">
        <v>0</v>
      </c>
      <c r="AG377" s="41">
        <v>0</v>
      </c>
      <c r="AH377" s="42">
        <v>0</v>
      </c>
      <c r="AI377" s="43">
        <v>0</v>
      </c>
      <c r="AJ377" s="42">
        <v>-3.4667531857272182</v>
      </c>
      <c r="AK377" s="31">
        <v>-15820.532039096508</v>
      </c>
      <c r="AL377" s="44">
        <f>+$AL$6*W377/H377*10^6</f>
        <v>-3.7581761889049088</v>
      </c>
      <c r="AM377" s="31">
        <v>501268.0625</v>
      </c>
      <c r="AN377" s="45">
        <v>-3.1561021382838464E-2</v>
      </c>
      <c r="AP377" s="33"/>
      <c r="AR377" s="33"/>
    </row>
    <row r="378" spans="1:44">
      <c r="A378" s="6" t="s">
        <v>3724</v>
      </c>
      <c r="B378" s="6" t="s">
        <v>3950</v>
      </c>
      <c r="C378" s="6" t="s">
        <v>3887</v>
      </c>
      <c r="D378" s="30" t="s">
        <v>7550</v>
      </c>
      <c r="E378" s="6" t="s">
        <v>3559</v>
      </c>
      <c r="F378" s="31" t="s">
        <v>3983</v>
      </c>
      <c r="G378" s="6" t="s">
        <v>3661</v>
      </c>
      <c r="H378" s="32">
        <v>110.98</v>
      </c>
      <c r="I378" s="33">
        <v>440.35500000000002</v>
      </c>
      <c r="J378" s="33">
        <v>436.84500000000003</v>
      </c>
      <c r="K378" s="34">
        <v>1</v>
      </c>
      <c r="L378" s="34">
        <v>1</v>
      </c>
      <c r="M378" s="7">
        <v>0.5</v>
      </c>
      <c r="N378" s="7">
        <v>0.5</v>
      </c>
      <c r="O378" s="7">
        <v>0.5</v>
      </c>
      <c r="P378" s="7">
        <v>0.5</v>
      </c>
      <c r="Q378" s="35">
        <v>440.35500000000002</v>
      </c>
      <c r="R378" s="35">
        <v>436.84500000000003</v>
      </c>
      <c r="S378" s="35">
        <v>48870.597900000001</v>
      </c>
      <c r="T378" s="35">
        <v>48481.058100000002</v>
      </c>
      <c r="U378" s="36">
        <v>2.6757616574674264E-3</v>
      </c>
      <c r="V378" s="37">
        <v>2.6645243342454461E-3</v>
      </c>
      <c r="W378" s="37">
        <v>-1.123732322198031E-5</v>
      </c>
      <c r="X378" s="38">
        <v>-23.397418882884043</v>
      </c>
      <c r="Y378" s="39">
        <v>-210825.5440879802</v>
      </c>
      <c r="Z378" s="40">
        <v>2.6455308148834009E-3</v>
      </c>
      <c r="AA378" s="41">
        <v>2.6362809106416866E-3</v>
      </c>
      <c r="AB378" s="41">
        <v>-9.2499042417142942E-6</v>
      </c>
      <c r="AC378" s="42">
        <v>-0.17087245715194865</v>
      </c>
      <c r="AD378" s="43">
        <v>-1539.668923697501</v>
      </c>
      <c r="AE378" s="40">
        <v>2.7066913903149191E-3</v>
      </c>
      <c r="AF378" s="41">
        <v>2.6933794752657179E-3</v>
      </c>
      <c r="AG378" s="41">
        <v>-1.3311915049201133E-5</v>
      </c>
      <c r="AH378" s="42">
        <v>-0.18026470896616764</v>
      </c>
      <c r="AI378" s="43">
        <v>-1624.2990535787317</v>
      </c>
      <c r="AJ378" s="42">
        <v>-23.748556049002158</v>
      </c>
      <c r="AK378" s="31">
        <v>-213989.51206525642</v>
      </c>
      <c r="AL378" s="44">
        <f>+$AL$6*W378/H378*10^6</f>
        <v>-50.627695179222876</v>
      </c>
      <c r="AM378" s="31">
        <v>6752641</v>
      </c>
      <c r="AN378" s="45">
        <v>-3.1689751027080576E-2</v>
      </c>
      <c r="AP378" s="33"/>
      <c r="AR378" s="33"/>
    </row>
    <row r="379" spans="1:44">
      <c r="A379" s="6" t="s">
        <v>3694</v>
      </c>
      <c r="B379" s="6" t="s">
        <v>3923</v>
      </c>
      <c r="C379" s="6" t="s">
        <v>3860</v>
      </c>
      <c r="D379" s="30" t="s">
        <v>7551</v>
      </c>
      <c r="E379" s="6" t="s">
        <v>3532</v>
      </c>
      <c r="F379" s="31" t="s">
        <v>4003</v>
      </c>
      <c r="G379" s="6" t="s">
        <v>3661</v>
      </c>
      <c r="H379" s="32">
        <v>98.52</v>
      </c>
      <c r="I379" s="33">
        <v>1631.57</v>
      </c>
      <c r="J379" s="33">
        <v>1622.441</v>
      </c>
      <c r="K379" s="34">
        <v>0.92</v>
      </c>
      <c r="L379" s="34">
        <v>0.92</v>
      </c>
      <c r="M379" s="7">
        <v>1</v>
      </c>
      <c r="N379" s="7">
        <v>1</v>
      </c>
      <c r="O379" s="7">
        <v>0</v>
      </c>
      <c r="P379" s="7">
        <v>0</v>
      </c>
      <c r="Q379" s="35">
        <v>1501.0444</v>
      </c>
      <c r="R379" s="35">
        <v>1492.64572</v>
      </c>
      <c r="S379" s="35">
        <v>147882.89428799998</v>
      </c>
      <c r="T379" s="35">
        <v>147055.45633439999</v>
      </c>
      <c r="U379" s="36">
        <v>8.0968802374963168E-3</v>
      </c>
      <c r="V379" s="37">
        <v>8.0821842022993588E-3</v>
      </c>
      <c r="W379" s="37">
        <v>-1.4696035196958002E-5</v>
      </c>
      <c r="X379" s="38">
        <v>-30.598861012403848</v>
      </c>
      <c r="Y379" s="39">
        <v>-310585.27215188643</v>
      </c>
      <c r="Z379" s="40">
        <v>1.6010802840333099E-2</v>
      </c>
      <c r="AA379" s="41">
        <v>1.5993029341085308E-2</v>
      </c>
      <c r="AB379" s="41">
        <v>-1.7773499247791119E-5</v>
      </c>
      <c r="AC379" s="42">
        <v>-0.32832788419175341</v>
      </c>
      <c r="AD379" s="43">
        <v>-3332.6013417758163</v>
      </c>
      <c r="AE379" s="40">
        <v>0</v>
      </c>
      <c r="AF379" s="41">
        <v>0</v>
      </c>
      <c r="AG379" s="41">
        <v>0</v>
      </c>
      <c r="AH379" s="42">
        <v>0</v>
      </c>
      <c r="AI379" s="43">
        <v>0</v>
      </c>
      <c r="AJ379" s="42">
        <v>-30.927188896595602</v>
      </c>
      <c r="AK379" s="31">
        <v>-313917.87349366222</v>
      </c>
      <c r="AL379" s="44">
        <f>+$AL$6*W379/H379*10^6</f>
        <v>-74.584019472990263</v>
      </c>
      <c r="AM379" s="31">
        <v>8780356</v>
      </c>
      <c r="AN379" s="45">
        <v>-3.5752294496221138E-2</v>
      </c>
      <c r="AP379" s="33"/>
      <c r="AR379" s="33"/>
    </row>
    <row r="380" spans="1:44">
      <c r="A380" s="6" t="s">
        <v>4022</v>
      </c>
      <c r="B380" s="6" t="s">
        <v>1601</v>
      </c>
      <c r="C380" s="6" t="s">
        <v>1080</v>
      </c>
      <c r="D380" s="30" t="s">
        <v>7552</v>
      </c>
      <c r="E380" s="6" t="s">
        <v>2646</v>
      </c>
      <c r="F380" s="31" t="s">
        <v>3986</v>
      </c>
      <c r="G380" s="6" t="s">
        <v>3661</v>
      </c>
      <c r="H380" s="32">
        <v>54.42</v>
      </c>
      <c r="I380" s="33">
        <v>176.74799999999999</v>
      </c>
      <c r="J380" s="33">
        <v>175.59200000000001</v>
      </c>
      <c r="K380" s="34">
        <v>1</v>
      </c>
      <c r="L380" s="34">
        <v>1</v>
      </c>
      <c r="M380" s="7">
        <v>1</v>
      </c>
      <c r="N380" s="7">
        <v>1</v>
      </c>
      <c r="O380" s="7">
        <v>0</v>
      </c>
      <c r="P380" s="7">
        <v>0</v>
      </c>
      <c r="Q380" s="35">
        <v>176.74799999999999</v>
      </c>
      <c r="R380" s="35">
        <v>175.59200000000001</v>
      </c>
      <c r="S380" s="35">
        <v>9618.6261599999998</v>
      </c>
      <c r="T380" s="35">
        <v>9555.7166400000006</v>
      </c>
      <c r="U380" s="36">
        <v>5.2663875995757241E-4</v>
      </c>
      <c r="V380" s="37">
        <v>5.2518324715429695E-4</v>
      </c>
      <c r="W380" s="37">
        <v>-1.4555128032754617E-6</v>
      </c>
      <c r="X380" s="38">
        <v>-3.0305475845906438</v>
      </c>
      <c r="Y380" s="39">
        <v>-55688.121730809333</v>
      </c>
      <c r="Z380" s="40">
        <v>1.0413775560999877E-3</v>
      </c>
      <c r="AA380" s="41">
        <v>1.0392328201076584E-3</v>
      </c>
      <c r="AB380" s="41">
        <v>-2.1447359923292952E-6</v>
      </c>
      <c r="AC380" s="42">
        <v>-3.9619470577741907E-2</v>
      </c>
      <c r="AD380" s="43">
        <v>-728.03143288757633</v>
      </c>
      <c r="AE380" s="40">
        <v>0</v>
      </c>
      <c r="AF380" s="41">
        <v>0</v>
      </c>
      <c r="AG380" s="41">
        <v>0</v>
      </c>
      <c r="AH380" s="42">
        <v>0</v>
      </c>
      <c r="AI380" s="43">
        <v>0</v>
      </c>
      <c r="AJ380" s="42">
        <v>-3.0701670551683855</v>
      </c>
      <c r="AK380" s="31">
        <v>-56416.153163696908</v>
      </c>
      <c r="AL380" s="44">
        <f>+$AL$6*W380/H380*10^6</f>
        <v>-13.372958501244595</v>
      </c>
      <c r="AM380" s="31">
        <v>1475679</v>
      </c>
      <c r="AN380" s="45">
        <v>-3.8230640378901448E-2</v>
      </c>
      <c r="AP380" s="33"/>
      <c r="AR380" s="33"/>
    </row>
    <row r="381" spans="1:44">
      <c r="A381" s="6" t="s">
        <v>4136</v>
      </c>
      <c r="B381" s="6" t="s">
        <v>1719</v>
      </c>
      <c r="C381" s="6" t="s">
        <v>2815</v>
      </c>
      <c r="D381" s="30" t="s">
        <v>7553</v>
      </c>
      <c r="E381" s="6" t="s">
        <v>4940</v>
      </c>
      <c r="F381" s="31" t="s">
        <v>3999</v>
      </c>
      <c r="G381" s="6" t="s">
        <v>3661</v>
      </c>
      <c r="H381" s="32">
        <v>228.17</v>
      </c>
      <c r="I381" s="33">
        <v>61.728999999999999</v>
      </c>
      <c r="J381" s="33">
        <v>61.322000000000003</v>
      </c>
      <c r="K381" s="34">
        <v>0.92</v>
      </c>
      <c r="L381" s="34">
        <v>0.92</v>
      </c>
      <c r="M381" s="7">
        <v>0.41</v>
      </c>
      <c r="N381" s="7">
        <v>0.41</v>
      </c>
      <c r="O381" s="7">
        <v>0.59</v>
      </c>
      <c r="P381" s="7">
        <v>0.59</v>
      </c>
      <c r="Q381" s="35">
        <v>56.790680000000002</v>
      </c>
      <c r="R381" s="35">
        <v>56.416240000000002</v>
      </c>
      <c r="S381" s="35">
        <v>12957.9294556</v>
      </c>
      <c r="T381" s="35">
        <v>12872.4934808</v>
      </c>
      <c r="U381" s="36">
        <v>7.0947220388851105E-4</v>
      </c>
      <c r="V381" s="37">
        <v>7.0747367046445427E-4</v>
      </c>
      <c r="W381" s="37">
        <v>-1.9985334240567873E-6</v>
      </c>
      <c r="X381" s="38">
        <v>-4.1611799136147614</v>
      </c>
      <c r="Y381" s="39">
        <v>-18237.191189090423</v>
      </c>
      <c r="Z381" s="40">
        <v>5.7519438228394529E-4</v>
      </c>
      <c r="AA381" s="41">
        <v>5.7397916497515405E-4</v>
      </c>
      <c r="AB381" s="41">
        <v>-1.2152173087912358E-6</v>
      </c>
      <c r="AC381" s="42">
        <v>-2.244857482851664E-2</v>
      </c>
      <c r="AD381" s="43">
        <v>-98.385304065024499</v>
      </c>
      <c r="AE381" s="40">
        <v>8.4685432077885657E-4</v>
      </c>
      <c r="AF381" s="41">
        <v>8.4385950085690486E-4</v>
      </c>
      <c r="AG381" s="41">
        <v>-2.9948199219517095E-6</v>
      </c>
      <c r="AH381" s="42">
        <v>-4.0554671483507068E-2</v>
      </c>
      <c r="AI381" s="43">
        <v>-177.73884158086983</v>
      </c>
      <c r="AJ381" s="42">
        <v>-4.2241831599267856</v>
      </c>
      <c r="AK381" s="31">
        <v>-18513.315334736319</v>
      </c>
      <c r="AL381" s="44">
        <f>+$AL$6*W381/H381*10^6</f>
        <v>-4.3794833327273244</v>
      </c>
      <c r="AM381" s="31">
        <v>470510.15625</v>
      </c>
      <c r="AN381" s="45">
        <v>-3.9347323514307919E-2</v>
      </c>
      <c r="AP381" s="33"/>
      <c r="AR381" s="33"/>
    </row>
    <row r="382" spans="1:44">
      <c r="A382" s="6" t="s">
        <v>2958</v>
      </c>
      <c r="B382" s="6" t="s">
        <v>188</v>
      </c>
      <c r="C382" s="6" t="s">
        <v>446</v>
      </c>
      <c r="D382" s="30" t="s">
        <v>7554</v>
      </c>
      <c r="E382" s="6" t="s">
        <v>2172</v>
      </c>
      <c r="F382" s="31" t="s">
        <v>4002</v>
      </c>
      <c r="G382" s="6" t="s">
        <v>3661</v>
      </c>
      <c r="H382" s="32">
        <v>65.959999999999994</v>
      </c>
      <c r="I382" s="33">
        <v>124.729</v>
      </c>
      <c r="J382" s="33">
        <v>123.253</v>
      </c>
      <c r="K382" s="34">
        <v>1</v>
      </c>
      <c r="L382" s="34">
        <v>1</v>
      </c>
      <c r="M382" s="7">
        <v>1</v>
      </c>
      <c r="N382" s="7">
        <v>1</v>
      </c>
      <c r="O382" s="7">
        <v>0</v>
      </c>
      <c r="P382" s="7">
        <v>0</v>
      </c>
      <c r="Q382" s="35">
        <v>124.729</v>
      </c>
      <c r="R382" s="35">
        <v>123.253</v>
      </c>
      <c r="S382" s="35">
        <v>8227.1248399999986</v>
      </c>
      <c r="T382" s="35">
        <v>8129.7678799999994</v>
      </c>
      <c r="U382" s="36">
        <v>4.5045131723403428E-4</v>
      </c>
      <c r="V382" s="37">
        <v>4.4681294503403198E-4</v>
      </c>
      <c r="W382" s="37">
        <v>-3.6383722000022994E-6</v>
      </c>
      <c r="X382" s="38">
        <v>-7.5755156929883425</v>
      </c>
      <c r="Y382" s="39">
        <v>-114850.14695252189</v>
      </c>
      <c r="Z382" s="40">
        <v>8.9072420708454902E-4</v>
      </c>
      <c r="AA382" s="41">
        <v>8.8415363483958004E-4</v>
      </c>
      <c r="AB382" s="41">
        <v>-6.5705722449689802E-6</v>
      </c>
      <c r="AC382" s="42">
        <v>-0.12137745376098817</v>
      </c>
      <c r="AD382" s="43">
        <v>-1840.1675827924223</v>
      </c>
      <c r="AE382" s="40">
        <v>0</v>
      </c>
      <c r="AF382" s="41">
        <v>0</v>
      </c>
      <c r="AG382" s="41">
        <v>0</v>
      </c>
      <c r="AH382" s="42">
        <v>0</v>
      </c>
      <c r="AI382" s="43">
        <v>0</v>
      </c>
      <c r="AJ382" s="42">
        <v>-7.6968931467493302</v>
      </c>
      <c r="AK382" s="31">
        <v>-116690.3145353143</v>
      </c>
      <c r="AL382" s="44">
        <f>+$AL$6*W382/H382*10^6</f>
        <v>-27.580140994559581</v>
      </c>
      <c r="AM382" s="31">
        <v>2954016.5</v>
      </c>
      <c r="AN382" s="45">
        <v>-3.9502255500371883E-2</v>
      </c>
      <c r="AP382" s="33"/>
      <c r="AR382" s="33"/>
    </row>
    <row r="383" spans="1:44">
      <c r="A383" s="6" t="s">
        <v>4137</v>
      </c>
      <c r="B383" s="6" t="s">
        <v>1720</v>
      </c>
      <c r="C383" s="6" t="s">
        <v>2816</v>
      </c>
      <c r="D383" s="30" t="s">
        <v>7555</v>
      </c>
      <c r="E383" s="6" t="s">
        <v>1</v>
      </c>
      <c r="F383" s="31" t="s">
        <v>4001</v>
      </c>
      <c r="G383" s="6" t="s">
        <v>3661</v>
      </c>
      <c r="H383" s="32">
        <v>78.459999999999994</v>
      </c>
      <c r="I383" s="33">
        <v>71.141999999999996</v>
      </c>
      <c r="J383" s="33">
        <v>70.555000000000007</v>
      </c>
      <c r="K383" s="34">
        <v>1</v>
      </c>
      <c r="L383" s="34">
        <v>1</v>
      </c>
      <c r="M383" s="7">
        <v>0.56999999999999995</v>
      </c>
      <c r="N383" s="7">
        <v>0.56999999999999995</v>
      </c>
      <c r="O383" s="7">
        <v>0.43</v>
      </c>
      <c r="P383" s="7">
        <v>0.43</v>
      </c>
      <c r="Q383" s="35">
        <v>71.141999999999996</v>
      </c>
      <c r="R383" s="35">
        <v>70.555000000000007</v>
      </c>
      <c r="S383" s="35">
        <v>5581.8013199999996</v>
      </c>
      <c r="T383" s="35">
        <v>5535.7453000000005</v>
      </c>
      <c r="U383" s="36">
        <v>3.0561463524998261E-4</v>
      </c>
      <c r="V383" s="37">
        <v>3.0424517611827575E-4</v>
      </c>
      <c r="W383" s="37">
        <v>-1.3694591317068628E-6</v>
      </c>
      <c r="X383" s="38">
        <v>-2.8513737937929968</v>
      </c>
      <c r="Y383" s="39">
        <v>-36341.751131697645</v>
      </c>
      <c r="Z383" s="40">
        <v>3.4446444187790872E-4</v>
      </c>
      <c r="AA383" s="41">
        <v>3.4316307162123299E-4</v>
      </c>
      <c r="AB383" s="41">
        <v>-1.3013702566757354E-6</v>
      </c>
      <c r="AC383" s="42">
        <v>-2.4040068698206681E-2</v>
      </c>
      <c r="AD383" s="43">
        <v>-306.39904025244311</v>
      </c>
      <c r="AE383" s="40">
        <v>2.6586668125767914E-4</v>
      </c>
      <c r="AF383" s="41">
        <v>2.6448436741800509E-4</v>
      </c>
      <c r="AG383" s="41">
        <v>-1.3823138396740512E-6</v>
      </c>
      <c r="AH383" s="42">
        <v>-1.8718749412670144E-2</v>
      </c>
      <c r="AI383" s="43">
        <v>-238.57697441588257</v>
      </c>
      <c r="AJ383" s="42">
        <v>-2.8941326119038733</v>
      </c>
      <c r="AK383" s="31">
        <v>-36886.727146365971</v>
      </c>
      <c r="AL383" s="44">
        <f>+$AL$6*W383/H383*10^6</f>
        <v>-8.7271165670842663</v>
      </c>
      <c r="AM383" s="31">
        <v>892892.125</v>
      </c>
      <c r="AN383" s="45">
        <v>-4.131151581874011E-2</v>
      </c>
      <c r="AP383" s="33"/>
      <c r="AR383" s="33"/>
    </row>
    <row r="384" spans="1:44">
      <c r="A384" s="6" t="s">
        <v>3133</v>
      </c>
      <c r="B384" s="6" t="s">
        <v>359</v>
      </c>
      <c r="C384" s="6" t="s">
        <v>4597</v>
      </c>
      <c r="D384" s="30" t="s">
        <v>7556</v>
      </c>
      <c r="E384" s="6" t="s">
        <v>4553</v>
      </c>
      <c r="F384" s="31" t="s">
        <v>4001</v>
      </c>
      <c r="G384" s="6" t="s">
        <v>3661</v>
      </c>
      <c r="H384" s="32">
        <v>95.45</v>
      </c>
      <c r="I384" s="33">
        <v>81.945999999999998</v>
      </c>
      <c r="J384" s="33">
        <v>81.040000000000006</v>
      </c>
      <c r="K384" s="34">
        <v>1</v>
      </c>
      <c r="L384" s="34">
        <v>1</v>
      </c>
      <c r="M384" s="7">
        <v>0</v>
      </c>
      <c r="N384" s="7">
        <v>0</v>
      </c>
      <c r="O384" s="7">
        <v>1</v>
      </c>
      <c r="P384" s="7">
        <v>1</v>
      </c>
      <c r="Q384" s="35">
        <v>81.945999999999998</v>
      </c>
      <c r="R384" s="35">
        <v>81.040000000000006</v>
      </c>
      <c r="S384" s="35">
        <v>7821.7457000000004</v>
      </c>
      <c r="T384" s="35">
        <v>7735.2680000000009</v>
      </c>
      <c r="U384" s="36">
        <v>4.2825600949974698E-4</v>
      </c>
      <c r="V384" s="37">
        <v>4.251311878424144E-4</v>
      </c>
      <c r="W384" s="37">
        <v>-3.1248216573325784E-6</v>
      </c>
      <c r="X384" s="38">
        <v>-6.5062435071645028</v>
      </c>
      <c r="Y384" s="39">
        <v>-68163.892165159792</v>
      </c>
      <c r="Z384" s="40">
        <v>0</v>
      </c>
      <c r="AA384" s="41">
        <v>0</v>
      </c>
      <c r="AB384" s="41">
        <v>0</v>
      </c>
      <c r="AC384" s="42">
        <v>0</v>
      </c>
      <c r="AD384" s="43">
        <v>0</v>
      </c>
      <c r="AE384" s="40">
        <v>8.664126347192793E-4</v>
      </c>
      <c r="AF384" s="41">
        <v>8.5947018829111326E-4</v>
      </c>
      <c r="AG384" s="41">
        <v>-6.9424464281660431E-6</v>
      </c>
      <c r="AH384" s="42">
        <v>-9.4011874344230043E-2</v>
      </c>
      <c r="AI384" s="43">
        <v>-984.93320423499256</v>
      </c>
      <c r="AJ384" s="42">
        <v>-6.6002553815087328</v>
      </c>
      <c r="AK384" s="31">
        <v>-69148.825369394792</v>
      </c>
      <c r="AL384" s="44">
        <f>+$AL$6*W384/H384*10^6</f>
        <v>-16.368892914261803</v>
      </c>
      <c r="AM384" s="31">
        <v>1655062</v>
      </c>
      <c r="AN384" s="45">
        <v>-4.1780202415012124E-2</v>
      </c>
      <c r="AP384" s="33"/>
      <c r="AR384" s="33"/>
    </row>
    <row r="385" spans="1:44">
      <c r="A385" s="6" t="s">
        <v>4751</v>
      </c>
      <c r="B385" s="6" t="s">
        <v>4745</v>
      </c>
      <c r="C385" s="6" t="s">
        <v>4762</v>
      </c>
      <c r="D385" s="30" t="s">
        <v>7557</v>
      </c>
      <c r="E385" s="6" t="s">
        <v>4755</v>
      </c>
      <c r="F385" s="31" t="s">
        <v>3985</v>
      </c>
      <c r="G385" s="6" t="s">
        <v>3661</v>
      </c>
      <c r="H385" s="32">
        <v>152.69999999999999</v>
      </c>
      <c r="I385" s="33">
        <v>225.291</v>
      </c>
      <c r="J385" s="33">
        <v>224.02</v>
      </c>
      <c r="K385" s="34">
        <v>1</v>
      </c>
      <c r="L385" s="34">
        <v>1</v>
      </c>
      <c r="M385" s="7">
        <v>1</v>
      </c>
      <c r="N385" s="7">
        <v>1</v>
      </c>
      <c r="O385" s="7">
        <v>0</v>
      </c>
      <c r="P385" s="7">
        <v>0</v>
      </c>
      <c r="Q385" s="35">
        <v>225.291</v>
      </c>
      <c r="R385" s="35">
        <v>224.02</v>
      </c>
      <c r="S385" s="35">
        <v>34401.935699999995</v>
      </c>
      <c r="T385" s="35">
        <v>34207.853999999999</v>
      </c>
      <c r="U385" s="36">
        <v>1.8835738551240399E-3</v>
      </c>
      <c r="V385" s="37">
        <v>1.8800674526803576E-3</v>
      </c>
      <c r="W385" s="37">
        <v>-3.5064024436822373E-6</v>
      </c>
      <c r="X385" s="38">
        <v>-7.300739253128274</v>
      </c>
      <c r="Y385" s="39">
        <v>-47810.997073531595</v>
      </c>
      <c r="Z385" s="40">
        <v>3.7245863524001349E-3</v>
      </c>
      <c r="AA385" s="41">
        <v>3.7202782294150408E-3</v>
      </c>
      <c r="AB385" s="41">
        <v>-4.3081229850940733E-6</v>
      </c>
      <c r="AC385" s="42">
        <v>-7.958347902198204E-2</v>
      </c>
      <c r="AD385" s="43">
        <v>-521.17537015050459</v>
      </c>
      <c r="AE385" s="40">
        <v>0</v>
      </c>
      <c r="AF385" s="41">
        <v>0</v>
      </c>
      <c r="AG385" s="41">
        <v>0</v>
      </c>
      <c r="AH385" s="42">
        <v>0</v>
      </c>
      <c r="AI385" s="43">
        <v>0</v>
      </c>
      <c r="AJ385" s="42">
        <v>-7.3803227321502565</v>
      </c>
      <c r="AK385" s="31">
        <v>-48332.172443682102</v>
      </c>
      <c r="AL385" s="44">
        <f>+$AL$6*W385/H385*10^6</f>
        <v>-11.481343954427759</v>
      </c>
      <c r="AM385" s="31">
        <v>1128092</v>
      </c>
      <c r="AN385" s="45">
        <v>-4.2844176222934037E-2</v>
      </c>
      <c r="AP385" s="33"/>
      <c r="AR385" s="33"/>
    </row>
    <row r="386" spans="1:44">
      <c r="A386" s="6" t="s">
        <v>4477</v>
      </c>
      <c r="B386" s="6" t="s">
        <v>4475</v>
      </c>
      <c r="C386" s="6" t="s">
        <v>2935</v>
      </c>
      <c r="D386" s="30" t="s">
        <v>7559</v>
      </c>
      <c r="E386" s="6" t="s">
        <v>150</v>
      </c>
      <c r="F386" s="31" t="s">
        <v>4004</v>
      </c>
      <c r="G386" s="6" t="s">
        <v>3661</v>
      </c>
      <c r="H386" s="32">
        <v>33.94</v>
      </c>
      <c r="I386" s="33">
        <v>324.61599999999999</v>
      </c>
      <c r="J386" s="33">
        <v>321.02699999999999</v>
      </c>
      <c r="K386" s="34">
        <v>1</v>
      </c>
      <c r="L386" s="34">
        <v>1</v>
      </c>
      <c r="M386" s="7">
        <v>0</v>
      </c>
      <c r="N386" s="7">
        <v>0</v>
      </c>
      <c r="O386" s="7">
        <v>1</v>
      </c>
      <c r="P386" s="7">
        <v>1</v>
      </c>
      <c r="Q386" s="35">
        <v>324.61599999999999</v>
      </c>
      <c r="R386" s="35">
        <v>321.02699999999999</v>
      </c>
      <c r="S386" s="35">
        <v>11017.46704</v>
      </c>
      <c r="T386" s="35">
        <v>10895.656379999999</v>
      </c>
      <c r="U386" s="36">
        <v>6.0322805807217546E-4</v>
      </c>
      <c r="V386" s="37">
        <v>5.9882648398894257E-4</v>
      </c>
      <c r="W386" s="37">
        <v>-4.4015740832328972E-6</v>
      </c>
      <c r="X386" s="38">
        <v>-9.1645911161481823</v>
      </c>
      <c r="Y386" s="39">
        <v>-270023.30925598653</v>
      </c>
      <c r="Z386" s="40">
        <v>0</v>
      </c>
      <c r="AA386" s="41">
        <v>0</v>
      </c>
      <c r="AB386" s="41">
        <v>0</v>
      </c>
      <c r="AC386" s="42">
        <v>0</v>
      </c>
      <c r="AD386" s="43">
        <v>0</v>
      </c>
      <c r="AE386" s="40">
        <v>1.2204018146561859E-3</v>
      </c>
      <c r="AF386" s="41">
        <v>1.2106228045975741E-3</v>
      </c>
      <c r="AG386" s="41">
        <v>-9.779010058611837E-6</v>
      </c>
      <c r="AH386" s="42">
        <v>-0.13242350147799939</v>
      </c>
      <c r="AI386" s="43">
        <v>-3901.6942097230231</v>
      </c>
      <c r="AJ386" s="42">
        <v>-9.2970146176261821</v>
      </c>
      <c r="AK386" s="31">
        <v>-273925.00346570957</v>
      </c>
      <c r="AL386" s="44">
        <f>+$AL$6*W386/H386*10^6</f>
        <v>-64.843460271551237</v>
      </c>
      <c r="AM386" s="31">
        <v>6329767</v>
      </c>
      <c r="AN386" s="45">
        <v>-4.3275685102739103E-2</v>
      </c>
      <c r="AP386" s="33"/>
      <c r="AR386" s="33"/>
    </row>
    <row r="387" spans="1:44">
      <c r="A387" s="6" t="s">
        <v>4184</v>
      </c>
      <c r="B387" s="6" t="s">
        <v>1767</v>
      </c>
      <c r="C387" s="6" t="s">
        <v>2849</v>
      </c>
      <c r="D387" s="30" t="s">
        <v>7558</v>
      </c>
      <c r="E387" s="6" t="s">
        <v>43</v>
      </c>
      <c r="F387" s="31" t="s">
        <v>3990</v>
      </c>
      <c r="G387" s="6" t="s">
        <v>3661</v>
      </c>
      <c r="H387" s="32">
        <v>45.71</v>
      </c>
      <c r="I387" s="33">
        <v>240.95699999999999</v>
      </c>
      <c r="J387" s="33">
        <v>239.00700000000001</v>
      </c>
      <c r="K387" s="34">
        <v>1</v>
      </c>
      <c r="L387" s="34">
        <v>1</v>
      </c>
      <c r="M387" s="7">
        <v>0</v>
      </c>
      <c r="N387" s="7">
        <v>0</v>
      </c>
      <c r="O387" s="7">
        <v>1</v>
      </c>
      <c r="P387" s="7">
        <v>1</v>
      </c>
      <c r="Q387" s="35">
        <v>240.95699999999999</v>
      </c>
      <c r="R387" s="35">
        <v>239.00700000000001</v>
      </c>
      <c r="S387" s="35">
        <v>11014.144469999999</v>
      </c>
      <c r="T387" s="35">
        <v>10925.009970000001</v>
      </c>
      <c r="U387" s="36">
        <v>6.0304614080919372E-4</v>
      </c>
      <c r="V387" s="37">
        <v>6.0043976055339254E-4</v>
      </c>
      <c r="W387" s="37">
        <v>-2.6063802558011799E-6</v>
      </c>
      <c r="X387" s="38">
        <v>-5.4267879821927867</v>
      </c>
      <c r="Y387" s="39">
        <v>-118722.11730896492</v>
      </c>
      <c r="Z387" s="40">
        <v>0</v>
      </c>
      <c r="AA387" s="41">
        <v>0</v>
      </c>
      <c r="AB387" s="41">
        <v>0</v>
      </c>
      <c r="AC387" s="42">
        <v>0</v>
      </c>
      <c r="AD387" s="43">
        <v>0</v>
      </c>
      <c r="AE387" s="40">
        <v>1.2200337744848288E-3</v>
      </c>
      <c r="AF387" s="41">
        <v>1.2138842992897195E-3</v>
      </c>
      <c r="AG387" s="41">
        <v>-6.1494751951093884E-6</v>
      </c>
      <c r="AH387" s="42">
        <v>-8.3273770321091817E-2</v>
      </c>
      <c r="AI387" s="43">
        <v>-1821.7845180724528</v>
      </c>
      <c r="AJ387" s="42">
        <v>-5.5100617525138782</v>
      </c>
      <c r="AK387" s="31">
        <v>-120543.90182703738</v>
      </c>
      <c r="AL387" s="44">
        <f>+$AL$6*W387/H387*10^6</f>
        <v>-28.509956856280681</v>
      </c>
      <c r="AM387" s="31">
        <v>2783423.5</v>
      </c>
      <c r="AN387" s="45">
        <v>-4.3307783320445985E-2</v>
      </c>
      <c r="AP387" s="33"/>
      <c r="AR387" s="33"/>
    </row>
    <row r="388" spans="1:44">
      <c r="A388" s="6" t="s">
        <v>1069</v>
      </c>
      <c r="B388" s="6" t="s">
        <v>1891</v>
      </c>
      <c r="C388" s="6" t="s">
        <v>2940</v>
      </c>
      <c r="D388" s="30" t="s">
        <v>7560</v>
      </c>
      <c r="E388" s="6" t="s">
        <v>158</v>
      </c>
      <c r="F388" s="31" t="s">
        <v>3987</v>
      </c>
      <c r="G388" s="6" t="s">
        <v>3661</v>
      </c>
      <c r="H388" s="32">
        <v>47.37</v>
      </c>
      <c r="I388" s="33">
        <v>255.54</v>
      </c>
      <c r="J388" s="33">
        <v>253.292</v>
      </c>
      <c r="K388" s="34">
        <v>1</v>
      </c>
      <c r="L388" s="34">
        <v>1</v>
      </c>
      <c r="M388" s="7">
        <v>0.6</v>
      </c>
      <c r="N388" s="7">
        <v>0.6</v>
      </c>
      <c r="O388" s="7">
        <v>0.4</v>
      </c>
      <c r="P388" s="7">
        <v>0.4</v>
      </c>
      <c r="Q388" s="35">
        <v>255.54</v>
      </c>
      <c r="R388" s="35">
        <v>253.292</v>
      </c>
      <c r="S388" s="35">
        <v>12104.929799999998</v>
      </c>
      <c r="T388" s="35">
        <v>11998.44204</v>
      </c>
      <c r="U388" s="36">
        <v>6.6276878976295143E-4</v>
      </c>
      <c r="V388" s="37">
        <v>6.5943570626428988E-4</v>
      </c>
      <c r="W388" s="37">
        <v>-3.3330834986615475E-6</v>
      </c>
      <c r="X388" s="38">
        <v>-6.9398689749594844</v>
      </c>
      <c r="Y388" s="39">
        <v>-146503.46157820319</v>
      </c>
      <c r="Z388" s="40">
        <v>7.8633696759990797E-4</v>
      </c>
      <c r="AA388" s="41">
        <v>7.8293498402402307E-4</v>
      </c>
      <c r="AB388" s="41">
        <v>-3.4019835758848996E-6</v>
      </c>
      <c r="AC388" s="42">
        <v>-6.2844466019498127E-2</v>
      </c>
      <c r="AD388" s="43">
        <v>-1326.6722824466567</v>
      </c>
      <c r="AE388" s="40">
        <v>5.363439070186041E-4</v>
      </c>
      <c r="AF388" s="41">
        <v>5.33261587798577E-4</v>
      </c>
      <c r="AG388" s="41">
        <v>-3.0823192200271025E-6</v>
      </c>
      <c r="AH388" s="42">
        <v>-4.1739552505058598E-2</v>
      </c>
      <c r="AI388" s="43">
        <v>-881.13895936370284</v>
      </c>
      <c r="AJ388" s="42">
        <v>-7.0444529934840405</v>
      </c>
      <c r="AK388" s="31">
        <v>-148711.27282001358</v>
      </c>
      <c r="AL388" s="44">
        <f>+$AL$6*W388/H388*10^6</f>
        <v>-35.181375328916488</v>
      </c>
      <c r="AM388" s="31">
        <v>3317978.5</v>
      </c>
      <c r="AN388" s="45">
        <v>-4.4819842208143779E-2</v>
      </c>
      <c r="AP388" s="33"/>
      <c r="AR388" s="33"/>
    </row>
    <row r="389" spans="1:44">
      <c r="A389" s="6" t="s">
        <v>5406</v>
      </c>
      <c r="B389" s="6" t="s">
        <v>5386</v>
      </c>
      <c r="C389" s="6" t="s">
        <v>5436</v>
      </c>
      <c r="D389" s="30" t="s">
        <v>7561</v>
      </c>
      <c r="E389" s="6" t="s">
        <v>5425</v>
      </c>
      <c r="F389" s="31" t="s">
        <v>4002</v>
      </c>
      <c r="G389" s="6" t="s">
        <v>3661</v>
      </c>
      <c r="H389" s="32">
        <v>43.51</v>
      </c>
      <c r="I389" s="33">
        <v>778.51</v>
      </c>
      <c r="J389" s="33">
        <v>771.59199999999998</v>
      </c>
      <c r="K389" s="34">
        <v>1</v>
      </c>
      <c r="L389" s="34">
        <v>1</v>
      </c>
      <c r="M389" s="7">
        <v>0</v>
      </c>
      <c r="N389" s="7">
        <v>0</v>
      </c>
      <c r="O389" s="7">
        <v>1</v>
      </c>
      <c r="P389" s="7">
        <v>1</v>
      </c>
      <c r="Q389" s="35">
        <v>778.51</v>
      </c>
      <c r="R389" s="35">
        <v>771.59199999999998</v>
      </c>
      <c r="S389" s="35">
        <v>33872.970099999999</v>
      </c>
      <c r="T389" s="35">
        <v>33571.967919999996</v>
      </c>
      <c r="U389" s="36">
        <v>1.8546119448667635E-3</v>
      </c>
      <c r="V389" s="37">
        <v>1.8451190831445046E-3</v>
      </c>
      <c r="W389" s="37">
        <v>-9.4928617222589211E-6</v>
      </c>
      <c r="X389" s="38">
        <v>-19.765246378118036</v>
      </c>
      <c r="Y389" s="39">
        <v>-454269.05029000313</v>
      </c>
      <c r="Z389" s="40">
        <v>0</v>
      </c>
      <c r="AA389" s="41">
        <v>0</v>
      </c>
      <c r="AB389" s="41">
        <v>0</v>
      </c>
      <c r="AC389" s="42">
        <v>0</v>
      </c>
      <c r="AD389" s="43">
        <v>0</v>
      </c>
      <c r="AE389" s="40">
        <v>3.7520996457489492E-3</v>
      </c>
      <c r="AF389" s="41">
        <v>3.7302011500449121E-3</v>
      </c>
      <c r="AG389" s="41">
        <v>-2.1898495704037076E-5</v>
      </c>
      <c r="AH389" s="42">
        <v>-0.29654080125173365</v>
      </c>
      <c r="AI389" s="43">
        <v>-6815.4631406971657</v>
      </c>
      <c r="AJ389" s="42">
        <v>-20.06178717936977</v>
      </c>
      <c r="AK389" s="31">
        <v>-461084.51343070029</v>
      </c>
      <c r="AL389" s="44">
        <f>+$AL$6*W389/H389*10^6</f>
        <v>-109.08827536496118</v>
      </c>
      <c r="AM389" s="31">
        <v>9766127</v>
      </c>
      <c r="AN389" s="45">
        <v>-4.7212627219644011E-2</v>
      </c>
      <c r="AP389" s="33"/>
      <c r="AR389" s="33"/>
    </row>
    <row r="390" spans="1:44">
      <c r="A390" s="6" t="s">
        <v>3183</v>
      </c>
      <c r="B390" s="6" t="s">
        <v>408</v>
      </c>
      <c r="C390" s="6" t="s">
        <v>3329</v>
      </c>
      <c r="D390" s="30" t="s">
        <v>7562</v>
      </c>
      <c r="E390" s="6" t="s">
        <v>2605</v>
      </c>
      <c r="F390" s="31" t="s">
        <v>3984</v>
      </c>
      <c r="G390" s="6" t="s">
        <v>3661</v>
      </c>
      <c r="H390" s="32">
        <v>135.91999999999999</v>
      </c>
      <c r="I390" s="33">
        <v>90.385000000000005</v>
      </c>
      <c r="J390" s="33">
        <v>89.763999999999996</v>
      </c>
      <c r="K390" s="34">
        <v>1</v>
      </c>
      <c r="L390" s="34">
        <v>1</v>
      </c>
      <c r="M390" s="7">
        <v>0.62</v>
      </c>
      <c r="N390" s="7">
        <v>0.62</v>
      </c>
      <c r="O390" s="7">
        <v>0.38</v>
      </c>
      <c r="P390" s="7">
        <v>0.38</v>
      </c>
      <c r="Q390" s="35">
        <v>90.385000000000005</v>
      </c>
      <c r="R390" s="35">
        <v>89.763999999999996</v>
      </c>
      <c r="S390" s="35">
        <v>12285.129199999999</v>
      </c>
      <c r="T390" s="35">
        <v>12200.722879999998</v>
      </c>
      <c r="U390" s="36">
        <v>6.7263506244914339E-4</v>
      </c>
      <c r="V390" s="37">
        <v>6.7055308368249448E-4</v>
      </c>
      <c r="W390" s="37">
        <v>-2.0819787666489153E-6</v>
      </c>
      <c r="X390" s="38">
        <v>-4.3349228589662721</v>
      </c>
      <c r="Y390" s="39">
        <v>-31893.19348856881</v>
      </c>
      <c r="Z390" s="40">
        <v>8.2464415584008208E-4</v>
      </c>
      <c r="AA390" s="41">
        <v>8.2267224077914335E-4</v>
      </c>
      <c r="AB390" s="41">
        <v>-1.9719150609387231E-6</v>
      </c>
      <c r="AC390" s="42">
        <v>-3.6426968642335654E-2</v>
      </c>
      <c r="AD390" s="43">
        <v>-268.00300649158078</v>
      </c>
      <c r="AE390" s="40">
        <v>5.1711175422830807E-4</v>
      </c>
      <c r="AF390" s="41">
        <v>5.1513921490054264E-4</v>
      </c>
      <c r="AG390" s="41">
        <v>-1.9725393277654317E-6</v>
      </c>
      <c r="AH390" s="42">
        <v>-2.671135043528499E-2</v>
      </c>
      <c r="AI390" s="43">
        <v>-196.52259001828276</v>
      </c>
      <c r="AJ390" s="42">
        <v>-4.3980611780438927</v>
      </c>
      <c r="AK390" s="31">
        <v>-32357.719085078672</v>
      </c>
      <c r="AL390" s="44">
        <f>+$AL$6*W390/H390*10^6</f>
        <v>-7.65883890026823</v>
      </c>
      <c r="AM390" s="31">
        <v>680858.875</v>
      </c>
      <c r="AN390" s="45">
        <v>-4.7524854669888338E-2</v>
      </c>
      <c r="AP390" s="33"/>
      <c r="AR390" s="33"/>
    </row>
    <row r="391" spans="1:44">
      <c r="A391" s="6" t="s">
        <v>3705</v>
      </c>
      <c r="B391" s="6" t="s">
        <v>1716</v>
      </c>
      <c r="C391" s="6" t="s">
        <v>5848</v>
      </c>
      <c r="D391" s="30" t="s">
        <v>7563</v>
      </c>
      <c r="E391" s="6" t="s">
        <v>5642</v>
      </c>
      <c r="F391" s="31" t="s">
        <v>3986</v>
      </c>
      <c r="G391" s="6" t="s">
        <v>3661</v>
      </c>
      <c r="H391" s="32">
        <v>734.15</v>
      </c>
      <c r="I391" s="33">
        <v>345.53899999999999</v>
      </c>
      <c r="J391" s="33">
        <v>343.44</v>
      </c>
      <c r="K391" s="34">
        <v>0.86</v>
      </c>
      <c r="L391" s="34">
        <v>0.86</v>
      </c>
      <c r="M391" s="7">
        <v>1</v>
      </c>
      <c r="N391" s="7">
        <v>1</v>
      </c>
      <c r="O391" s="7">
        <v>0</v>
      </c>
      <c r="P391" s="7">
        <v>0</v>
      </c>
      <c r="Q391" s="35">
        <v>297.16354000000001</v>
      </c>
      <c r="R391" s="35">
        <v>295.35840000000002</v>
      </c>
      <c r="S391" s="35">
        <v>218162.612891</v>
      </c>
      <c r="T391" s="35">
        <v>216837.36936000001</v>
      </c>
      <c r="U391" s="36">
        <v>1.1944833493977913E-2</v>
      </c>
      <c r="V391" s="37">
        <v>1.1917405887506567E-2</v>
      </c>
      <c r="W391" s="37">
        <v>-2.7427606471345373E-5</v>
      </c>
      <c r="X391" s="38">
        <v>-57.107478790832388</v>
      </c>
      <c r="Y391" s="39">
        <v>-77787.208051259819</v>
      </c>
      <c r="Z391" s="40">
        <v>2.3619760750200239E-2</v>
      </c>
      <c r="AA391" s="41">
        <v>2.3582167549991182E-2</v>
      </c>
      <c r="AB391" s="41">
        <v>-3.7593200209056626E-5</v>
      </c>
      <c r="AC391" s="42">
        <v>-0.69445502613507648</v>
      </c>
      <c r="AD391" s="43">
        <v>-945.93070371869032</v>
      </c>
      <c r="AE391" s="40">
        <v>0</v>
      </c>
      <c r="AF391" s="41">
        <v>0</v>
      </c>
      <c r="AG391" s="41">
        <v>0</v>
      </c>
      <c r="AH391" s="42">
        <v>0</v>
      </c>
      <c r="AI391" s="43">
        <v>0</v>
      </c>
      <c r="AJ391" s="42">
        <v>-57.801933816967463</v>
      </c>
      <c r="AK391" s="31">
        <v>-78733.138754978514</v>
      </c>
      <c r="AL391" s="44">
        <f>+$AL$6*W391/H391*10^6</f>
        <v>-18.679838228798864</v>
      </c>
      <c r="AM391" s="31">
        <v>1653247.875</v>
      </c>
      <c r="AN391" s="45">
        <v>-4.7623311631341737E-2</v>
      </c>
      <c r="AP391" s="33"/>
      <c r="AR391" s="33"/>
    </row>
    <row r="392" spans="1:44">
      <c r="A392" s="6" t="s">
        <v>986</v>
      </c>
      <c r="B392" s="6" t="s">
        <v>1811</v>
      </c>
      <c r="C392" s="6" t="s">
        <v>2884</v>
      </c>
      <c r="D392" s="30" t="s">
        <v>7565</v>
      </c>
      <c r="E392" s="6" t="s">
        <v>4386</v>
      </c>
      <c r="F392" s="31" t="s">
        <v>4001</v>
      </c>
      <c r="G392" s="6" t="s">
        <v>3661</v>
      </c>
      <c r="H392" s="32">
        <v>18.87</v>
      </c>
      <c r="I392" s="33">
        <v>349.14800000000002</v>
      </c>
      <c r="J392" s="33">
        <v>346.03199999999998</v>
      </c>
      <c r="K392" s="34">
        <v>0.91</v>
      </c>
      <c r="L392" s="34">
        <v>0.91</v>
      </c>
      <c r="M392" s="7">
        <v>0</v>
      </c>
      <c r="N392" s="7">
        <v>0</v>
      </c>
      <c r="O392" s="7">
        <v>1</v>
      </c>
      <c r="P392" s="7">
        <v>1</v>
      </c>
      <c r="Q392" s="35">
        <v>317.72468000000003</v>
      </c>
      <c r="R392" s="35">
        <v>314.88911999999999</v>
      </c>
      <c r="S392" s="35">
        <v>5995.4647116000006</v>
      </c>
      <c r="T392" s="35">
        <v>5941.9576944</v>
      </c>
      <c r="U392" s="36">
        <v>3.2826352210432611E-4</v>
      </c>
      <c r="V392" s="37">
        <v>3.2657065440132722E-4</v>
      </c>
      <c r="W392" s="37">
        <v>-1.6928677029988859E-6</v>
      </c>
      <c r="X392" s="38">
        <v>-3.5247481965185101</v>
      </c>
      <c r="Y392" s="39">
        <v>-186791.10739366771</v>
      </c>
      <c r="Z392" s="40">
        <v>0</v>
      </c>
      <c r="AA392" s="41">
        <v>0</v>
      </c>
      <c r="AB392" s="41">
        <v>0</v>
      </c>
      <c r="AC392" s="42">
        <v>0</v>
      </c>
      <c r="AD392" s="43">
        <v>0</v>
      </c>
      <c r="AE392" s="40">
        <v>6.6411598847349648E-4</v>
      </c>
      <c r="AF392" s="41">
        <v>6.6021442287762973E-4</v>
      </c>
      <c r="AG392" s="41">
        <v>-3.9015655958667475E-6</v>
      </c>
      <c r="AH392" s="42">
        <v>-5.2833464159879724E-2</v>
      </c>
      <c r="AI392" s="43">
        <v>-2799.8656152559474</v>
      </c>
      <c r="AJ392" s="42">
        <v>-3.5775816606783897</v>
      </c>
      <c r="AK392" s="31">
        <v>-189590.97300892367</v>
      </c>
      <c r="AL392" s="44">
        <f>+$AL$6*W392/H392*10^6</f>
        <v>-44.856059962874554</v>
      </c>
      <c r="AM392" s="31">
        <v>3957347</v>
      </c>
      <c r="AN392" s="45">
        <v>-4.7908604681096624E-2</v>
      </c>
      <c r="AP392" s="33"/>
      <c r="AR392" s="33"/>
    </row>
    <row r="393" spans="1:44">
      <c r="A393" s="6" t="s">
        <v>983</v>
      </c>
      <c r="B393" s="6" t="s">
        <v>1808</v>
      </c>
      <c r="C393" s="6" t="s">
        <v>1126</v>
      </c>
      <c r="D393" s="30" t="s">
        <v>7564</v>
      </c>
      <c r="E393" s="6" t="s">
        <v>83</v>
      </c>
      <c r="F393" s="31" t="s">
        <v>3990</v>
      </c>
      <c r="G393" s="6" t="s">
        <v>3661</v>
      </c>
      <c r="H393" s="32">
        <v>44.21</v>
      </c>
      <c r="I393" s="33">
        <v>291.62599999999998</v>
      </c>
      <c r="J393" s="33">
        <v>289.85300000000001</v>
      </c>
      <c r="K393" s="34">
        <v>0.93</v>
      </c>
      <c r="L393" s="34">
        <v>0.93</v>
      </c>
      <c r="M393" s="7">
        <v>0</v>
      </c>
      <c r="N393" s="7">
        <v>0</v>
      </c>
      <c r="O393" s="7">
        <v>1</v>
      </c>
      <c r="P393" s="7">
        <v>1</v>
      </c>
      <c r="Q393" s="35">
        <v>271.21217999999999</v>
      </c>
      <c r="R393" s="35">
        <v>269.56328999999999</v>
      </c>
      <c r="S393" s="35">
        <v>11990.290477799999</v>
      </c>
      <c r="T393" s="35">
        <v>11917.3930509</v>
      </c>
      <c r="U393" s="36">
        <v>6.5649206068735299E-4</v>
      </c>
      <c r="V393" s="37">
        <v>6.5498124482746441E-4</v>
      </c>
      <c r="W393" s="37">
        <v>-1.5108158598885766E-6</v>
      </c>
      <c r="X393" s="38">
        <v>-3.1456950049789727</v>
      </c>
      <c r="Y393" s="39">
        <v>-71153.47217776459</v>
      </c>
      <c r="Z393" s="40">
        <v>0</v>
      </c>
      <c r="AA393" s="41">
        <v>0</v>
      </c>
      <c r="AB393" s="41">
        <v>0</v>
      </c>
      <c r="AC393" s="42">
        <v>0</v>
      </c>
      <c r="AD393" s="43">
        <v>0</v>
      </c>
      <c r="AE393" s="40">
        <v>1.3281612011395592E-3</v>
      </c>
      <c r="AF393" s="41">
        <v>1.3241485685300401E-3</v>
      </c>
      <c r="AG393" s="41">
        <v>-4.0126326095190918E-6</v>
      </c>
      <c r="AH393" s="42">
        <v>-5.4337489900562523E-2</v>
      </c>
      <c r="AI393" s="43">
        <v>-1229.0769034282407</v>
      </c>
      <c r="AJ393" s="42">
        <v>-3.2000324948795353</v>
      </c>
      <c r="AK393" s="31">
        <v>-72382.549081192832</v>
      </c>
      <c r="AL393" s="44">
        <f>+$AL$6*W393/H393*10^6</f>
        <v>-17.086811353636921</v>
      </c>
      <c r="AM393" s="31">
        <v>1504495.25</v>
      </c>
      <c r="AN393" s="45">
        <v>-4.8110852514285325E-2</v>
      </c>
      <c r="AP393" s="33"/>
      <c r="AR393" s="33"/>
    </row>
    <row r="394" spans="1:44">
      <c r="A394" s="6" t="s">
        <v>987</v>
      </c>
      <c r="B394" s="6" t="s">
        <v>1812</v>
      </c>
      <c r="C394" s="6" t="s">
        <v>2885</v>
      </c>
      <c r="D394" s="30" t="s">
        <v>7566</v>
      </c>
      <c r="E394" s="6" t="s">
        <v>86</v>
      </c>
      <c r="F394" s="31" t="s">
        <v>3985</v>
      </c>
      <c r="G394" s="6" t="s">
        <v>3661</v>
      </c>
      <c r="H394" s="32">
        <v>54.82</v>
      </c>
      <c r="I394" s="33">
        <v>109.789</v>
      </c>
      <c r="J394" s="33">
        <v>109.03</v>
      </c>
      <c r="K394" s="34">
        <v>1</v>
      </c>
      <c r="L394" s="34">
        <v>1</v>
      </c>
      <c r="M394" s="7">
        <v>1</v>
      </c>
      <c r="N394" s="7">
        <v>1</v>
      </c>
      <c r="O394" s="7">
        <v>0</v>
      </c>
      <c r="P394" s="7">
        <v>0</v>
      </c>
      <c r="Q394" s="35">
        <v>109.789</v>
      </c>
      <c r="R394" s="35">
        <v>109.03</v>
      </c>
      <c r="S394" s="35">
        <v>6018.6329800000003</v>
      </c>
      <c r="T394" s="35">
        <v>5977.0245999999997</v>
      </c>
      <c r="U394" s="36">
        <v>3.2953203051057649E-4</v>
      </c>
      <c r="V394" s="37">
        <v>3.2849793542529248E-4</v>
      </c>
      <c r="W394" s="37">
        <v>-1.0340950852840108E-6</v>
      </c>
      <c r="X394" s="38">
        <v>-2.1531066960675962</v>
      </c>
      <c r="Y394" s="39">
        <v>-39275.933893972935</v>
      </c>
      <c r="Z394" s="40">
        <v>6.516179337377623E-4</v>
      </c>
      <c r="AA394" s="41">
        <v>6.5003184637241911E-4</v>
      </c>
      <c r="AB394" s="41">
        <v>-1.5860873653431853E-6</v>
      </c>
      <c r="AC394" s="42">
        <v>-2.9299616330257534E-2</v>
      </c>
      <c r="AD394" s="43">
        <v>-534.46946972377839</v>
      </c>
      <c r="AE394" s="40">
        <v>0</v>
      </c>
      <c r="AF394" s="41">
        <v>0</v>
      </c>
      <c r="AG394" s="41">
        <v>0</v>
      </c>
      <c r="AH394" s="42">
        <v>0</v>
      </c>
      <c r="AI394" s="43">
        <v>0</v>
      </c>
      <c r="AJ394" s="42">
        <v>-2.1824063123978537</v>
      </c>
      <c r="AK394" s="31">
        <v>-39810.403363696714</v>
      </c>
      <c r="AL394" s="44">
        <f>+$AL$6*W394/H394*10^6</f>
        <v>-9.4317318978840827</v>
      </c>
      <c r="AM394" s="31">
        <v>795779.125</v>
      </c>
      <c r="AN394" s="45">
        <v>-5.0026951088590961E-2</v>
      </c>
      <c r="AP394" s="33"/>
      <c r="AR394" s="33"/>
    </row>
    <row r="395" spans="1:44">
      <c r="A395" s="6" t="s">
        <v>4639</v>
      </c>
      <c r="B395" s="6" t="s">
        <v>4630</v>
      </c>
      <c r="C395" s="6" t="s">
        <v>4673</v>
      </c>
      <c r="D395" s="30" t="s">
        <v>7567</v>
      </c>
      <c r="E395" s="6" t="s">
        <v>4635</v>
      </c>
      <c r="F395" s="31" t="s">
        <v>3994</v>
      </c>
      <c r="G395" s="6" t="s">
        <v>3661</v>
      </c>
      <c r="H395" s="32">
        <v>98.73</v>
      </c>
      <c r="I395" s="33">
        <v>79.531999999999996</v>
      </c>
      <c r="J395" s="33">
        <v>78.433999999999997</v>
      </c>
      <c r="K395" s="34">
        <v>1</v>
      </c>
      <c r="L395" s="34">
        <v>1</v>
      </c>
      <c r="M395" s="7">
        <v>1</v>
      </c>
      <c r="N395" s="7">
        <v>1</v>
      </c>
      <c r="O395" s="7">
        <v>0</v>
      </c>
      <c r="P395" s="7">
        <v>0</v>
      </c>
      <c r="Q395" s="35">
        <v>79.531999999999996</v>
      </c>
      <c r="R395" s="35">
        <v>78.433999999999997</v>
      </c>
      <c r="S395" s="35">
        <v>7852.1943600000004</v>
      </c>
      <c r="T395" s="35">
        <v>7743.7888199999998</v>
      </c>
      <c r="U395" s="36">
        <v>4.2992313371042215E-4</v>
      </c>
      <c r="V395" s="37">
        <v>4.2559949305536767E-4</v>
      </c>
      <c r="W395" s="37">
        <v>-4.3236406550544847E-6</v>
      </c>
      <c r="X395" s="38">
        <v>-9.0023246201108691</v>
      </c>
      <c r="Y395" s="39">
        <v>-91181.248051360977</v>
      </c>
      <c r="Z395" s="40">
        <v>8.5013169621293481E-4</v>
      </c>
      <c r="AA395" s="41">
        <v>8.4217644755597908E-4</v>
      </c>
      <c r="AB395" s="41">
        <v>-7.955248656955731E-6</v>
      </c>
      <c r="AC395" s="42">
        <v>-0.14695642784479665</v>
      </c>
      <c r="AD395" s="43">
        <v>-1488.4678197589044</v>
      </c>
      <c r="AE395" s="40">
        <v>0</v>
      </c>
      <c r="AF395" s="41">
        <v>0</v>
      </c>
      <c r="AG395" s="41">
        <v>0</v>
      </c>
      <c r="AH395" s="42">
        <v>0</v>
      </c>
      <c r="AI395" s="43">
        <v>0</v>
      </c>
      <c r="AJ395" s="42">
        <v>-9.1492810479556663</v>
      </c>
      <c r="AK395" s="31">
        <v>-92669.715871119886</v>
      </c>
      <c r="AL395" s="44">
        <f>+$AL$6*W395/H395*10^6</f>
        <v>-21.896286108854881</v>
      </c>
      <c r="AM395" s="31">
        <v>1822846.875</v>
      </c>
      <c r="AN395" s="45">
        <v>-5.083790478622615E-2</v>
      </c>
      <c r="AP395" s="33"/>
      <c r="AR395" s="33"/>
    </row>
    <row r="396" spans="1:44">
      <c r="A396" s="6" t="s">
        <v>5413</v>
      </c>
      <c r="B396" s="6" t="s">
        <v>5397</v>
      </c>
      <c r="C396" s="6" t="s">
        <v>5420</v>
      </c>
      <c r="D396" s="30" t="s">
        <v>7568</v>
      </c>
      <c r="E396" s="6" t="s">
        <v>5429</v>
      </c>
      <c r="F396" s="31" t="s">
        <v>4001</v>
      </c>
      <c r="G396" s="6" t="s">
        <v>3661</v>
      </c>
      <c r="H396" s="32">
        <v>45.55</v>
      </c>
      <c r="I396" s="33">
        <v>179.43100000000001</v>
      </c>
      <c r="J396" s="33">
        <v>176.44200000000001</v>
      </c>
      <c r="K396" s="34">
        <v>1</v>
      </c>
      <c r="L396" s="34">
        <v>1</v>
      </c>
      <c r="M396" s="7">
        <v>0.66</v>
      </c>
      <c r="N396" s="7">
        <v>0.66</v>
      </c>
      <c r="O396" s="7">
        <v>0.34</v>
      </c>
      <c r="P396" s="7">
        <v>0.34</v>
      </c>
      <c r="Q396" s="35">
        <v>179.43100000000001</v>
      </c>
      <c r="R396" s="35">
        <v>176.44200000000001</v>
      </c>
      <c r="S396" s="35">
        <v>8173.08205</v>
      </c>
      <c r="T396" s="35">
        <v>8036.9331000000002</v>
      </c>
      <c r="U396" s="36">
        <v>4.4749236785427728E-4</v>
      </c>
      <c r="V396" s="37">
        <v>4.4171073522119951E-4</v>
      </c>
      <c r="W396" s="37">
        <v>-5.7816326330777643E-6</v>
      </c>
      <c r="X396" s="38">
        <v>-12.038034135965098</v>
      </c>
      <c r="Y396" s="39">
        <v>-264281.75929670909</v>
      </c>
      <c r="Z396" s="40">
        <v>5.8401629149939095E-4</v>
      </c>
      <c r="AA396" s="41">
        <v>5.7687787081027626E-4</v>
      </c>
      <c r="AB396" s="41">
        <v>-7.1384206891146867E-6</v>
      </c>
      <c r="AC396" s="42">
        <v>-0.13186725521250087</v>
      </c>
      <c r="AD396" s="43">
        <v>-2895.0001144347066</v>
      </c>
      <c r="AE396" s="40">
        <v>3.078122225226395E-4</v>
      </c>
      <c r="AF396" s="41">
        <v>3.0361604764199862E-4</v>
      </c>
      <c r="AG396" s="41">
        <v>-4.1961748806408779E-6</v>
      </c>
      <c r="AH396" s="42">
        <v>-5.6822947024084643E-2</v>
      </c>
      <c r="AI396" s="43">
        <v>-1247.4851157867101</v>
      </c>
      <c r="AJ396" s="42">
        <v>-12.226724338201684</v>
      </c>
      <c r="AK396" s="31">
        <v>-268424.2445269305</v>
      </c>
      <c r="AL396" s="44">
        <f>+$AL$6*W396/H396*10^6</f>
        <v>-63.464683129283905</v>
      </c>
      <c r="AM396" s="31">
        <v>5079840</v>
      </c>
      <c r="AN396" s="45">
        <v>-5.2841082500025692E-2</v>
      </c>
      <c r="AP396" s="33"/>
      <c r="AR396" s="33"/>
    </row>
    <row r="397" spans="1:44">
      <c r="A397" s="6" t="s">
        <v>4399</v>
      </c>
      <c r="B397" s="6" t="s">
        <v>369</v>
      </c>
      <c r="C397" s="6" t="s">
        <v>3291</v>
      </c>
      <c r="D397" s="30" t="s">
        <v>7569</v>
      </c>
      <c r="E397" s="6" t="s">
        <v>2567</v>
      </c>
      <c r="F397" s="31" t="s">
        <v>3994</v>
      </c>
      <c r="G397" s="6" t="s">
        <v>3661</v>
      </c>
      <c r="H397" s="32">
        <v>53.3</v>
      </c>
      <c r="I397" s="33">
        <v>405.005</v>
      </c>
      <c r="J397" s="33">
        <v>401.80399999999997</v>
      </c>
      <c r="K397" s="34">
        <v>1</v>
      </c>
      <c r="L397" s="34">
        <v>1</v>
      </c>
      <c r="M397" s="7">
        <v>1</v>
      </c>
      <c r="N397" s="7">
        <v>1</v>
      </c>
      <c r="O397" s="7">
        <v>0</v>
      </c>
      <c r="P397" s="7">
        <v>0</v>
      </c>
      <c r="Q397" s="35">
        <v>405.005</v>
      </c>
      <c r="R397" s="35">
        <v>401.80399999999997</v>
      </c>
      <c r="S397" s="35">
        <v>21586.766499999998</v>
      </c>
      <c r="T397" s="35">
        <v>21416.153199999997</v>
      </c>
      <c r="U397" s="36">
        <v>1.1819180568978123E-3</v>
      </c>
      <c r="V397" s="37">
        <v>1.1770341569201121E-3</v>
      </c>
      <c r="W397" s="37">
        <v>-4.8838999777002338E-6</v>
      </c>
      <c r="X397" s="38">
        <v>-10.168849939000236</v>
      </c>
      <c r="Y397" s="39">
        <v>-190785.17709193687</v>
      </c>
      <c r="Z397" s="40">
        <v>2.3371294161900437E-3</v>
      </c>
      <c r="AA397" s="41">
        <v>2.3291156617944305E-3</v>
      </c>
      <c r="AB397" s="41">
        <v>-8.0137543956131096E-6</v>
      </c>
      <c r="AC397" s="42">
        <v>-0.14803719787880332</v>
      </c>
      <c r="AD397" s="43">
        <v>-2777.4333560751093</v>
      </c>
      <c r="AE397" s="40">
        <v>0</v>
      </c>
      <c r="AF397" s="41">
        <v>0</v>
      </c>
      <c r="AG397" s="41">
        <v>0</v>
      </c>
      <c r="AH397" s="42">
        <v>0</v>
      </c>
      <c r="AI397" s="43">
        <v>0</v>
      </c>
      <c r="AJ397" s="42">
        <v>-10.316887136879039</v>
      </c>
      <c r="AK397" s="31">
        <v>-193562.61044801198</v>
      </c>
      <c r="AL397" s="44">
        <f>+$AL$6*W397/H397*10^6</f>
        <v>-45.815196788932781</v>
      </c>
      <c r="AM397" s="31">
        <v>3582041.25</v>
      </c>
      <c r="AN397" s="45">
        <v>-5.4036957404667518E-2</v>
      </c>
      <c r="AP397" s="33"/>
      <c r="AR397" s="33"/>
    </row>
    <row r="398" spans="1:44">
      <c r="A398" s="6" t="s">
        <v>4113</v>
      </c>
      <c r="B398" s="6" t="s">
        <v>1696</v>
      </c>
      <c r="C398" s="6" t="s">
        <v>4690</v>
      </c>
      <c r="D398" s="30" t="s">
        <v>7570</v>
      </c>
      <c r="E398" s="6" t="s">
        <v>2725</v>
      </c>
      <c r="F398" s="31" t="s">
        <v>3994</v>
      </c>
      <c r="G398" s="6" t="s">
        <v>3661</v>
      </c>
      <c r="H398" s="32">
        <v>110.6</v>
      </c>
      <c r="I398" s="33">
        <v>137.78</v>
      </c>
      <c r="J398" s="33">
        <v>136.304</v>
      </c>
      <c r="K398" s="34">
        <v>0.86</v>
      </c>
      <c r="L398" s="34">
        <v>0.86</v>
      </c>
      <c r="M398" s="7">
        <v>1</v>
      </c>
      <c r="N398" s="7">
        <v>1</v>
      </c>
      <c r="O398" s="7">
        <v>0</v>
      </c>
      <c r="P398" s="7">
        <v>0</v>
      </c>
      <c r="Q398" s="35">
        <v>118.49079999999999</v>
      </c>
      <c r="R398" s="35">
        <v>117.22144</v>
      </c>
      <c r="S398" s="35">
        <v>13105.082479999999</v>
      </c>
      <c r="T398" s="35">
        <v>12964.691263999999</v>
      </c>
      <c r="U398" s="36">
        <v>7.1752912230959481E-4</v>
      </c>
      <c r="V398" s="37">
        <v>7.1254087086245648E-4</v>
      </c>
      <c r="W398" s="37">
        <v>-4.9882514471383255E-6</v>
      </c>
      <c r="X398" s="38">
        <v>-10.386121881192999</v>
      </c>
      <c r="Y398" s="39">
        <v>-93907.069450207957</v>
      </c>
      <c r="Z398" s="40">
        <v>1.4188449097091392E-3</v>
      </c>
      <c r="AA398" s="41">
        <v>1.4099761610461318E-3</v>
      </c>
      <c r="AB398" s="41">
        <v>-8.8687486630074398E-6</v>
      </c>
      <c r="AC398" s="42">
        <v>-0.16383141233798171</v>
      </c>
      <c r="AD398" s="43">
        <v>-1481.2966757502866</v>
      </c>
      <c r="AE398" s="40">
        <v>0</v>
      </c>
      <c r="AF398" s="41">
        <v>0</v>
      </c>
      <c r="AG398" s="41">
        <v>0</v>
      </c>
      <c r="AH398" s="42">
        <v>0</v>
      </c>
      <c r="AI398" s="43">
        <v>0</v>
      </c>
      <c r="AJ398" s="42">
        <v>-10.549953293530981</v>
      </c>
      <c r="AK398" s="31">
        <v>-95388.366125958244</v>
      </c>
      <c r="AL398" s="44">
        <f>+$AL$6*W398/H398*10^6</f>
        <v>-22.55086549339207</v>
      </c>
      <c r="AM398" s="31">
        <v>1762533.875</v>
      </c>
      <c r="AN398" s="45">
        <v>-5.4120018615788731E-2</v>
      </c>
      <c r="AP398" s="33"/>
      <c r="AR398" s="33"/>
    </row>
    <row r="399" spans="1:44">
      <c r="A399" s="6" t="s">
        <v>1003</v>
      </c>
      <c r="B399" s="6" t="s">
        <v>1829</v>
      </c>
      <c r="C399" s="6" t="s">
        <v>2895</v>
      </c>
      <c r="D399" s="30" t="s">
        <v>7571</v>
      </c>
      <c r="E399" s="6" t="s">
        <v>100</v>
      </c>
      <c r="F399" s="31" t="s">
        <v>3986</v>
      </c>
      <c r="G399" s="6" t="s">
        <v>3661</v>
      </c>
      <c r="H399" s="32">
        <v>77.41</v>
      </c>
      <c r="I399" s="33">
        <v>182.625</v>
      </c>
      <c r="J399" s="33">
        <v>181.43600000000001</v>
      </c>
      <c r="K399" s="34">
        <v>1</v>
      </c>
      <c r="L399" s="34">
        <v>1</v>
      </c>
      <c r="M399" s="7">
        <v>1</v>
      </c>
      <c r="N399" s="7">
        <v>1</v>
      </c>
      <c r="O399" s="7">
        <v>0</v>
      </c>
      <c r="P399" s="7">
        <v>0</v>
      </c>
      <c r="Q399" s="35">
        <v>182.625</v>
      </c>
      <c r="R399" s="35">
        <v>181.43600000000001</v>
      </c>
      <c r="S399" s="35">
        <v>14137.001249999999</v>
      </c>
      <c r="T399" s="35">
        <v>14044.96076</v>
      </c>
      <c r="U399" s="36">
        <v>7.7402871095872295E-4</v>
      </c>
      <c r="V399" s="37">
        <v>7.7191260226522188E-4</v>
      </c>
      <c r="W399" s="37">
        <v>-2.1161086935010632E-6</v>
      </c>
      <c r="X399" s="38">
        <v>-4.4059853512722622</v>
      </c>
      <c r="Y399" s="39">
        <v>-56917.52165446664</v>
      </c>
      <c r="Z399" s="40">
        <v>1.5305674186122512E-3</v>
      </c>
      <c r="AA399" s="41">
        <v>1.5274609669585391E-3</v>
      </c>
      <c r="AB399" s="41">
        <v>-3.1064516537121587E-6</v>
      </c>
      <c r="AC399" s="42">
        <v>-5.7385137534694722E-2</v>
      </c>
      <c r="AD399" s="43">
        <v>-741.31426863059971</v>
      </c>
      <c r="AE399" s="40">
        <v>0</v>
      </c>
      <c r="AF399" s="41">
        <v>0</v>
      </c>
      <c r="AG399" s="41">
        <v>0</v>
      </c>
      <c r="AH399" s="42">
        <v>0</v>
      </c>
      <c r="AI399" s="43">
        <v>0</v>
      </c>
      <c r="AJ399" s="42">
        <v>-4.463370488806957</v>
      </c>
      <c r="AK399" s="31">
        <v>-57658.835923097242</v>
      </c>
      <c r="AL399" s="44">
        <f>+$AL$6*W399/H399*10^6</f>
        <v>-13.668186884776278</v>
      </c>
      <c r="AM399" s="31">
        <v>1053445.25</v>
      </c>
      <c r="AN399" s="45">
        <v>-5.4733585749327969E-2</v>
      </c>
      <c r="AP399" s="33"/>
      <c r="AR399" s="33"/>
    </row>
    <row r="400" spans="1:44">
      <c r="A400" s="6" t="s">
        <v>975</v>
      </c>
      <c r="B400" s="6" t="s">
        <v>1800</v>
      </c>
      <c r="C400" s="6" t="s">
        <v>4419</v>
      </c>
      <c r="D400" s="30" t="s">
        <v>7572</v>
      </c>
      <c r="E400" s="6" t="s">
        <v>75</v>
      </c>
      <c r="F400" s="31" t="s">
        <v>3994</v>
      </c>
      <c r="G400" s="6" t="s">
        <v>3661</v>
      </c>
      <c r="H400" s="32">
        <v>263.54000000000002</v>
      </c>
      <c r="I400" s="33">
        <v>97.188999999999993</v>
      </c>
      <c r="J400" s="33">
        <v>96.456000000000003</v>
      </c>
      <c r="K400" s="34">
        <v>1</v>
      </c>
      <c r="L400" s="34">
        <v>1</v>
      </c>
      <c r="M400" s="7">
        <v>1</v>
      </c>
      <c r="N400" s="7">
        <v>1</v>
      </c>
      <c r="O400" s="7">
        <v>0</v>
      </c>
      <c r="P400" s="7">
        <v>0</v>
      </c>
      <c r="Q400" s="35">
        <v>97.188999999999993</v>
      </c>
      <c r="R400" s="35">
        <v>96.456000000000003</v>
      </c>
      <c r="S400" s="35">
        <v>25613.189060000001</v>
      </c>
      <c r="T400" s="35">
        <v>25420.014240000004</v>
      </c>
      <c r="U400" s="36">
        <v>1.4023726362515437E-3</v>
      </c>
      <c r="V400" s="37">
        <v>1.3970868040799995E-3</v>
      </c>
      <c r="W400" s="37">
        <v>-5.2858321715441858E-6</v>
      </c>
      <c r="X400" s="38">
        <v>-11.005719691352722</v>
      </c>
      <c r="Y400" s="39">
        <v>-41761.097713260686</v>
      </c>
      <c r="Z400" s="40">
        <v>2.7730571688243826E-3</v>
      </c>
      <c r="AA400" s="41">
        <v>2.7645559282523931E-3</v>
      </c>
      <c r="AB400" s="41">
        <v>-8.5012405719895809E-6</v>
      </c>
      <c r="AC400" s="42">
        <v>-0.15704247605340399</v>
      </c>
      <c r="AD400" s="43">
        <v>-595.89616776733692</v>
      </c>
      <c r="AE400" s="40">
        <v>0</v>
      </c>
      <c r="AF400" s="41">
        <v>0</v>
      </c>
      <c r="AG400" s="41">
        <v>0</v>
      </c>
      <c r="AH400" s="42">
        <v>0</v>
      </c>
      <c r="AI400" s="43">
        <v>0</v>
      </c>
      <c r="AJ400" s="42">
        <v>-11.162762167406125</v>
      </c>
      <c r="AK400" s="31">
        <v>-42356.993881028022</v>
      </c>
      <c r="AL400" s="44">
        <f>+$AL$6*W400/H400*10^6</f>
        <v>-10.028519715307326</v>
      </c>
      <c r="AM400" s="31">
        <v>744394.4375</v>
      </c>
      <c r="AN400" s="45">
        <v>-5.6901276725389319E-2</v>
      </c>
      <c r="AP400" s="33"/>
      <c r="AR400" s="33"/>
    </row>
    <row r="401" spans="1:44">
      <c r="A401" s="6" t="s">
        <v>4093</v>
      </c>
      <c r="B401" s="6" t="s">
        <v>1676</v>
      </c>
      <c r="C401" s="6" t="s">
        <v>2788</v>
      </c>
      <c r="D401" s="30" t="s">
        <v>7574</v>
      </c>
      <c r="E401" s="6" t="s">
        <v>2709</v>
      </c>
      <c r="F401" s="31" t="s">
        <v>3996</v>
      </c>
      <c r="G401" s="6" t="s">
        <v>3661</v>
      </c>
      <c r="H401" s="32">
        <v>67.430000000000007</v>
      </c>
      <c r="I401" s="33">
        <v>128.23599999999999</v>
      </c>
      <c r="J401" s="33">
        <v>126.726</v>
      </c>
      <c r="K401" s="34">
        <v>0.9</v>
      </c>
      <c r="L401" s="34">
        <v>0.9</v>
      </c>
      <c r="M401" s="7">
        <v>0</v>
      </c>
      <c r="N401" s="7">
        <v>0</v>
      </c>
      <c r="O401" s="7">
        <v>1</v>
      </c>
      <c r="P401" s="7">
        <v>1</v>
      </c>
      <c r="Q401" s="35">
        <v>115.41239999999999</v>
      </c>
      <c r="R401" s="35">
        <v>114.0534</v>
      </c>
      <c r="S401" s="35">
        <v>7782.2581319999999</v>
      </c>
      <c r="T401" s="35">
        <v>7690.6207620000005</v>
      </c>
      <c r="U401" s="36">
        <v>4.2609398724216703E-4</v>
      </c>
      <c r="V401" s="37">
        <v>4.2267737068639298E-4</v>
      </c>
      <c r="W401" s="37">
        <v>-3.4166165557740556E-6</v>
      </c>
      <c r="X401" s="38">
        <v>-7.1137945521829193</v>
      </c>
      <c r="Y401" s="39">
        <v>-105498.95524518639</v>
      </c>
      <c r="Z401" s="40">
        <v>0</v>
      </c>
      <c r="AA401" s="41">
        <v>0</v>
      </c>
      <c r="AB401" s="41">
        <v>0</v>
      </c>
      <c r="AC401" s="42">
        <v>0</v>
      </c>
      <c r="AD401" s="43">
        <v>0</v>
      </c>
      <c r="AE401" s="40">
        <v>8.6203860759774596E-4</v>
      </c>
      <c r="AF401" s="41">
        <v>8.545094073523613E-4</v>
      </c>
      <c r="AG401" s="41">
        <v>-7.5292002453846612E-6</v>
      </c>
      <c r="AH401" s="42">
        <v>-0.10195746336765531</v>
      </c>
      <c r="AI401" s="43">
        <v>-1512.0489895840915</v>
      </c>
      <c r="AJ401" s="42">
        <v>-7.2157520155505743</v>
      </c>
      <c r="AK401" s="31">
        <v>-107011.00423477047</v>
      </c>
      <c r="AL401" s="44">
        <f>+$AL$6*W401/H401*10^6</f>
        <v>-25.33454364358635</v>
      </c>
      <c r="AM401" s="31">
        <v>1848981.75</v>
      </c>
      <c r="AN401" s="45">
        <v>-5.7875641138572881E-2</v>
      </c>
      <c r="AP401" s="33"/>
      <c r="AR401" s="33"/>
    </row>
    <row r="402" spans="1:44">
      <c r="A402" s="6" t="s">
        <v>1023</v>
      </c>
      <c r="B402" s="6" t="s">
        <v>1846</v>
      </c>
      <c r="C402" s="6" t="s">
        <v>2910</v>
      </c>
      <c r="D402" s="30" t="s">
        <v>7573</v>
      </c>
      <c r="E402" s="6" t="s">
        <v>114</v>
      </c>
      <c r="F402" s="31" t="s">
        <v>4000</v>
      </c>
      <c r="G402" s="6" t="s">
        <v>3661</v>
      </c>
      <c r="H402" s="32">
        <v>43.83</v>
      </c>
      <c r="I402" s="33">
        <v>505</v>
      </c>
      <c r="J402" s="33">
        <v>501.12799999999999</v>
      </c>
      <c r="K402" s="34">
        <v>1</v>
      </c>
      <c r="L402" s="34">
        <v>1</v>
      </c>
      <c r="M402" s="7">
        <v>0</v>
      </c>
      <c r="N402" s="7">
        <v>0</v>
      </c>
      <c r="O402" s="7">
        <v>1</v>
      </c>
      <c r="P402" s="7">
        <v>1</v>
      </c>
      <c r="Q402" s="35">
        <v>505</v>
      </c>
      <c r="R402" s="35">
        <v>501.12799999999999</v>
      </c>
      <c r="S402" s="35">
        <v>22134.149999999998</v>
      </c>
      <c r="T402" s="35">
        <v>21964.44024</v>
      </c>
      <c r="U402" s="36">
        <v>1.2118883835188893E-3</v>
      </c>
      <c r="V402" s="37">
        <v>1.2071680734946641E-3</v>
      </c>
      <c r="W402" s="37">
        <v>-4.7203100242252001E-6</v>
      </c>
      <c r="X402" s="38">
        <v>-9.8282365570695571</v>
      </c>
      <c r="Y402" s="39">
        <v>-224235.37661577816</v>
      </c>
      <c r="Z402" s="40">
        <v>0</v>
      </c>
      <c r="AA402" s="41">
        <v>0</v>
      </c>
      <c r="AB402" s="41">
        <v>0</v>
      </c>
      <c r="AC402" s="42">
        <v>0</v>
      </c>
      <c r="AD402" s="43">
        <v>0</v>
      </c>
      <c r="AE402" s="40">
        <v>2.4517937496704519E-3</v>
      </c>
      <c r="AF402" s="41">
        <v>2.4404819055760837E-3</v>
      </c>
      <c r="AG402" s="41">
        <v>-1.1311844094368147E-5</v>
      </c>
      <c r="AH402" s="42">
        <v>-0.15318053608404802</v>
      </c>
      <c r="AI402" s="43">
        <v>-3494.8787607585682</v>
      </c>
      <c r="AJ402" s="42">
        <v>-9.9814170931536044</v>
      </c>
      <c r="AK402" s="31">
        <v>-227730.25537653672</v>
      </c>
      <c r="AL402" s="44">
        <f>+$AL$6*W402/H402*10^6</f>
        <v>-53.847935480552131</v>
      </c>
      <c r="AM402" s="31">
        <v>3925203.25</v>
      </c>
      <c r="AN402" s="45">
        <v>-5.8017442886947761E-2</v>
      </c>
      <c r="AP402" s="33"/>
      <c r="AR402" s="33"/>
    </row>
    <row r="403" spans="1:44">
      <c r="A403" s="6" t="s">
        <v>5446</v>
      </c>
      <c r="B403" s="6" t="s">
        <v>5443</v>
      </c>
      <c r="C403" s="6" t="s">
        <v>5494</v>
      </c>
      <c r="D403" s="30" t="s">
        <v>7575</v>
      </c>
      <c r="E403" s="6" t="s">
        <v>5452</v>
      </c>
      <c r="F403" s="31" t="s">
        <v>3996</v>
      </c>
      <c r="G403" s="6" t="s">
        <v>3661</v>
      </c>
      <c r="H403" s="32">
        <v>76.959999999999994</v>
      </c>
      <c r="I403" s="33">
        <v>217.40899999999999</v>
      </c>
      <c r="J403" s="33">
        <v>215.24100000000001</v>
      </c>
      <c r="K403" s="34">
        <v>0.78</v>
      </c>
      <c r="L403" s="34">
        <v>0.78</v>
      </c>
      <c r="M403" s="7">
        <v>0.67</v>
      </c>
      <c r="N403" s="7">
        <v>0.67</v>
      </c>
      <c r="O403" s="7">
        <v>0.33</v>
      </c>
      <c r="P403" s="7">
        <v>0.33</v>
      </c>
      <c r="Q403" s="35">
        <v>169.57901999999999</v>
      </c>
      <c r="R403" s="35">
        <v>167.88798000000003</v>
      </c>
      <c r="S403" s="35">
        <v>13050.801379199998</v>
      </c>
      <c r="T403" s="35">
        <v>12920.658940800002</v>
      </c>
      <c r="U403" s="36">
        <v>7.1455712494334679E-4</v>
      </c>
      <c r="V403" s="37">
        <v>7.1012084949209457E-4</v>
      </c>
      <c r="W403" s="37">
        <v>-4.436275451252217E-6</v>
      </c>
      <c r="X403" s="38">
        <v>-9.2368434156788215</v>
      </c>
      <c r="Y403" s="39">
        <v>-120021.35415383085</v>
      </c>
      <c r="Z403" s="40">
        <v>9.4668860718356699E-4</v>
      </c>
      <c r="AA403" s="41">
        <v>9.4147557259785682E-4</v>
      </c>
      <c r="AB403" s="41">
        <v>-5.2130345857101697E-6</v>
      </c>
      <c r="AC403" s="42">
        <v>-9.6299810852236573E-2</v>
      </c>
      <c r="AD403" s="43">
        <v>-1251.2969185581678</v>
      </c>
      <c r="AE403" s="40">
        <v>4.7705912232479293E-4</v>
      </c>
      <c r="AF403" s="41">
        <v>4.7375527092134744E-4</v>
      </c>
      <c r="AG403" s="41">
        <v>-3.3038514034454858E-6</v>
      </c>
      <c r="AH403" s="42">
        <v>-4.473945405363039E-2</v>
      </c>
      <c r="AI403" s="43">
        <v>-581.33386244322242</v>
      </c>
      <c r="AJ403" s="42">
        <v>-9.3778826805846887</v>
      </c>
      <c r="AK403" s="31">
        <v>-121853.98493483223</v>
      </c>
      <c r="AL403" s="44">
        <f>+$AL$6*W403/H403*10^6</f>
        <v>-28.821955894310147</v>
      </c>
      <c r="AM403" s="31">
        <v>2093197</v>
      </c>
      <c r="AN403" s="45">
        <v>-5.8214293702328175E-2</v>
      </c>
      <c r="AP403" s="33"/>
      <c r="AR403" s="33"/>
    </row>
    <row r="404" spans="1:44">
      <c r="A404" s="6" t="s">
        <v>1004</v>
      </c>
      <c r="B404" s="6" t="s">
        <v>1830</v>
      </c>
      <c r="C404" s="6" t="s">
        <v>4548</v>
      </c>
      <c r="D404" s="30" t="s">
        <v>7576</v>
      </c>
      <c r="E404" s="6" t="s">
        <v>5946</v>
      </c>
      <c r="F404" s="31" t="s">
        <v>4001</v>
      </c>
      <c r="G404" s="6" t="s">
        <v>3661</v>
      </c>
      <c r="H404" s="32">
        <v>95.46</v>
      </c>
      <c r="I404" s="33">
        <v>58.133000000000003</v>
      </c>
      <c r="J404" s="33">
        <v>57.021000000000001</v>
      </c>
      <c r="K404" s="34">
        <v>1</v>
      </c>
      <c r="L404" s="34">
        <v>1</v>
      </c>
      <c r="M404" s="7">
        <v>0</v>
      </c>
      <c r="N404" s="7">
        <v>0</v>
      </c>
      <c r="O404" s="7">
        <v>1</v>
      </c>
      <c r="P404" s="7">
        <v>1</v>
      </c>
      <c r="Q404" s="35">
        <v>58.133000000000003</v>
      </c>
      <c r="R404" s="35">
        <v>57.021000000000001</v>
      </c>
      <c r="S404" s="35">
        <v>5549.3761800000002</v>
      </c>
      <c r="T404" s="35">
        <v>5443.2246599999999</v>
      </c>
      <c r="U404" s="36">
        <v>3.03839294859682E-4</v>
      </c>
      <c r="V404" s="37">
        <v>2.9916023147471063E-4</v>
      </c>
      <c r="W404" s="37">
        <v>-4.6790633849713714E-6</v>
      </c>
      <c r="X404" s="38">
        <v>-9.742356238681511</v>
      </c>
      <c r="Y404" s="39">
        <v>-102056.94781774054</v>
      </c>
      <c r="Z404" s="40">
        <v>0</v>
      </c>
      <c r="AA404" s="41">
        <v>0</v>
      </c>
      <c r="AB404" s="41">
        <v>0</v>
      </c>
      <c r="AC404" s="42">
        <v>0</v>
      </c>
      <c r="AD404" s="43">
        <v>0</v>
      </c>
      <c r="AE404" s="40">
        <v>6.147028836749589E-4</v>
      </c>
      <c r="AF404" s="41">
        <v>6.0479990136618801E-4</v>
      </c>
      <c r="AG404" s="41">
        <v>-9.9029823087708928E-6</v>
      </c>
      <c r="AH404" s="42">
        <v>-0.13410228484704922</v>
      </c>
      <c r="AI404" s="43">
        <v>-1404.8008050183241</v>
      </c>
      <c r="AJ404" s="42">
        <v>-9.8764585235285605</v>
      </c>
      <c r="AK404" s="31">
        <v>-103461.74862275887</v>
      </c>
      <c r="AL404" s="44">
        <f>+$AL$6*W404/H404*10^6</f>
        <v>-24.507979179611208</v>
      </c>
      <c r="AM404" s="31">
        <v>1719594.625</v>
      </c>
      <c r="AN404" s="45">
        <v>-6.0166359628368152E-2</v>
      </c>
      <c r="AP404" s="33"/>
      <c r="AR404" s="33"/>
    </row>
    <row r="405" spans="1:44">
      <c r="A405" s="6" t="s">
        <v>1050</v>
      </c>
      <c r="B405" s="6" t="s">
        <v>1873</v>
      </c>
      <c r="C405" s="6" t="s">
        <v>2929</v>
      </c>
      <c r="D405" s="30" t="s">
        <v>7577</v>
      </c>
      <c r="E405" s="6" t="s">
        <v>140</v>
      </c>
      <c r="F405" s="31" t="s">
        <v>4002</v>
      </c>
      <c r="G405" s="6" t="s">
        <v>3661</v>
      </c>
      <c r="H405" s="32">
        <v>84.11</v>
      </c>
      <c r="I405" s="33">
        <v>846.41399999999999</v>
      </c>
      <c r="J405" s="33">
        <v>841.03399999999999</v>
      </c>
      <c r="K405" s="34">
        <v>1</v>
      </c>
      <c r="L405" s="34">
        <v>1</v>
      </c>
      <c r="M405" s="7">
        <v>0.4</v>
      </c>
      <c r="N405" s="7">
        <v>0.4</v>
      </c>
      <c r="O405" s="7">
        <v>0.6</v>
      </c>
      <c r="P405" s="7">
        <v>0.6</v>
      </c>
      <c r="Q405" s="35">
        <v>846.41399999999999</v>
      </c>
      <c r="R405" s="35">
        <v>841.03399999999999</v>
      </c>
      <c r="S405" s="35">
        <v>71191.881540000002</v>
      </c>
      <c r="T405" s="35">
        <v>70739.369739999995</v>
      </c>
      <c r="U405" s="36">
        <v>3.8978959769938701E-3</v>
      </c>
      <c r="V405" s="37">
        <v>3.8878436125018472E-3</v>
      </c>
      <c r="W405" s="37">
        <v>-1.0052364492022913E-5</v>
      </c>
      <c r="X405" s="38">
        <v>-20.93019646558157</v>
      </c>
      <c r="Y405" s="39">
        <v>-248843.13952659103</v>
      </c>
      <c r="Z405" s="40">
        <v>3.0830859367668795E-3</v>
      </c>
      <c r="AA405" s="41">
        <v>3.0773065998967739E-3</v>
      </c>
      <c r="AB405" s="41">
        <v>-5.7793368701056225E-6</v>
      </c>
      <c r="AC405" s="42">
        <v>-0.10676105026583282</v>
      </c>
      <c r="AD405" s="43">
        <v>-1269.3027020072859</v>
      </c>
      <c r="AE405" s="40">
        <v>4.731543163493097E-3</v>
      </c>
      <c r="AF405" s="41">
        <v>4.7159358483790711E-3</v>
      </c>
      <c r="AG405" s="41">
        <v>-1.5607315114025966E-5</v>
      </c>
      <c r="AH405" s="42">
        <v>-0.21134811230199363</v>
      </c>
      <c r="AI405" s="43">
        <v>-2512.7584389726981</v>
      </c>
      <c r="AJ405" s="42">
        <v>-21.248305628149396</v>
      </c>
      <c r="AK405" s="31">
        <v>-252625.20066757101</v>
      </c>
      <c r="AL405" s="44">
        <f>+$AL$6*W405/H405*10^6</f>
        <v>-59.757249387842784</v>
      </c>
      <c r="AM405" s="31">
        <v>4174418.25</v>
      </c>
      <c r="AN405" s="45">
        <v>-6.0517462682990859E-2</v>
      </c>
      <c r="AP405" s="33"/>
      <c r="AR405" s="33"/>
    </row>
    <row r="406" spans="1:44">
      <c r="A406" s="6" t="s">
        <v>3491</v>
      </c>
      <c r="B406" s="6" t="s">
        <v>3962</v>
      </c>
      <c r="C406" s="6" t="s">
        <v>3901</v>
      </c>
      <c r="D406" s="30" t="s">
        <v>7578</v>
      </c>
      <c r="E406" s="6" t="s">
        <v>3740</v>
      </c>
      <c r="F406" s="31" t="s">
        <v>3999</v>
      </c>
      <c r="G406" s="6" t="s">
        <v>3661</v>
      </c>
      <c r="H406" s="32">
        <v>131.24</v>
      </c>
      <c r="I406" s="33">
        <v>298.99799999999999</v>
      </c>
      <c r="J406" s="33">
        <v>296.98</v>
      </c>
      <c r="K406" s="34">
        <v>1</v>
      </c>
      <c r="L406" s="34">
        <v>1</v>
      </c>
      <c r="M406" s="7">
        <v>0.56000000000000005</v>
      </c>
      <c r="N406" s="7">
        <v>0.56000000000000005</v>
      </c>
      <c r="O406" s="7">
        <v>0.44</v>
      </c>
      <c r="P406" s="7">
        <v>0.44</v>
      </c>
      <c r="Q406" s="35">
        <v>298.99799999999999</v>
      </c>
      <c r="R406" s="35">
        <v>296.98</v>
      </c>
      <c r="S406" s="35">
        <v>39240.497520000004</v>
      </c>
      <c r="T406" s="35">
        <v>38975.655200000008</v>
      </c>
      <c r="U406" s="36">
        <v>2.1484946613260412E-3</v>
      </c>
      <c r="V406" s="37">
        <v>2.1421063358260345E-3</v>
      </c>
      <c r="W406" s="37">
        <v>-6.3883255000066891E-6</v>
      </c>
      <c r="X406" s="38">
        <v>-13.301239515074265</v>
      </c>
      <c r="Y406" s="39">
        <v>-101350.4992005049</v>
      </c>
      <c r="Z406" s="40">
        <v>2.3791274063004165E-3</v>
      </c>
      <c r="AA406" s="41">
        <v>2.3737284908295743E-3</v>
      </c>
      <c r="AB406" s="41">
        <v>-5.3989154708421368E-6</v>
      </c>
      <c r="AC406" s="42">
        <v>-9.973356786745427E-2</v>
      </c>
      <c r="AD406" s="43">
        <v>-759.9327024341228</v>
      </c>
      <c r="AE406" s="40">
        <v>1.9125300444578967E-3</v>
      </c>
      <c r="AF406" s="41">
        <v>1.9054675331153291E-3</v>
      </c>
      <c r="AG406" s="41">
        <v>-7.0625113425676345E-6</v>
      </c>
      <c r="AH406" s="42">
        <v>-9.5637746111864971E-2</v>
      </c>
      <c r="AI406" s="43">
        <v>-728.72406363810546</v>
      </c>
      <c r="AJ406" s="42">
        <v>-13.496610829053585</v>
      </c>
      <c r="AK406" s="31">
        <v>-102839.15596657712</v>
      </c>
      <c r="AL406" s="44">
        <f>+$AL$6*W406/H406*10^6</f>
        <v>-24.338332444402198</v>
      </c>
      <c r="AM406" s="31">
        <v>1671875.125</v>
      </c>
      <c r="AN406" s="45">
        <v>-6.1511266259540238E-2</v>
      </c>
      <c r="AP406" s="33"/>
      <c r="AR406" s="33"/>
    </row>
    <row r="407" spans="1:44">
      <c r="A407" s="6" t="s">
        <v>3499</v>
      </c>
      <c r="B407" s="6" t="s">
        <v>3969</v>
      </c>
      <c r="C407" s="6" t="s">
        <v>3574</v>
      </c>
      <c r="D407" s="30" t="s">
        <v>7579</v>
      </c>
      <c r="E407" s="6" t="s">
        <v>3825</v>
      </c>
      <c r="F407" s="31" t="s">
        <v>4000</v>
      </c>
      <c r="G407" s="6" t="s">
        <v>3661</v>
      </c>
      <c r="H407" s="32">
        <v>43</v>
      </c>
      <c r="I407" s="33">
        <v>1737.316</v>
      </c>
      <c r="J407" s="33">
        <v>1726.403</v>
      </c>
      <c r="K407" s="34">
        <v>0.94</v>
      </c>
      <c r="L407" s="34">
        <v>0.94</v>
      </c>
      <c r="M407" s="7">
        <v>0</v>
      </c>
      <c r="N407" s="7">
        <v>0</v>
      </c>
      <c r="O407" s="7">
        <v>1</v>
      </c>
      <c r="P407" s="7">
        <v>1</v>
      </c>
      <c r="Q407" s="35">
        <v>1633.0770399999999</v>
      </c>
      <c r="R407" s="35">
        <v>1622.81882</v>
      </c>
      <c r="S407" s="35">
        <v>70222.312720000002</v>
      </c>
      <c r="T407" s="35">
        <v>69781.209260000003</v>
      </c>
      <c r="U407" s="36">
        <v>3.8448101711246537E-3</v>
      </c>
      <c r="V407" s="37">
        <v>3.835183006171717E-3</v>
      </c>
      <c r="W407" s="37">
        <v>-9.627164952936626E-6</v>
      </c>
      <c r="X407" s="38">
        <v>-20.044881384019121</v>
      </c>
      <c r="Y407" s="39">
        <v>-466160.03218649118</v>
      </c>
      <c r="Z407" s="40">
        <v>0</v>
      </c>
      <c r="AA407" s="41">
        <v>0</v>
      </c>
      <c r="AB407" s="41">
        <v>0</v>
      </c>
      <c r="AC407" s="42">
        <v>0</v>
      </c>
      <c r="AD407" s="43">
        <v>0</v>
      </c>
      <c r="AE407" s="40">
        <v>7.7785063991298465E-3</v>
      </c>
      <c r="AF407" s="41">
        <v>7.7534313047555401E-3</v>
      </c>
      <c r="AG407" s="41">
        <v>-2.5075094374306384E-5</v>
      </c>
      <c r="AH407" s="42">
        <v>-0.33955704892774152</v>
      </c>
      <c r="AI407" s="43">
        <v>-7896.6755564591049</v>
      </c>
      <c r="AJ407" s="42">
        <v>-20.384438432946862</v>
      </c>
      <c r="AK407" s="31">
        <v>-474056.7077429503</v>
      </c>
      <c r="AL407" s="44">
        <f>+$AL$6*W407/H407*10^6</f>
        <v>-111.94377852251891</v>
      </c>
      <c r="AM407" s="31">
        <v>7478929.5</v>
      </c>
      <c r="AN407" s="45">
        <v>-6.3385636639969697E-2</v>
      </c>
      <c r="AP407" s="33"/>
      <c r="AR407" s="33"/>
    </row>
    <row r="408" spans="1:44">
      <c r="A408" s="6" t="s">
        <v>1039</v>
      </c>
      <c r="B408" s="6" t="s">
        <v>1862</v>
      </c>
      <c r="C408" s="6" t="s">
        <v>2921</v>
      </c>
      <c r="D408" s="30" t="s">
        <v>7580</v>
      </c>
      <c r="E408" s="6" t="s">
        <v>129</v>
      </c>
      <c r="F408" s="31" t="s">
        <v>3994</v>
      </c>
      <c r="G408" s="6" t="s">
        <v>3661</v>
      </c>
      <c r="H408" s="32">
        <v>62.33</v>
      </c>
      <c r="I408" s="33">
        <v>128.21199999999999</v>
      </c>
      <c r="J408" s="33">
        <v>126.018</v>
      </c>
      <c r="K408" s="34">
        <v>0.87</v>
      </c>
      <c r="L408" s="34">
        <v>0.87</v>
      </c>
      <c r="M408" s="7">
        <v>0</v>
      </c>
      <c r="N408" s="7">
        <v>0</v>
      </c>
      <c r="O408" s="7">
        <v>1</v>
      </c>
      <c r="P408" s="7">
        <v>1</v>
      </c>
      <c r="Q408" s="35">
        <v>111.54443999999999</v>
      </c>
      <c r="R408" s="35">
        <v>109.63566</v>
      </c>
      <c r="S408" s="35">
        <v>6952.5649451999998</v>
      </c>
      <c r="T408" s="35">
        <v>6833.5906877999996</v>
      </c>
      <c r="U408" s="36">
        <v>3.8066664826742947E-4</v>
      </c>
      <c r="V408" s="37">
        <v>3.7557490268382102E-4</v>
      </c>
      <c r="W408" s="37">
        <v>-5.0917455836084523E-6</v>
      </c>
      <c r="X408" s="38">
        <v>-10.601608756054572</v>
      </c>
      <c r="Y408" s="39">
        <v>-170088.38049181088</v>
      </c>
      <c r="Z408" s="40">
        <v>0</v>
      </c>
      <c r="AA408" s="41">
        <v>0</v>
      </c>
      <c r="AB408" s="41">
        <v>0</v>
      </c>
      <c r="AC408" s="42">
        <v>0</v>
      </c>
      <c r="AD408" s="43">
        <v>0</v>
      </c>
      <c r="AE408" s="40">
        <v>7.701337199223484E-4</v>
      </c>
      <c r="AF408" s="41">
        <v>7.5928429049230918E-4</v>
      </c>
      <c r="AG408" s="41">
        <v>-1.0849429430039221E-5</v>
      </c>
      <c r="AH408" s="42">
        <v>-0.14691869888189849</v>
      </c>
      <c r="AI408" s="43">
        <v>-2357.1105227322073</v>
      </c>
      <c r="AJ408" s="42">
        <v>-10.748527454936472</v>
      </c>
      <c r="AK408" s="31">
        <v>-172445.49101454308</v>
      </c>
      <c r="AL408" s="44">
        <f>+$AL$6*W408/H408*10^6</f>
        <v>-40.845063240882823</v>
      </c>
      <c r="AM408" s="31">
        <v>2709829.25</v>
      </c>
      <c r="AN408" s="45">
        <v>-6.3637032117260919E-2</v>
      </c>
      <c r="AP408" s="33"/>
      <c r="AR408" s="33"/>
    </row>
    <row r="409" spans="1:44">
      <c r="A409" s="6" t="s">
        <v>3098</v>
      </c>
      <c r="B409" s="6" t="s">
        <v>5396</v>
      </c>
      <c r="C409" s="6" t="s">
        <v>3251</v>
      </c>
      <c r="D409" s="30" t="s">
        <v>7581</v>
      </c>
      <c r="E409" s="6" t="s">
        <v>2302</v>
      </c>
      <c r="F409" s="31" t="s">
        <v>3983</v>
      </c>
      <c r="G409" s="6" t="s">
        <v>3661</v>
      </c>
      <c r="H409" s="32">
        <v>188.73</v>
      </c>
      <c r="I409" s="33">
        <v>64.331000000000003</v>
      </c>
      <c r="J409" s="33">
        <v>63.527000000000001</v>
      </c>
      <c r="K409" s="34">
        <v>1</v>
      </c>
      <c r="L409" s="34">
        <v>1</v>
      </c>
      <c r="M409" s="7">
        <v>1</v>
      </c>
      <c r="N409" s="7">
        <v>1</v>
      </c>
      <c r="O409" s="7">
        <v>0</v>
      </c>
      <c r="P409" s="7">
        <v>0</v>
      </c>
      <c r="Q409" s="35">
        <v>64.331000000000003</v>
      </c>
      <c r="R409" s="35">
        <v>63.527000000000001</v>
      </c>
      <c r="S409" s="35">
        <v>12141.189630000001</v>
      </c>
      <c r="T409" s="35">
        <v>11989.450709999999</v>
      </c>
      <c r="U409" s="36">
        <v>6.6475408699665471E-4</v>
      </c>
      <c r="V409" s="37">
        <v>6.5894154176951306E-4</v>
      </c>
      <c r="W409" s="37">
        <v>-5.8125452271416515E-6</v>
      </c>
      <c r="X409" s="38">
        <v>-12.102397765788844</v>
      </c>
      <c r="Y409" s="39">
        <v>-64125.458410368483</v>
      </c>
      <c r="Z409" s="40">
        <v>1.3144873472279658E-3</v>
      </c>
      <c r="AA409" s="41">
        <v>1.3039137871395763E-3</v>
      </c>
      <c r="AB409" s="41">
        <v>-1.0573560088389562E-5</v>
      </c>
      <c r="AC409" s="42">
        <v>-0.19532420508734441</v>
      </c>
      <c r="AD409" s="43">
        <v>-1034.9398881330176</v>
      </c>
      <c r="AE409" s="40">
        <v>0</v>
      </c>
      <c r="AF409" s="41">
        <v>0</v>
      </c>
      <c r="AG409" s="41">
        <v>0</v>
      </c>
      <c r="AH409" s="42">
        <v>0</v>
      </c>
      <c r="AI409" s="43">
        <v>0</v>
      </c>
      <c r="AJ409" s="42">
        <v>-12.297721970876188</v>
      </c>
      <c r="AK409" s="31">
        <v>-65160.398298501503</v>
      </c>
      <c r="AL409" s="44">
        <f>+$AL$6*W409/H409*10^6</f>
        <v>-15.399102493354663</v>
      </c>
      <c r="AM409" s="31">
        <v>998132.75</v>
      </c>
      <c r="AN409" s="45">
        <v>-6.5282296666952871E-2</v>
      </c>
      <c r="AP409" s="33"/>
      <c r="AR409" s="33"/>
    </row>
    <row r="410" spans="1:44">
      <c r="A410" s="6" t="s">
        <v>4076</v>
      </c>
      <c r="B410" s="6" t="s">
        <v>5953</v>
      </c>
      <c r="C410" s="6" t="s">
        <v>2777</v>
      </c>
      <c r="D410" s="30" t="s">
        <v>7582</v>
      </c>
      <c r="E410" s="6" t="s">
        <v>5938</v>
      </c>
      <c r="F410" s="31" t="s">
        <v>4002</v>
      </c>
      <c r="G410" s="6" t="s">
        <v>3661</v>
      </c>
      <c r="H410" s="32">
        <v>26.22</v>
      </c>
      <c r="I410" s="33">
        <v>963.15</v>
      </c>
      <c r="J410" s="33">
        <v>955.86699999999996</v>
      </c>
      <c r="K410" s="34">
        <v>1</v>
      </c>
      <c r="L410" s="34">
        <v>1</v>
      </c>
      <c r="M410" s="7">
        <v>0</v>
      </c>
      <c r="N410" s="7">
        <v>0</v>
      </c>
      <c r="O410" s="7">
        <v>1</v>
      </c>
      <c r="P410" s="7">
        <v>1</v>
      </c>
      <c r="Q410" s="35">
        <v>963.15</v>
      </c>
      <c r="R410" s="35">
        <v>955.86699999999996</v>
      </c>
      <c r="S410" s="35">
        <v>25253.792999999998</v>
      </c>
      <c r="T410" s="35">
        <v>25062.832739999998</v>
      </c>
      <c r="U410" s="36">
        <v>1.3826949928725811E-3</v>
      </c>
      <c r="V410" s="37">
        <v>1.3774560691952691E-3</v>
      </c>
      <c r="W410" s="37">
        <v>-5.2389236773120115E-6</v>
      </c>
      <c r="X410" s="38">
        <v>-10.908050729889663</v>
      </c>
      <c r="Y410" s="39">
        <v>-416020.24141455616</v>
      </c>
      <c r="Z410" s="40">
        <v>0</v>
      </c>
      <c r="AA410" s="41">
        <v>0</v>
      </c>
      <c r="AB410" s="41">
        <v>0</v>
      </c>
      <c r="AC410" s="42">
        <v>0</v>
      </c>
      <c r="AD410" s="43">
        <v>0</v>
      </c>
      <c r="AE410" s="40">
        <v>2.7973557526659669E-3</v>
      </c>
      <c r="AF410" s="41">
        <v>2.7847461231021958E-3</v>
      </c>
      <c r="AG410" s="41">
        <v>-1.2609629563771138E-5</v>
      </c>
      <c r="AH410" s="42">
        <v>-0.17075463560900636</v>
      </c>
      <c r="AI410" s="43">
        <v>-6512.3812207859028</v>
      </c>
      <c r="AJ410" s="42">
        <v>-11.078805365498669</v>
      </c>
      <c r="AK410" s="31">
        <v>-422532.62263534206</v>
      </c>
      <c r="AL410" s="44">
        <f>+$AL$6*W410/H410*10^6</f>
        <v>-99.903197507856831</v>
      </c>
      <c r="AM410" s="31">
        <v>6433881</v>
      </c>
      <c r="AN410" s="45">
        <v>-6.5673055288921575E-2</v>
      </c>
      <c r="AP410" s="33"/>
      <c r="AR410" s="33"/>
    </row>
    <row r="411" spans="1:44">
      <c r="A411" s="6" t="s">
        <v>7173</v>
      </c>
      <c r="B411" s="6" t="s">
        <v>7185</v>
      </c>
      <c r="C411" s="6" t="s">
        <v>7191</v>
      </c>
      <c r="D411" s="30" t="s">
        <v>7696</v>
      </c>
      <c r="E411" s="6" t="s">
        <v>7179</v>
      </c>
      <c r="F411" s="31" t="s">
        <v>3999</v>
      </c>
      <c r="G411" s="6" t="s">
        <v>3661</v>
      </c>
      <c r="H411" s="32">
        <v>266.08999999999997</v>
      </c>
      <c r="I411" s="33">
        <v>53.686999999999998</v>
      </c>
      <c r="J411" s="33">
        <v>52.978999999999999</v>
      </c>
      <c r="K411" s="34">
        <v>1</v>
      </c>
      <c r="L411" s="34">
        <v>1</v>
      </c>
      <c r="M411" s="7">
        <v>1</v>
      </c>
      <c r="N411" s="7">
        <v>1</v>
      </c>
      <c r="O411" s="7">
        <v>0</v>
      </c>
      <c r="P411" s="7">
        <v>0</v>
      </c>
      <c r="Q411" s="35">
        <v>53.686999999999998</v>
      </c>
      <c r="R411" s="35">
        <v>52.978999999999999</v>
      </c>
      <c r="S411" s="35">
        <v>14285.573829999998</v>
      </c>
      <c r="T411" s="35">
        <v>14097.182109999998</v>
      </c>
      <c r="U411" s="36">
        <v>7.8216335284971169E-4</v>
      </c>
      <c r="V411" s="37">
        <v>7.7478269345743829E-4</v>
      </c>
      <c r="W411" s="37">
        <v>-7.3806593922733955E-6</v>
      </c>
      <c r="X411" s="38">
        <v>-15.367394531745152</v>
      </c>
      <c r="Y411" s="39">
        <v>-57752.619533786135</v>
      </c>
      <c r="Z411" s="40">
        <v>1.5466528914947807E-3</v>
      </c>
      <c r="AA411" s="41">
        <v>1.5331403045608235E-3</v>
      </c>
      <c r="AB411" s="41">
        <v>-1.3512586933957195E-5</v>
      </c>
      <c r="AC411" s="42">
        <v>-0.24961652267404077</v>
      </c>
      <c r="AD411" s="43">
        <v>-938.09058090886845</v>
      </c>
      <c r="AE411" s="40">
        <v>0</v>
      </c>
      <c r="AF411" s="41">
        <v>0</v>
      </c>
      <c r="AG411" s="41">
        <v>0</v>
      </c>
      <c r="AH411" s="42">
        <v>0</v>
      </c>
      <c r="AI411" s="43">
        <v>0</v>
      </c>
      <c r="AJ411" s="42">
        <v>-15.617011054419192</v>
      </c>
      <c r="AK411" s="31">
        <v>-58690.710114695001</v>
      </c>
      <c r="AL411" s="44">
        <f>+$AL$6*W411/H411*10^6</f>
        <v>-13.868727483696111</v>
      </c>
      <c r="AM411" s="31">
        <v>854986.125</v>
      </c>
      <c r="AN411" s="45">
        <v>-6.8645219376741354E-2</v>
      </c>
      <c r="AP411" s="33"/>
      <c r="AR411" s="33"/>
    </row>
    <row r="412" spans="1:44">
      <c r="A412" s="6" t="s">
        <v>974</v>
      </c>
      <c r="B412" s="6" t="s">
        <v>1799</v>
      </c>
      <c r="C412" s="6" t="s">
        <v>2875</v>
      </c>
      <c r="D412" s="30" t="s">
        <v>7583</v>
      </c>
      <c r="E412" s="6" t="s">
        <v>74</v>
      </c>
      <c r="F412" s="31" t="s">
        <v>4003</v>
      </c>
      <c r="G412" s="6" t="s">
        <v>3661</v>
      </c>
      <c r="H412" s="32">
        <v>82.95</v>
      </c>
      <c r="I412" s="33">
        <v>239.59100000000001</v>
      </c>
      <c r="J412" s="33">
        <v>237.75</v>
      </c>
      <c r="K412" s="34">
        <v>1</v>
      </c>
      <c r="L412" s="34">
        <v>1</v>
      </c>
      <c r="M412" s="7">
        <v>0.49</v>
      </c>
      <c r="N412" s="7">
        <v>0.49</v>
      </c>
      <c r="O412" s="7">
        <v>0.51</v>
      </c>
      <c r="P412" s="7">
        <v>0.51</v>
      </c>
      <c r="Q412" s="35">
        <v>239.59100000000001</v>
      </c>
      <c r="R412" s="35">
        <v>237.75</v>
      </c>
      <c r="S412" s="35">
        <v>19874.07345</v>
      </c>
      <c r="T412" s="35">
        <v>19721.362499999999</v>
      </c>
      <c r="U412" s="36">
        <v>1.0881447332405437E-3</v>
      </c>
      <c r="V412" s="37">
        <v>1.0838882719378107E-3</v>
      </c>
      <c r="W412" s="37">
        <v>-4.2564613027329997E-6</v>
      </c>
      <c r="X412" s="38">
        <v>-8.8624493655242489</v>
      </c>
      <c r="Y412" s="39">
        <v>-106840.8603438728</v>
      </c>
      <c r="Z412" s="40">
        <v>1.0543338217404218E-3</v>
      </c>
      <c r="AA412" s="41">
        <v>1.0509512881440785E-3</v>
      </c>
      <c r="AB412" s="41">
        <v>-3.3825335963432335E-6</v>
      </c>
      <c r="AC412" s="42">
        <v>-6.248516870041327E-2</v>
      </c>
      <c r="AD412" s="43">
        <v>-753.28714527321608</v>
      </c>
      <c r="AE412" s="40">
        <v>1.1227373006531878E-3</v>
      </c>
      <c r="AF412" s="41">
        <v>1.1175386298223245E-3</v>
      </c>
      <c r="AG412" s="41">
        <v>-5.1986708308633927E-6</v>
      </c>
      <c r="AH412" s="42">
        <v>-7.0398352218506183E-2</v>
      </c>
      <c r="AI412" s="43">
        <v>-848.68417382165376</v>
      </c>
      <c r="AJ412" s="42">
        <v>-8.9953328864431672</v>
      </c>
      <c r="AK412" s="31">
        <v>-108442.83166296768</v>
      </c>
      <c r="AL412" s="44">
        <f>+$AL$6*W412/H412*10^6</f>
        <v>-25.656789046009642</v>
      </c>
      <c r="AM412" s="31">
        <v>1551856.25</v>
      </c>
      <c r="AN412" s="45">
        <v>-6.9879430947916529E-2</v>
      </c>
      <c r="AP412" s="33"/>
      <c r="AR412" s="33"/>
    </row>
    <row r="413" spans="1:44">
      <c r="A413" s="6" t="s">
        <v>4073</v>
      </c>
      <c r="B413" s="6" t="s">
        <v>1654</v>
      </c>
      <c r="C413" s="6" t="s">
        <v>2775</v>
      </c>
      <c r="D413" s="30" t="s">
        <v>7584</v>
      </c>
      <c r="E413" s="6" t="s">
        <v>2691</v>
      </c>
      <c r="F413" s="31" t="s">
        <v>3999</v>
      </c>
      <c r="G413" s="6" t="s">
        <v>3661</v>
      </c>
      <c r="H413" s="32">
        <v>88.61</v>
      </c>
      <c r="I413" s="33">
        <v>131.131</v>
      </c>
      <c r="J413" s="33">
        <v>130.19399999999999</v>
      </c>
      <c r="K413" s="34">
        <v>1</v>
      </c>
      <c r="L413" s="34">
        <v>1</v>
      </c>
      <c r="M413" s="7">
        <v>1</v>
      </c>
      <c r="N413" s="7">
        <v>1</v>
      </c>
      <c r="O413" s="7">
        <v>0</v>
      </c>
      <c r="P413" s="7">
        <v>0</v>
      </c>
      <c r="Q413" s="35">
        <v>131.131</v>
      </c>
      <c r="R413" s="35">
        <v>130.19399999999999</v>
      </c>
      <c r="S413" s="35">
        <v>11619.51791</v>
      </c>
      <c r="T413" s="35">
        <v>11536.490339999998</v>
      </c>
      <c r="U413" s="36">
        <v>6.3619153106031566E-4</v>
      </c>
      <c r="V413" s="37">
        <v>6.3404678955877641E-4</v>
      </c>
      <c r="W413" s="37">
        <v>-2.1447415015392454E-6</v>
      </c>
      <c r="X413" s="38">
        <v>-4.4656022004300899</v>
      </c>
      <c r="Y413" s="39">
        <v>-50396.142652410454</v>
      </c>
      <c r="Z413" s="40">
        <v>1.2580076367346663E-3</v>
      </c>
      <c r="AA413" s="41">
        <v>1.2546520414802669E-3</v>
      </c>
      <c r="AB413" s="41">
        <v>-3.3555952543993985E-6</v>
      </c>
      <c r="AC413" s="42">
        <v>-6.1987539691586969E-2</v>
      </c>
      <c r="AD413" s="43">
        <v>-699.55467432103569</v>
      </c>
      <c r="AE413" s="40">
        <v>0</v>
      </c>
      <c r="AF413" s="41">
        <v>0</v>
      </c>
      <c r="AG413" s="41">
        <v>0</v>
      </c>
      <c r="AH413" s="42">
        <v>0</v>
      </c>
      <c r="AI413" s="43">
        <v>0</v>
      </c>
      <c r="AJ413" s="42">
        <v>-4.5275897401216767</v>
      </c>
      <c r="AK413" s="31">
        <v>-51095.69732673149</v>
      </c>
      <c r="AL413" s="44">
        <f>+$AL$6*W413/H413*10^6</f>
        <v>-12.102141414847338</v>
      </c>
      <c r="AM413" s="31">
        <v>719113.5</v>
      </c>
      <c r="AN413" s="45">
        <v>-7.1053731193659264E-2</v>
      </c>
      <c r="AP413" s="33"/>
      <c r="AR413" s="33"/>
    </row>
    <row r="414" spans="1:44">
      <c r="A414" s="6" t="s">
        <v>3685</v>
      </c>
      <c r="B414" s="6" t="s">
        <v>1646</v>
      </c>
      <c r="C414" s="6" t="s">
        <v>3851</v>
      </c>
      <c r="D414" s="30" t="s">
        <v>7585</v>
      </c>
      <c r="E414" s="6" t="s">
        <v>5647</v>
      </c>
      <c r="F414" s="31" t="s">
        <v>4003</v>
      </c>
      <c r="G414" s="6" t="s">
        <v>3661</v>
      </c>
      <c r="H414" s="32">
        <v>63.73</v>
      </c>
      <c r="I414" s="33">
        <v>2432.9540000000002</v>
      </c>
      <c r="J414" s="33">
        <v>2417.7510000000002</v>
      </c>
      <c r="K414" s="34">
        <v>1</v>
      </c>
      <c r="L414" s="34">
        <v>1</v>
      </c>
      <c r="M414" s="7">
        <v>0.63</v>
      </c>
      <c r="N414" s="7">
        <v>0.63</v>
      </c>
      <c r="O414" s="7">
        <v>0.37</v>
      </c>
      <c r="P414" s="7">
        <v>0.37</v>
      </c>
      <c r="Q414" s="35">
        <v>2432.9540000000002</v>
      </c>
      <c r="R414" s="35">
        <v>2417.7510000000002</v>
      </c>
      <c r="S414" s="35">
        <v>155052.15841999999</v>
      </c>
      <c r="T414" s="35">
        <v>154083.27123000001</v>
      </c>
      <c r="U414" s="36">
        <v>8.4894115937918808E-3</v>
      </c>
      <c r="V414" s="37">
        <v>8.4684336890014419E-3</v>
      </c>
      <c r="W414" s="37">
        <v>-2.09779047904389E-5</v>
      </c>
      <c r="X414" s="38">
        <v>-43.678446901579996</v>
      </c>
      <c r="Y414" s="39">
        <v>-685367.12539745809</v>
      </c>
      <c r="Z414" s="40">
        <v>1.0575807409919346E-2</v>
      </c>
      <c r="AA414" s="41">
        <v>1.0557124187580836E-2</v>
      </c>
      <c r="AB414" s="41">
        <v>-1.8683222338510691E-5</v>
      </c>
      <c r="AC414" s="42">
        <v>-0.34513309814608828</v>
      </c>
      <c r="AD414" s="43">
        <v>-5415.5515164928338</v>
      </c>
      <c r="AE414" s="40">
        <v>6.3547815374981843E-3</v>
      </c>
      <c r="AF414" s="41">
        <v>6.3345047528446004E-3</v>
      </c>
      <c r="AG414" s="41">
        <v>-2.0276784653583922E-5</v>
      </c>
      <c r="AH414" s="42">
        <v>-0.27458022912843882</v>
      </c>
      <c r="AI414" s="43">
        <v>-4308.4925330054739</v>
      </c>
      <c r="AJ414" s="42">
        <v>-44.29816022885452</v>
      </c>
      <c r="AK414" s="31">
        <v>-695091.16944695637</v>
      </c>
      <c r="AL414" s="44">
        <f>+$AL$6*W414/H414*10^6</f>
        <v>-164.58422085704458</v>
      </c>
      <c r="AM414" s="31">
        <v>9655774</v>
      </c>
      <c r="AN414" s="45">
        <v>-7.1987100096476617E-2</v>
      </c>
      <c r="AP414" s="33"/>
      <c r="AR414" s="33"/>
    </row>
    <row r="415" spans="1:44">
      <c r="A415" s="6" t="s">
        <v>5630</v>
      </c>
      <c r="B415" s="6" t="s">
        <v>5614</v>
      </c>
      <c r="C415" s="6" t="s">
        <v>5857</v>
      </c>
      <c r="D415" s="30" t="s">
        <v>7586</v>
      </c>
      <c r="E415" s="6" t="s">
        <v>5656</v>
      </c>
      <c r="F415" s="31" t="s">
        <v>3986</v>
      </c>
      <c r="G415" s="6" t="s">
        <v>3661</v>
      </c>
      <c r="H415" s="32">
        <v>38.31</v>
      </c>
      <c r="I415" s="33">
        <v>1222.6759999999999</v>
      </c>
      <c r="J415" s="33">
        <v>1212.027</v>
      </c>
      <c r="K415" s="34">
        <v>0.91</v>
      </c>
      <c r="L415" s="34">
        <v>0.91</v>
      </c>
      <c r="M415" s="7">
        <v>1</v>
      </c>
      <c r="N415" s="7">
        <v>1</v>
      </c>
      <c r="O415" s="7">
        <v>0</v>
      </c>
      <c r="P415" s="7">
        <v>0</v>
      </c>
      <c r="Q415" s="35">
        <v>1112.63516</v>
      </c>
      <c r="R415" s="35">
        <v>1102.9445700000001</v>
      </c>
      <c r="S415" s="35">
        <v>42625.052979600005</v>
      </c>
      <c r="T415" s="35">
        <v>42253.806476700003</v>
      </c>
      <c r="U415" s="36">
        <v>2.3338057505191963E-3</v>
      </c>
      <c r="V415" s="37">
        <v>2.3222738938460789E-3</v>
      </c>
      <c r="W415" s="37">
        <v>-1.1531856673117381E-5</v>
      </c>
      <c r="X415" s="38">
        <v>-24.010671914335166</v>
      </c>
      <c r="Y415" s="39">
        <v>-626746.85237105621</v>
      </c>
      <c r="Z415" s="40">
        <v>4.6148766738771298E-3</v>
      </c>
      <c r="AA415" s="41">
        <v>4.595316512552447E-3</v>
      </c>
      <c r="AB415" s="41">
        <v>-1.9560161324682843E-5</v>
      </c>
      <c r="AC415" s="42">
        <v>-0.36133269496610937</v>
      </c>
      <c r="AD415" s="43">
        <v>-9431.8114060587141</v>
      </c>
      <c r="AE415" s="40">
        <v>0</v>
      </c>
      <c r="AF415" s="41">
        <v>0</v>
      </c>
      <c r="AG415" s="41">
        <v>0</v>
      </c>
      <c r="AH415" s="42">
        <v>0</v>
      </c>
      <c r="AI415" s="43">
        <v>0</v>
      </c>
      <c r="AJ415" s="42">
        <v>-24.372004609301275</v>
      </c>
      <c r="AK415" s="31">
        <v>-636178.66377711494</v>
      </c>
      <c r="AL415" s="44">
        <f>+$AL$6*W415/H415*10^6</f>
        <v>-150.50713486188175</v>
      </c>
      <c r="AM415" s="31">
        <v>8305643</v>
      </c>
      <c r="AN415" s="45">
        <v>-7.6595955758887654E-2</v>
      </c>
      <c r="AP415" s="33"/>
      <c r="AR415" s="33"/>
    </row>
    <row r="416" spans="1:44">
      <c r="A416" s="6" t="s">
        <v>3075</v>
      </c>
      <c r="B416" s="6" t="s">
        <v>305</v>
      </c>
      <c r="C416" s="6" t="s">
        <v>3227</v>
      </c>
      <c r="D416" s="30" t="s">
        <v>7587</v>
      </c>
      <c r="E416" s="6" t="s">
        <v>2280</v>
      </c>
      <c r="F416" s="31" t="s">
        <v>3994</v>
      </c>
      <c r="G416" s="6" t="s">
        <v>3661</v>
      </c>
      <c r="H416" s="32">
        <v>52.09</v>
      </c>
      <c r="I416" s="33">
        <v>195.72900000000001</v>
      </c>
      <c r="J416" s="33">
        <v>193.47900000000001</v>
      </c>
      <c r="K416" s="34">
        <v>1</v>
      </c>
      <c r="L416" s="34">
        <v>1</v>
      </c>
      <c r="M416" s="7">
        <v>0.57999999999999996</v>
      </c>
      <c r="N416" s="7">
        <v>0.57999999999999996</v>
      </c>
      <c r="O416" s="7">
        <v>0.42</v>
      </c>
      <c r="P416" s="7">
        <v>0.42</v>
      </c>
      <c r="Q416" s="35">
        <v>195.72900000000001</v>
      </c>
      <c r="R416" s="35">
        <v>193.47900000000001</v>
      </c>
      <c r="S416" s="35">
        <v>10195.523610000002</v>
      </c>
      <c r="T416" s="35">
        <v>10078.321110000001</v>
      </c>
      <c r="U416" s="36">
        <v>5.5822503357262762E-4</v>
      </c>
      <c r="V416" s="37">
        <v>5.539056468310574E-4</v>
      </c>
      <c r="W416" s="37">
        <v>-4.3193867415702164E-6</v>
      </c>
      <c r="X416" s="38">
        <v>-8.9934674756008413</v>
      </c>
      <c r="Y416" s="39">
        <v>-172652.47601460625</v>
      </c>
      <c r="Z416" s="40">
        <v>6.4022509914057055E-4</v>
      </c>
      <c r="AA416" s="41">
        <v>6.3571985534259111E-4</v>
      </c>
      <c r="AB416" s="41">
        <v>-4.5052437979794429E-6</v>
      </c>
      <c r="AC416" s="42">
        <v>-8.3224869978400215E-2</v>
      </c>
      <c r="AD416" s="43">
        <v>-1597.7129963217546</v>
      </c>
      <c r="AE416" s="40">
        <v>4.7432925347838163E-4</v>
      </c>
      <c r="AF416" s="41">
        <v>4.7031944435143046E-4</v>
      </c>
      <c r="AG416" s="41">
        <v>-4.0098091269511718E-6</v>
      </c>
      <c r="AH416" s="42">
        <v>-5.4299255412023802E-2</v>
      </c>
      <c r="AI416" s="43">
        <v>-1042.4122751396392</v>
      </c>
      <c r="AJ416" s="42">
        <v>-9.1309916009912655</v>
      </c>
      <c r="AK416" s="31">
        <v>-175292.60128606766</v>
      </c>
      <c r="AL416" s="44">
        <f>+$AL$6*W416/H416*10^6</f>
        <v>-41.460805735939879</v>
      </c>
      <c r="AM416" s="31">
        <v>2166857.75</v>
      </c>
      <c r="AN416" s="45">
        <v>-8.0897143010918757E-2</v>
      </c>
      <c r="AP416" s="33"/>
      <c r="AR416" s="33"/>
    </row>
    <row r="417" spans="1:44">
      <c r="A417" s="6" t="s">
        <v>5527</v>
      </c>
      <c r="B417" s="6" t="s">
        <v>5520</v>
      </c>
      <c r="C417" s="6" t="s">
        <v>5596</v>
      </c>
      <c r="D417" s="30" t="s">
        <v>7588</v>
      </c>
      <c r="E417" s="6" t="s">
        <v>5535</v>
      </c>
      <c r="F417" s="31" t="s">
        <v>3987</v>
      </c>
      <c r="G417" s="6" t="s">
        <v>3661</v>
      </c>
      <c r="H417" s="32">
        <v>52.14</v>
      </c>
      <c r="I417" s="33">
        <v>129.10499999999999</v>
      </c>
      <c r="J417" s="33">
        <v>127.53100000000001</v>
      </c>
      <c r="K417" s="34">
        <v>1</v>
      </c>
      <c r="L417" s="34">
        <v>1</v>
      </c>
      <c r="M417" s="7">
        <v>1</v>
      </c>
      <c r="N417" s="7">
        <v>1</v>
      </c>
      <c r="O417" s="7">
        <v>0</v>
      </c>
      <c r="P417" s="7">
        <v>0</v>
      </c>
      <c r="Q417" s="35">
        <v>129.10499999999999</v>
      </c>
      <c r="R417" s="35">
        <v>127.53100000000001</v>
      </c>
      <c r="S417" s="35">
        <v>6731.5346999999992</v>
      </c>
      <c r="T417" s="35">
        <v>6649.4663399999999</v>
      </c>
      <c r="U417" s="36">
        <v>3.6856480624665103E-4</v>
      </c>
      <c r="V417" s="37">
        <v>3.6545540809217614E-4</v>
      </c>
      <c r="W417" s="37">
        <v>-3.1093981544748849E-6</v>
      </c>
      <c r="X417" s="38">
        <v>-6.4741299735520723</v>
      </c>
      <c r="Y417" s="39">
        <v>-124168.20049006659</v>
      </c>
      <c r="Z417" s="40">
        <v>7.2880149806012044E-4</v>
      </c>
      <c r="AA417" s="41">
        <v>7.2316330810842774E-4</v>
      </c>
      <c r="AB417" s="41">
        <v>-5.6381899516926969E-6</v>
      </c>
      <c r="AC417" s="42">
        <v>-0.10415365886605198</v>
      </c>
      <c r="AD417" s="43">
        <v>-1997.5768865756038</v>
      </c>
      <c r="AE417" s="40">
        <v>0</v>
      </c>
      <c r="AF417" s="41">
        <v>0</v>
      </c>
      <c r="AG417" s="41">
        <v>0</v>
      </c>
      <c r="AH417" s="42">
        <v>0</v>
      </c>
      <c r="AI417" s="43">
        <v>0</v>
      </c>
      <c r="AJ417" s="42">
        <v>-6.578283632418124</v>
      </c>
      <c r="AK417" s="31">
        <v>-126165.7773766422</v>
      </c>
      <c r="AL417" s="44">
        <f>+$AL$6*W417/H417*10^6</f>
        <v>-29.817780537733842</v>
      </c>
      <c r="AM417" s="31">
        <v>1557127.75</v>
      </c>
      <c r="AN417" s="45">
        <v>-8.1024679816182194E-2</v>
      </c>
      <c r="AP417" s="33"/>
      <c r="AR417" s="33"/>
    </row>
    <row r="418" spans="1:44">
      <c r="A418" s="6" t="s">
        <v>4077</v>
      </c>
      <c r="B418" s="6" t="s">
        <v>1659</v>
      </c>
      <c r="C418" s="6" t="s">
        <v>2778</v>
      </c>
      <c r="D418" s="30" t="s">
        <v>7589</v>
      </c>
      <c r="E418" s="6" t="s">
        <v>2694</v>
      </c>
      <c r="F418" s="31" t="s">
        <v>3998</v>
      </c>
      <c r="G418" s="6" t="s">
        <v>3661</v>
      </c>
      <c r="H418" s="32">
        <v>94.81</v>
      </c>
      <c r="I418" s="33">
        <v>108.13</v>
      </c>
      <c r="J418" s="33">
        <v>107.003</v>
      </c>
      <c r="K418" s="34">
        <v>0.81</v>
      </c>
      <c r="L418" s="34">
        <v>0.81</v>
      </c>
      <c r="M418" s="7">
        <v>1</v>
      </c>
      <c r="N418" s="7">
        <v>1</v>
      </c>
      <c r="O418" s="7">
        <v>0</v>
      </c>
      <c r="P418" s="7">
        <v>0</v>
      </c>
      <c r="Q418" s="35">
        <v>87.585300000000004</v>
      </c>
      <c r="R418" s="35">
        <v>86.672430000000006</v>
      </c>
      <c r="S418" s="35">
        <v>8303.9622930000005</v>
      </c>
      <c r="T418" s="35">
        <v>8217.4130883000016</v>
      </c>
      <c r="U418" s="36">
        <v>4.5465831938726271E-4</v>
      </c>
      <c r="V418" s="37">
        <v>4.5162993541022524E-4</v>
      </c>
      <c r="W418" s="37">
        <v>-3.0283839770374747E-6</v>
      </c>
      <c r="X418" s="38">
        <v>-6.3054489978862911</v>
      </c>
      <c r="Y418" s="39">
        <v>-66506.159665502477</v>
      </c>
      <c r="Z418" s="40">
        <v>8.9904314969558924E-4</v>
      </c>
      <c r="AA418" s="41">
        <v>8.9368549732797369E-4</v>
      </c>
      <c r="AB418" s="41">
        <v>-5.3576523676155449E-6</v>
      </c>
      <c r="AC418" s="42">
        <v>-9.8971319129111057E-2</v>
      </c>
      <c r="AD418" s="43">
        <v>-1043.8911415368743</v>
      </c>
      <c r="AE418" s="40">
        <v>0</v>
      </c>
      <c r="AF418" s="41">
        <v>0</v>
      </c>
      <c r="AG418" s="41">
        <v>0</v>
      </c>
      <c r="AH418" s="42">
        <v>0</v>
      </c>
      <c r="AI418" s="43">
        <v>0</v>
      </c>
      <c r="AJ418" s="42">
        <v>-6.4044203170154024</v>
      </c>
      <c r="AK418" s="31">
        <v>-67550.050807039355</v>
      </c>
      <c r="AL418" s="44">
        <f>+$AL$6*W418/H418*10^6</f>
        <v>-15.970804646332004</v>
      </c>
      <c r="AM418" s="31">
        <v>804987</v>
      </c>
      <c r="AN418" s="45">
        <v>-8.3914461732971291E-2</v>
      </c>
      <c r="AP418" s="33"/>
      <c r="AR418" s="33"/>
    </row>
    <row r="419" spans="1:44">
      <c r="A419" s="6" t="s">
        <v>1035</v>
      </c>
      <c r="B419" s="6" t="s">
        <v>1858</v>
      </c>
      <c r="C419" s="6" t="s">
        <v>1575</v>
      </c>
      <c r="D419" s="30" t="s">
        <v>7590</v>
      </c>
      <c r="E419" s="6" t="s">
        <v>125</v>
      </c>
      <c r="F419" s="31" t="s">
        <v>3986</v>
      </c>
      <c r="G419" s="6" t="s">
        <v>3661</v>
      </c>
      <c r="H419" s="32">
        <v>28.58</v>
      </c>
      <c r="I419" s="33">
        <v>133</v>
      </c>
      <c r="J419" s="33">
        <v>130</v>
      </c>
      <c r="K419" s="34">
        <v>1</v>
      </c>
      <c r="L419" s="34">
        <v>1</v>
      </c>
      <c r="M419" s="7">
        <v>0.4</v>
      </c>
      <c r="N419" s="7">
        <v>0.4</v>
      </c>
      <c r="O419" s="7">
        <v>0.6</v>
      </c>
      <c r="P419" s="7">
        <v>0.6</v>
      </c>
      <c r="Q419" s="35">
        <v>133</v>
      </c>
      <c r="R419" s="35">
        <v>130</v>
      </c>
      <c r="S419" s="35">
        <v>3801.14</v>
      </c>
      <c r="T419" s="35">
        <v>3715.3999999999996</v>
      </c>
      <c r="U419" s="36">
        <v>2.0811991470777018E-4</v>
      </c>
      <c r="V419" s="37">
        <v>2.0419879638426309E-4</v>
      </c>
      <c r="W419" s="37">
        <v>-3.9211183235070984E-6</v>
      </c>
      <c r="X419" s="38">
        <v>-8.1642261321624527</v>
      </c>
      <c r="Y419" s="39">
        <v>-285662.21596089756</v>
      </c>
      <c r="Z419" s="40">
        <v>1.6461485529213697E-4</v>
      </c>
      <c r="AA419" s="41">
        <v>1.6162746407381932E-4</v>
      </c>
      <c r="AB419" s="41">
        <v>-2.9873912183176463E-6</v>
      </c>
      <c r="AC419" s="42">
        <v>-5.5185747290880612E-2</v>
      </c>
      <c r="AD419" s="43">
        <v>-1930.9218786172364</v>
      </c>
      <c r="AE419" s="40">
        <v>2.5263074372286286E-4</v>
      </c>
      <c r="AF419" s="41">
        <v>2.4769217078788751E-4</v>
      </c>
      <c r="AG419" s="41">
        <v>-4.9385729349753541E-6</v>
      </c>
      <c r="AH419" s="42">
        <v>-6.6876208985795008E-2</v>
      </c>
      <c r="AI419" s="43">
        <v>-2339.9653249053536</v>
      </c>
      <c r="AJ419" s="42">
        <v>-8.2862880884391288</v>
      </c>
      <c r="AK419" s="31">
        <v>-289933.10316442017</v>
      </c>
      <c r="AL419" s="44">
        <f>+$AL$6*W419/H419*10^6</f>
        <v>-68.59899096408499</v>
      </c>
      <c r="AM419" s="31">
        <v>3429501.25</v>
      </c>
      <c r="AN419" s="45">
        <v>-8.4540894441843456E-2</v>
      </c>
      <c r="AP419" s="33"/>
      <c r="AR419" s="33"/>
    </row>
    <row r="420" spans="1:44">
      <c r="A420" s="6" t="s">
        <v>4085</v>
      </c>
      <c r="B420" s="6" t="s">
        <v>1668</v>
      </c>
      <c r="C420" s="6" t="s">
        <v>1093</v>
      </c>
      <c r="D420" s="30" t="s">
        <v>7591</v>
      </c>
      <c r="E420" s="6" t="s">
        <v>2702</v>
      </c>
      <c r="F420" s="31" t="s">
        <v>3984</v>
      </c>
      <c r="G420" s="6" t="s">
        <v>3661</v>
      </c>
      <c r="H420" s="32">
        <v>77.28</v>
      </c>
      <c r="I420" s="33">
        <v>142.75899999999999</v>
      </c>
      <c r="J420" s="33">
        <v>141.45699999999999</v>
      </c>
      <c r="K420" s="34">
        <v>1</v>
      </c>
      <c r="L420" s="34">
        <v>1</v>
      </c>
      <c r="M420" s="7">
        <v>0</v>
      </c>
      <c r="N420" s="7">
        <v>0</v>
      </c>
      <c r="O420" s="7">
        <v>1</v>
      </c>
      <c r="P420" s="7">
        <v>1</v>
      </c>
      <c r="Q420" s="35">
        <v>142.75899999999999</v>
      </c>
      <c r="R420" s="35">
        <v>141.45699999999999</v>
      </c>
      <c r="S420" s="35">
        <v>11032.415519999999</v>
      </c>
      <c r="T420" s="35">
        <v>10931.79696</v>
      </c>
      <c r="U420" s="36">
        <v>6.0404651684575674E-4</v>
      </c>
      <c r="V420" s="37">
        <v>6.0081277427710244E-4</v>
      </c>
      <c r="W420" s="37">
        <v>-3.2337425686542994E-6</v>
      </c>
      <c r="X420" s="38">
        <v>-6.7330295608320654</v>
      </c>
      <c r="Y420" s="39">
        <v>-87125.123716771035</v>
      </c>
      <c r="Z420" s="40">
        <v>0</v>
      </c>
      <c r="AA420" s="41">
        <v>0</v>
      </c>
      <c r="AB420" s="41">
        <v>0</v>
      </c>
      <c r="AC420" s="42">
        <v>0</v>
      </c>
      <c r="AD420" s="43">
        <v>0</v>
      </c>
      <c r="AE420" s="40">
        <v>1.2220576537026852E-3</v>
      </c>
      <c r="AF420" s="41">
        <v>1.2146384057503139E-3</v>
      </c>
      <c r="AG420" s="41">
        <v>-7.419247952371354E-6</v>
      </c>
      <c r="AH420" s="42">
        <v>-0.10046853273468856</v>
      </c>
      <c r="AI420" s="43">
        <v>-1300.0586533991791</v>
      </c>
      <c r="AJ420" s="42">
        <v>-6.833498093566754</v>
      </c>
      <c r="AK420" s="31">
        <v>-88425.182370170209</v>
      </c>
      <c r="AL420" s="44">
        <f>+$AL$6*W420/H420*10^6</f>
        <v>-20.922247468001419</v>
      </c>
      <c r="AM420" s="31">
        <v>1043433.1875</v>
      </c>
      <c r="AN420" s="45">
        <v>-8.4744460334859925E-2</v>
      </c>
      <c r="AP420" s="33"/>
      <c r="AR420" s="33"/>
    </row>
    <row r="421" spans="1:44">
      <c r="A421" s="6" t="s">
        <v>1056</v>
      </c>
      <c r="B421" s="6" t="s">
        <v>1879</v>
      </c>
      <c r="C421" s="6" t="s">
        <v>5034</v>
      </c>
      <c r="D421" s="30" t="s">
        <v>7592</v>
      </c>
      <c r="E421" s="6" t="s">
        <v>146</v>
      </c>
      <c r="F421" s="31" t="s">
        <v>3986</v>
      </c>
      <c r="G421" s="6" t="s">
        <v>3661</v>
      </c>
      <c r="H421" s="32">
        <v>85.38</v>
      </c>
      <c r="I421" s="33">
        <v>109.46899999999999</v>
      </c>
      <c r="J421" s="33">
        <v>108.476</v>
      </c>
      <c r="K421" s="34">
        <v>0.88</v>
      </c>
      <c r="L421" s="34">
        <v>0.88</v>
      </c>
      <c r="M421" s="7">
        <v>1</v>
      </c>
      <c r="N421" s="7">
        <v>1</v>
      </c>
      <c r="O421" s="7">
        <v>0</v>
      </c>
      <c r="P421" s="7">
        <v>0</v>
      </c>
      <c r="Q421" s="35">
        <v>96.332719999999995</v>
      </c>
      <c r="R421" s="35">
        <v>95.458879999999994</v>
      </c>
      <c r="S421" s="35">
        <v>8224.8876335999994</v>
      </c>
      <c r="T421" s="35">
        <v>8150.2791743999987</v>
      </c>
      <c r="U421" s="36">
        <v>4.5032882576959165E-4</v>
      </c>
      <c r="V421" s="37">
        <v>4.4794024805087083E-4</v>
      </c>
      <c r="W421" s="37">
        <v>-2.3885777187208218E-6</v>
      </c>
      <c r="X421" s="38">
        <v>-4.9732976719865123</v>
      </c>
      <c r="Y421" s="39">
        <v>-58248.977184194344</v>
      </c>
      <c r="Z421" s="40">
        <v>8.9048199198079432E-4</v>
      </c>
      <c r="AA421" s="41">
        <v>8.8638434250143578E-4</v>
      </c>
      <c r="AB421" s="41">
        <v>-4.0976494793585304E-6</v>
      </c>
      <c r="AC421" s="42">
        <v>-7.5695425248600304E-2</v>
      </c>
      <c r="AD421" s="43">
        <v>-886.57092115952571</v>
      </c>
      <c r="AE421" s="40">
        <v>0</v>
      </c>
      <c r="AF421" s="41">
        <v>0</v>
      </c>
      <c r="AG421" s="41">
        <v>0</v>
      </c>
      <c r="AH421" s="42">
        <v>0</v>
      </c>
      <c r="AI421" s="43">
        <v>0</v>
      </c>
      <c r="AJ421" s="42">
        <v>-5.0489930972351127</v>
      </c>
      <c r="AK421" s="31">
        <v>-59135.548105353868</v>
      </c>
      <c r="AL421" s="44">
        <f>+$AL$6*W421/H421*10^6</f>
        <v>-13.987922925280055</v>
      </c>
      <c r="AM421" s="31">
        <v>693249.3125</v>
      </c>
      <c r="AN421" s="45">
        <v>-8.53019931488989E-2</v>
      </c>
      <c r="AP421" s="33"/>
      <c r="AR421" s="33"/>
    </row>
    <row r="422" spans="1:44">
      <c r="A422" s="6" t="s">
        <v>4175</v>
      </c>
      <c r="B422" s="6" t="s">
        <v>1758</v>
      </c>
      <c r="C422" s="6" t="s">
        <v>2841</v>
      </c>
      <c r="D422" s="30" t="s">
        <v>7593</v>
      </c>
      <c r="E422" s="6" t="s">
        <v>36</v>
      </c>
      <c r="F422" s="31" t="s">
        <v>3994</v>
      </c>
      <c r="G422" s="6" t="s">
        <v>3661</v>
      </c>
      <c r="H422" s="32">
        <v>36.17</v>
      </c>
      <c r="I422" s="33">
        <v>189.82</v>
      </c>
      <c r="J422" s="33">
        <v>185.16900000000001</v>
      </c>
      <c r="K422" s="34">
        <v>1</v>
      </c>
      <c r="L422" s="34">
        <v>1</v>
      </c>
      <c r="M422" s="7">
        <v>0</v>
      </c>
      <c r="N422" s="7">
        <v>0</v>
      </c>
      <c r="O422" s="7">
        <v>1</v>
      </c>
      <c r="P422" s="7">
        <v>1</v>
      </c>
      <c r="Q422" s="35">
        <v>189.82</v>
      </c>
      <c r="R422" s="35">
        <v>185.16900000000001</v>
      </c>
      <c r="S422" s="35">
        <v>6865.7893999999997</v>
      </c>
      <c r="T422" s="35">
        <v>6697.5627300000006</v>
      </c>
      <c r="U422" s="36">
        <v>3.7591551595824216E-4</v>
      </c>
      <c r="V422" s="37">
        <v>3.680987910249501E-4</v>
      </c>
      <c r="W422" s="37">
        <v>-7.8167249332920601E-6</v>
      </c>
      <c r="X422" s="38">
        <v>-16.275333897914521</v>
      </c>
      <c r="Y422" s="39">
        <v>-449967.76051740453</v>
      </c>
      <c r="Z422" s="40">
        <v>0</v>
      </c>
      <c r="AA422" s="41">
        <v>0</v>
      </c>
      <c r="AB422" s="41">
        <v>0</v>
      </c>
      <c r="AC422" s="42">
        <v>0</v>
      </c>
      <c r="AD422" s="43">
        <v>0</v>
      </c>
      <c r="AE422" s="40">
        <v>7.605216164828395E-4</v>
      </c>
      <c r="AF422" s="41">
        <v>7.4417014389735979E-4</v>
      </c>
      <c r="AG422" s="41">
        <v>-1.6351472585479708E-5</v>
      </c>
      <c r="AH422" s="42">
        <v>-0.2214251995971577</v>
      </c>
      <c r="AI422" s="43">
        <v>-6121.7915288127642</v>
      </c>
      <c r="AJ422" s="42">
        <v>-16.496759097511678</v>
      </c>
      <c r="AK422" s="31">
        <v>-456089.55204621732</v>
      </c>
      <c r="AL422" s="44">
        <f>+$AL$6*W422/H422*10^6</f>
        <v>-108.05536263881753</v>
      </c>
      <c r="AM422" s="31">
        <v>5279378</v>
      </c>
      <c r="AN422" s="45">
        <v>-8.6390774073426324E-2</v>
      </c>
      <c r="AP422" s="33"/>
      <c r="AR422" s="33"/>
    </row>
    <row r="423" spans="1:44">
      <c r="A423" s="6" t="s">
        <v>7174</v>
      </c>
      <c r="B423" s="6" t="s">
        <v>7186</v>
      </c>
      <c r="C423" s="6" t="s">
        <v>7190</v>
      </c>
      <c r="D423" s="30" t="s">
        <v>7594</v>
      </c>
      <c r="E423" s="6" t="s">
        <v>7180</v>
      </c>
      <c r="F423" s="31" t="s">
        <v>3994</v>
      </c>
      <c r="G423" s="6" t="s">
        <v>3661</v>
      </c>
      <c r="H423" s="32">
        <v>236.68</v>
      </c>
      <c r="I423" s="33">
        <v>63.698999999999998</v>
      </c>
      <c r="J423" s="33">
        <v>62.633000000000003</v>
      </c>
      <c r="K423" s="34">
        <v>1</v>
      </c>
      <c r="L423" s="34">
        <v>1</v>
      </c>
      <c r="M423" s="7">
        <v>1</v>
      </c>
      <c r="N423" s="7">
        <v>1</v>
      </c>
      <c r="O423" s="7">
        <v>0</v>
      </c>
      <c r="P423" s="7">
        <v>0</v>
      </c>
      <c r="Q423" s="35">
        <v>63.698999999999998</v>
      </c>
      <c r="R423" s="35">
        <v>62.633000000000003</v>
      </c>
      <c r="S423" s="35">
        <v>15076.27932</v>
      </c>
      <c r="T423" s="35">
        <v>14823.978440000001</v>
      </c>
      <c r="U423" s="36">
        <v>8.2545603850132313E-4</v>
      </c>
      <c r="V423" s="37">
        <v>8.1472750042371387E-4</v>
      </c>
      <c r="W423" s="37">
        <v>-1.0728538077609266E-5</v>
      </c>
      <c r="X423" s="38">
        <v>-22.338068812668649</v>
      </c>
      <c r="Y423" s="39">
        <v>-94380.88901752852</v>
      </c>
      <c r="Z423" s="40">
        <v>1.6322600184455432E-3</v>
      </c>
      <c r="AA423" s="41">
        <v>1.6121831046066188E-3</v>
      </c>
      <c r="AB423" s="41">
        <v>-2.0076913838924402E-5</v>
      </c>
      <c r="AC423" s="42">
        <v>-0.3708786069604954</v>
      </c>
      <c r="AD423" s="43">
        <v>-1567.0044235275282</v>
      </c>
      <c r="AE423" s="40">
        <v>0</v>
      </c>
      <c r="AF423" s="41">
        <v>0</v>
      </c>
      <c r="AG423" s="41">
        <v>0</v>
      </c>
      <c r="AH423" s="42">
        <v>0</v>
      </c>
      <c r="AI423" s="43">
        <v>0</v>
      </c>
      <c r="AJ423" s="42">
        <v>-22.708947419629144</v>
      </c>
      <c r="AK423" s="31">
        <v>-95947.893441056047</v>
      </c>
      <c r="AL423" s="44">
        <f>+$AL$6*W423/H423*10^6</f>
        <v>-22.664648634462701</v>
      </c>
      <c r="AM423" s="31">
        <v>1106264</v>
      </c>
      <c r="AN423" s="45">
        <v>-8.6731461424267672E-2</v>
      </c>
      <c r="AP423" s="33"/>
      <c r="AR423" s="33"/>
    </row>
    <row r="424" spans="1:44">
      <c r="A424" s="6" t="s">
        <v>4037</v>
      </c>
      <c r="B424" s="6" t="s">
        <v>1617</v>
      </c>
      <c r="C424" s="6" t="s">
        <v>2747</v>
      </c>
      <c r="D424" s="30" t="s">
        <v>7595</v>
      </c>
      <c r="E424" s="6" t="s">
        <v>2661</v>
      </c>
      <c r="F424" s="31" t="s">
        <v>3994</v>
      </c>
      <c r="G424" s="6" t="s">
        <v>3661</v>
      </c>
      <c r="H424" s="32">
        <v>760.75</v>
      </c>
      <c r="I424" s="33">
        <v>30.207999999999998</v>
      </c>
      <c r="J424" s="33">
        <v>29.859000000000002</v>
      </c>
      <c r="K424" s="34">
        <v>1</v>
      </c>
      <c r="L424" s="34">
        <v>1</v>
      </c>
      <c r="M424" s="7">
        <v>1</v>
      </c>
      <c r="N424" s="7">
        <v>1</v>
      </c>
      <c r="O424" s="7">
        <v>0</v>
      </c>
      <c r="P424" s="7">
        <v>0</v>
      </c>
      <c r="Q424" s="35">
        <v>30.207999999999998</v>
      </c>
      <c r="R424" s="35">
        <v>29.859000000000002</v>
      </c>
      <c r="S424" s="35">
        <v>22980.735999999997</v>
      </c>
      <c r="T424" s="35">
        <v>22715.234250000001</v>
      </c>
      <c r="U424" s="36">
        <v>1.2582406373461074E-3</v>
      </c>
      <c r="V424" s="37">
        <v>1.2484317956173198E-3</v>
      </c>
      <c r="W424" s="37">
        <v>-9.808841728787621E-6</v>
      </c>
      <c r="X424" s="38">
        <v>-20.423153641736423</v>
      </c>
      <c r="Y424" s="39">
        <v>-26846.077741355799</v>
      </c>
      <c r="Z424" s="40">
        <v>2.488049987074142E-3</v>
      </c>
      <c r="AA424" s="41">
        <v>2.4703973378843906E-3</v>
      </c>
      <c r="AB424" s="41">
        <v>-1.7652649189751381E-5</v>
      </c>
      <c r="AC424" s="42">
        <v>-0.32609543444691386</v>
      </c>
      <c r="AD424" s="43">
        <v>-428.64993026212801</v>
      </c>
      <c r="AE424" s="40">
        <v>0</v>
      </c>
      <c r="AF424" s="41">
        <v>0</v>
      </c>
      <c r="AG424" s="41">
        <v>0</v>
      </c>
      <c r="AH424" s="42">
        <v>0</v>
      </c>
      <c r="AI424" s="43">
        <v>0</v>
      </c>
      <c r="AJ424" s="42">
        <v>-20.749249076183336</v>
      </c>
      <c r="AK424" s="31">
        <v>-27274.727671617926</v>
      </c>
      <c r="AL424" s="44">
        <f>+$AL$6*W424/H424*10^6</f>
        <v>-6.4468233511584758</v>
      </c>
      <c r="AM424" s="31">
        <v>313989.65625</v>
      </c>
      <c r="AN424" s="45">
        <v>-8.68650515350151E-2</v>
      </c>
      <c r="AP424" s="33"/>
      <c r="AR424" s="33"/>
    </row>
    <row r="425" spans="1:44">
      <c r="A425" s="6" t="s">
        <v>3730</v>
      </c>
      <c r="B425" s="6" t="s">
        <v>3955</v>
      </c>
      <c r="C425" s="6" t="s">
        <v>3892</v>
      </c>
      <c r="D425" s="30" t="s">
        <v>7596</v>
      </c>
      <c r="E425" s="6" t="s">
        <v>3565</v>
      </c>
      <c r="F425" s="31" t="s">
        <v>4002</v>
      </c>
      <c r="G425" s="6" t="s">
        <v>3661</v>
      </c>
      <c r="H425" s="32">
        <v>83.01</v>
      </c>
      <c r="I425" s="33">
        <v>298.19900000000001</v>
      </c>
      <c r="J425" s="33">
        <v>295.738</v>
      </c>
      <c r="K425" s="34">
        <v>1</v>
      </c>
      <c r="L425" s="34">
        <v>1</v>
      </c>
      <c r="M425" s="7">
        <v>0</v>
      </c>
      <c r="N425" s="7">
        <v>0</v>
      </c>
      <c r="O425" s="7">
        <v>1</v>
      </c>
      <c r="P425" s="7">
        <v>1</v>
      </c>
      <c r="Q425" s="35">
        <v>298.19900000000001</v>
      </c>
      <c r="R425" s="35">
        <v>295.738</v>
      </c>
      <c r="S425" s="35">
        <v>24753.498990000004</v>
      </c>
      <c r="T425" s="35">
        <v>24549.211380000001</v>
      </c>
      <c r="U425" s="36">
        <v>1.3553029087372936E-3</v>
      </c>
      <c r="V425" s="37">
        <v>1.3492273822411733E-3</v>
      </c>
      <c r="W425" s="37">
        <v>-6.0755264961202728E-6</v>
      </c>
      <c r="X425" s="38">
        <v>-12.649955470332728</v>
      </c>
      <c r="Y425" s="39">
        <v>-152390.74172187358</v>
      </c>
      <c r="Z425" s="40">
        <v>0</v>
      </c>
      <c r="AA425" s="41">
        <v>0</v>
      </c>
      <c r="AB425" s="41">
        <v>0</v>
      </c>
      <c r="AC425" s="42">
        <v>0</v>
      </c>
      <c r="AD425" s="43">
        <v>0</v>
      </c>
      <c r="AE425" s="40">
        <v>2.7419383218310104E-3</v>
      </c>
      <c r="AF425" s="41">
        <v>2.7276773509549946E-3</v>
      </c>
      <c r="AG425" s="41">
        <v>-1.4260970876015747E-5</v>
      </c>
      <c r="AH425" s="42">
        <v>-0.19311644906374653</v>
      </c>
      <c r="AI425" s="43">
        <v>-2326.4239135495304</v>
      </c>
      <c r="AJ425" s="42">
        <v>-12.843071919396474</v>
      </c>
      <c r="AK425" s="31">
        <v>-154717.16563542312</v>
      </c>
      <c r="AL425" s="44">
        <f>+$AL$6*W425/H425*10^6</f>
        <v>-36.595148151549644</v>
      </c>
      <c r="AM425" s="31">
        <v>1759186</v>
      </c>
      <c r="AN425" s="45">
        <v>-8.7948156497052121E-2</v>
      </c>
      <c r="AP425" s="33"/>
      <c r="AR425" s="33"/>
    </row>
    <row r="426" spans="1:44">
      <c r="A426" s="6" t="s">
        <v>3727</v>
      </c>
      <c r="B426" s="6" t="s">
        <v>1780</v>
      </c>
      <c r="C426" s="6" t="s">
        <v>3889</v>
      </c>
      <c r="D426" s="30" t="s">
        <v>7597</v>
      </c>
      <c r="E426" s="6" t="s">
        <v>3562</v>
      </c>
      <c r="F426" s="31" t="s">
        <v>3986</v>
      </c>
      <c r="G426" s="6" t="s">
        <v>3661</v>
      </c>
      <c r="H426" s="32">
        <v>52.85</v>
      </c>
      <c r="I426" s="33">
        <v>7909.3029999999999</v>
      </c>
      <c r="J426" s="33">
        <v>7860.4669999999996</v>
      </c>
      <c r="K426" s="34">
        <v>1</v>
      </c>
      <c r="L426" s="34">
        <v>1</v>
      </c>
      <c r="M426" s="7">
        <v>1</v>
      </c>
      <c r="N426" s="7">
        <v>1</v>
      </c>
      <c r="O426" s="7">
        <v>0</v>
      </c>
      <c r="P426" s="7">
        <v>0</v>
      </c>
      <c r="Q426" s="35">
        <v>7909.3029999999999</v>
      </c>
      <c r="R426" s="35">
        <v>7860.4669999999996</v>
      </c>
      <c r="S426" s="35">
        <v>418006.66355</v>
      </c>
      <c r="T426" s="35">
        <v>415425.68095000001</v>
      </c>
      <c r="U426" s="36">
        <v>2.2886689562948374E-2</v>
      </c>
      <c r="V426" s="37">
        <v>2.2831841534451985E-2</v>
      </c>
      <c r="W426" s="37">
        <v>-5.4848028496388979E-5</v>
      </c>
      <c r="X426" s="38">
        <v>-114.19999872569495</v>
      </c>
      <c r="Y426" s="39">
        <v>-2160832.5208267728</v>
      </c>
      <c r="Z426" s="40">
        <v>4.5256229993786222E-2</v>
      </c>
      <c r="AA426" s="41">
        <v>4.5179657185692029E-2</v>
      </c>
      <c r="AB426" s="41">
        <v>-7.6572808094192701E-5</v>
      </c>
      <c r="AC426" s="42">
        <v>-1.4145210078039061</v>
      </c>
      <c r="AD426" s="43">
        <v>-26764.825124009574</v>
      </c>
      <c r="AE426" s="40">
        <v>0</v>
      </c>
      <c r="AF426" s="41">
        <v>0</v>
      </c>
      <c r="AG426" s="41">
        <v>0</v>
      </c>
      <c r="AH426" s="42">
        <v>0</v>
      </c>
      <c r="AI426" s="43">
        <v>0</v>
      </c>
      <c r="AJ426" s="42">
        <v>-115.61451973349887</v>
      </c>
      <c r="AK426" s="31">
        <v>-2187597.3459507823</v>
      </c>
      <c r="AL426" s="44">
        <f>+$AL$6*W426/H426*10^6</f>
        <v>-518.90282399611135</v>
      </c>
      <c r="AM426" s="31">
        <v>24830970</v>
      </c>
      <c r="AN426" s="45">
        <v>-8.8099552532614811E-2</v>
      </c>
      <c r="AP426" s="33"/>
      <c r="AR426" s="33"/>
    </row>
    <row r="427" spans="1:44">
      <c r="A427" s="6" t="s">
        <v>4010</v>
      </c>
      <c r="B427" s="6" t="s">
        <v>4746</v>
      </c>
      <c r="C427" s="6" t="s">
        <v>162</v>
      </c>
      <c r="D427" s="30" t="s">
        <v>7598</v>
      </c>
      <c r="E427" s="6" t="s">
        <v>2635</v>
      </c>
      <c r="F427" s="31" t="s">
        <v>3987</v>
      </c>
      <c r="G427" s="6" t="s">
        <v>3661</v>
      </c>
      <c r="H427" s="32">
        <v>58.65</v>
      </c>
      <c r="I427" s="33">
        <v>310.01900000000001</v>
      </c>
      <c r="J427" s="33">
        <v>307.35000000000002</v>
      </c>
      <c r="K427" s="34">
        <v>1</v>
      </c>
      <c r="L427" s="34">
        <v>1</v>
      </c>
      <c r="M427" s="7">
        <v>1</v>
      </c>
      <c r="N427" s="7">
        <v>1</v>
      </c>
      <c r="O427" s="7">
        <v>0</v>
      </c>
      <c r="P427" s="7">
        <v>0</v>
      </c>
      <c r="Q427" s="35">
        <v>310.01900000000001</v>
      </c>
      <c r="R427" s="35">
        <v>307.35000000000002</v>
      </c>
      <c r="S427" s="35">
        <v>18182.61435</v>
      </c>
      <c r="T427" s="35">
        <v>18026.077499999999</v>
      </c>
      <c r="U427" s="36">
        <v>9.9553401024068521E-4</v>
      </c>
      <c r="V427" s="37">
        <v>9.9071522017264539E-4</v>
      </c>
      <c r="W427" s="37">
        <v>-4.8187900680398202E-6</v>
      </c>
      <c r="X427" s="38">
        <v>-10.033283505637206</v>
      </c>
      <c r="Y427" s="39">
        <v>-171070.47750447068</v>
      </c>
      <c r="Z427" s="40">
        <v>1.9685728689669301E-3</v>
      </c>
      <c r="AA427" s="41">
        <v>1.9604276750303691E-3</v>
      </c>
      <c r="AB427" s="41">
        <v>-8.1451939365610217E-6</v>
      </c>
      <c r="AC427" s="42">
        <v>-0.15046526596921758</v>
      </c>
      <c r="AD427" s="43">
        <v>-2565.4776806345708</v>
      </c>
      <c r="AE427" s="40">
        <v>0</v>
      </c>
      <c r="AF427" s="41">
        <v>0</v>
      </c>
      <c r="AG427" s="41">
        <v>0</v>
      </c>
      <c r="AH427" s="42">
        <v>0</v>
      </c>
      <c r="AI427" s="43">
        <v>0</v>
      </c>
      <c r="AJ427" s="42">
        <v>-10.183748771606423</v>
      </c>
      <c r="AK427" s="31">
        <v>-173635.95518510524</v>
      </c>
      <c r="AL427" s="44">
        <f>+$AL$6*W427/H427*10^6</f>
        <v>-41.080904245863771</v>
      </c>
      <c r="AM427" s="31">
        <v>1892061.875</v>
      </c>
      <c r="AN427" s="45">
        <v>-9.1770759444695871E-2</v>
      </c>
      <c r="AP427" s="33"/>
      <c r="AR427" s="33"/>
    </row>
    <row r="428" spans="1:44">
      <c r="A428" s="6" t="s">
        <v>2995</v>
      </c>
      <c r="B428" s="6" t="s">
        <v>223</v>
      </c>
      <c r="C428" s="6" t="s">
        <v>484</v>
      </c>
      <c r="D428" s="30" t="s">
        <v>7599</v>
      </c>
      <c r="E428" s="6" t="s">
        <v>4362</v>
      </c>
      <c r="F428" s="31" t="s">
        <v>3996</v>
      </c>
      <c r="G428" s="6" t="s">
        <v>3661</v>
      </c>
      <c r="H428" s="32">
        <v>432.59</v>
      </c>
      <c r="I428" s="33">
        <v>30.044</v>
      </c>
      <c r="J428" s="33">
        <v>29.201000000000001</v>
      </c>
      <c r="K428" s="34">
        <v>1</v>
      </c>
      <c r="L428" s="34">
        <v>1</v>
      </c>
      <c r="M428" s="7">
        <v>1</v>
      </c>
      <c r="N428" s="7">
        <v>1</v>
      </c>
      <c r="O428" s="7">
        <v>0</v>
      </c>
      <c r="P428" s="7">
        <v>0</v>
      </c>
      <c r="Q428" s="35">
        <v>30.044</v>
      </c>
      <c r="R428" s="35">
        <v>29.201000000000001</v>
      </c>
      <c r="S428" s="35">
        <v>12996.73396</v>
      </c>
      <c r="T428" s="35">
        <v>12632.060589999999</v>
      </c>
      <c r="U428" s="36">
        <v>7.1159682706629598E-4</v>
      </c>
      <c r="V428" s="37">
        <v>6.9425945209966209E-4</v>
      </c>
      <c r="W428" s="37">
        <v>-1.7337374966633888E-5</v>
      </c>
      <c r="X428" s="38">
        <v>-36.098438783936196</v>
      </c>
      <c r="Y428" s="39">
        <v>-83447.233602108696</v>
      </c>
      <c r="Z428" s="40">
        <v>1.4071143657533017E-3</v>
      </c>
      <c r="AA428" s="41">
        <v>1.3738008822660641E-3</v>
      </c>
      <c r="AB428" s="41">
        <v>-3.3313483487237535E-5</v>
      </c>
      <c r="AC428" s="42">
        <v>-0.6153962928701816</v>
      </c>
      <c r="AD428" s="43">
        <v>-1422.5855726442628</v>
      </c>
      <c r="AE428" s="40">
        <v>0</v>
      </c>
      <c r="AF428" s="41">
        <v>0</v>
      </c>
      <c r="AG428" s="41">
        <v>0</v>
      </c>
      <c r="AH428" s="42">
        <v>0</v>
      </c>
      <c r="AI428" s="43">
        <v>0</v>
      </c>
      <c r="AJ428" s="42">
        <v>-36.713835076806376</v>
      </c>
      <c r="AK428" s="31">
        <v>-84869.819174752964</v>
      </c>
      <c r="AL428" s="44">
        <f>+$AL$6*W428/H428*10^6</f>
        <v>-20.039038080669787</v>
      </c>
      <c r="AM428" s="31">
        <v>894741.5625</v>
      </c>
      <c r="AN428" s="45">
        <v>-9.4854003358934125E-2</v>
      </c>
      <c r="AP428" s="33"/>
      <c r="AR428" s="33"/>
    </row>
    <row r="429" spans="1:44">
      <c r="A429" s="6" t="s">
        <v>2990</v>
      </c>
      <c r="B429" s="6" t="s">
        <v>218</v>
      </c>
      <c r="C429" s="6" t="s">
        <v>479</v>
      </c>
      <c r="D429" s="30" t="s">
        <v>7600</v>
      </c>
      <c r="E429" s="6" t="s">
        <v>2202</v>
      </c>
      <c r="F429" s="31" t="s">
        <v>3997</v>
      </c>
      <c r="G429" s="6" t="s">
        <v>3661</v>
      </c>
      <c r="H429" s="32">
        <v>98.94</v>
      </c>
      <c r="I429" s="33">
        <v>129.72499999999999</v>
      </c>
      <c r="J429" s="33">
        <v>128.33000000000001</v>
      </c>
      <c r="K429" s="34">
        <v>1</v>
      </c>
      <c r="L429" s="34">
        <v>1</v>
      </c>
      <c r="M429" s="7">
        <v>1</v>
      </c>
      <c r="N429" s="7">
        <v>1</v>
      </c>
      <c r="O429" s="7">
        <v>0</v>
      </c>
      <c r="P429" s="7">
        <v>0</v>
      </c>
      <c r="Q429" s="35">
        <v>129.72499999999999</v>
      </c>
      <c r="R429" s="35">
        <v>128.33000000000001</v>
      </c>
      <c r="S429" s="35">
        <v>12834.991499999998</v>
      </c>
      <c r="T429" s="35">
        <v>12696.970200000002</v>
      </c>
      <c r="U429" s="36">
        <v>7.0274110826093093E-4</v>
      </c>
      <c r="V429" s="37">
        <v>6.9782689146978972E-4</v>
      </c>
      <c r="W429" s="37">
        <v>-4.9142167911412054E-6</v>
      </c>
      <c r="X429" s="38">
        <v>-10.231973084010891</v>
      </c>
      <c r="Y429" s="39">
        <v>-103415.93980201022</v>
      </c>
      <c r="Z429" s="40">
        <v>1.389603032543071E-3</v>
      </c>
      <c r="AA429" s="41">
        <v>1.3808601327224895E-3</v>
      </c>
      <c r="AB429" s="41">
        <v>-8.7428998205814953E-6</v>
      </c>
      <c r="AC429" s="42">
        <v>-0.1615066206025092</v>
      </c>
      <c r="AD429" s="43">
        <v>-1632.369320825846</v>
      </c>
      <c r="AE429" s="40">
        <v>0</v>
      </c>
      <c r="AF429" s="41">
        <v>0</v>
      </c>
      <c r="AG429" s="41">
        <v>0</v>
      </c>
      <c r="AH429" s="42">
        <v>0</v>
      </c>
      <c r="AI429" s="43">
        <v>0</v>
      </c>
      <c r="AJ429" s="42">
        <v>-10.3934797046134</v>
      </c>
      <c r="AK429" s="31">
        <v>-105048.30912283607</v>
      </c>
      <c r="AL429" s="44">
        <f>+$AL$6*W429/H429*10^6</f>
        <v>-24.834327830711569</v>
      </c>
      <c r="AM429" s="31">
        <v>1107257.625</v>
      </c>
      <c r="AN429" s="45">
        <v>-9.4872509117140708E-2</v>
      </c>
      <c r="AP429" s="33"/>
      <c r="AR429" s="33"/>
    </row>
    <row r="430" spans="1:44">
      <c r="A430" s="6" t="s">
        <v>2959</v>
      </c>
      <c r="B430" s="6" t="s">
        <v>5380</v>
      </c>
      <c r="C430" s="6" t="s">
        <v>447</v>
      </c>
      <c r="D430" s="30" t="s">
        <v>7601</v>
      </c>
      <c r="E430" s="6" t="s">
        <v>2173</v>
      </c>
      <c r="F430" s="31" t="s">
        <v>3999</v>
      </c>
      <c r="G430" s="6" t="s">
        <v>3661</v>
      </c>
      <c r="H430" s="32">
        <v>47.9</v>
      </c>
      <c r="I430" s="33">
        <v>235.53800000000001</v>
      </c>
      <c r="J430" s="33">
        <v>233.41</v>
      </c>
      <c r="K430" s="34">
        <v>1</v>
      </c>
      <c r="L430" s="34">
        <v>1</v>
      </c>
      <c r="M430" s="7">
        <v>1</v>
      </c>
      <c r="N430" s="7">
        <v>1</v>
      </c>
      <c r="O430" s="7">
        <v>0</v>
      </c>
      <c r="P430" s="7">
        <v>0</v>
      </c>
      <c r="Q430" s="35">
        <v>235.53800000000001</v>
      </c>
      <c r="R430" s="35">
        <v>233.41</v>
      </c>
      <c r="S430" s="35">
        <v>11282.270200000001</v>
      </c>
      <c r="T430" s="35">
        <v>11180.339</v>
      </c>
      <c r="U430" s="36">
        <v>6.1772655354288913E-4</v>
      </c>
      <c r="V430" s="37">
        <v>6.1447267238198735E-4</v>
      </c>
      <c r="W430" s="37">
        <v>-3.2538811609017764E-6</v>
      </c>
      <c r="X430" s="38">
        <v>-6.77496046103116</v>
      </c>
      <c r="Y430" s="39">
        <v>-141439.67559564009</v>
      </c>
      <c r="Z430" s="40">
        <v>1.2214949175377578E-3</v>
      </c>
      <c r="AA430" s="41">
        <v>1.2159187705601156E-3</v>
      </c>
      <c r="AB430" s="41">
        <v>-5.5761469776422715E-6</v>
      </c>
      <c r="AC430" s="42">
        <v>-0.10300754587417889</v>
      </c>
      <c r="AD430" s="43">
        <v>-2150.4706863085362</v>
      </c>
      <c r="AE430" s="40">
        <v>0</v>
      </c>
      <c r="AF430" s="41">
        <v>0</v>
      </c>
      <c r="AG430" s="41">
        <v>0</v>
      </c>
      <c r="AH430" s="42">
        <v>0</v>
      </c>
      <c r="AI430" s="43">
        <v>0</v>
      </c>
      <c r="AJ430" s="42">
        <v>-6.8779680069053386</v>
      </c>
      <c r="AK430" s="31">
        <v>-143590.14628194863</v>
      </c>
      <c r="AL430" s="44">
        <f>+$AL$6*W430/H430*10^6</f>
        <v>-33.965356585613534</v>
      </c>
      <c r="AM430" s="31">
        <v>1509024.375</v>
      </c>
      <c r="AN430" s="45">
        <v>-9.515429217765195E-2</v>
      </c>
      <c r="AP430" s="33"/>
      <c r="AR430" s="33"/>
    </row>
    <row r="431" spans="1:44">
      <c r="A431" s="6" t="s">
        <v>4143</v>
      </c>
      <c r="B431" s="6" t="s">
        <v>1725</v>
      </c>
      <c r="C431" s="6" t="s">
        <v>2819</v>
      </c>
      <c r="D431" s="30" t="s">
        <v>7602</v>
      </c>
      <c r="E431" s="6" t="s">
        <v>6</v>
      </c>
      <c r="F431" s="31" t="s">
        <v>3990</v>
      </c>
      <c r="G431" s="6" t="s">
        <v>3661</v>
      </c>
      <c r="H431" s="32">
        <v>45.13</v>
      </c>
      <c r="I431" s="33">
        <v>396.67599999999999</v>
      </c>
      <c r="J431" s="33">
        <v>393.38499999999999</v>
      </c>
      <c r="K431" s="34">
        <v>1</v>
      </c>
      <c r="L431" s="34">
        <v>1</v>
      </c>
      <c r="M431" s="7">
        <v>0</v>
      </c>
      <c r="N431" s="7">
        <v>0</v>
      </c>
      <c r="O431" s="7">
        <v>1</v>
      </c>
      <c r="P431" s="7">
        <v>1</v>
      </c>
      <c r="Q431" s="35">
        <v>396.67599999999999</v>
      </c>
      <c r="R431" s="35">
        <v>393.38499999999999</v>
      </c>
      <c r="S431" s="35">
        <v>17901.987880000001</v>
      </c>
      <c r="T431" s="35">
        <v>17753.465049999999</v>
      </c>
      <c r="U431" s="36">
        <v>9.8016915732783731E-4</v>
      </c>
      <c r="V431" s="37">
        <v>9.7573240966250779E-4</v>
      </c>
      <c r="W431" s="37">
        <v>-4.4367476653295193E-6</v>
      </c>
      <c r="X431" s="38">
        <v>-9.2378266205178026</v>
      </c>
      <c r="Y431" s="39">
        <v>-204693.69865982278</v>
      </c>
      <c r="Z431" s="40">
        <v>0</v>
      </c>
      <c r="AA431" s="41">
        <v>0</v>
      </c>
      <c r="AB431" s="41">
        <v>0</v>
      </c>
      <c r="AC431" s="42">
        <v>0</v>
      </c>
      <c r="AD431" s="43">
        <v>0</v>
      </c>
      <c r="AE431" s="40">
        <v>1.9829983076314287E-3</v>
      </c>
      <c r="AF431" s="41">
        <v>1.9725979693713518E-3</v>
      </c>
      <c r="AG431" s="41">
        <v>-1.0400338260076886E-5</v>
      </c>
      <c r="AH431" s="42">
        <v>-0.14083728319126917</v>
      </c>
      <c r="AI431" s="43">
        <v>-3120.7020427934672</v>
      </c>
      <c r="AJ431" s="42">
        <v>-9.3786639037090715</v>
      </c>
      <c r="AK431" s="31">
        <v>-207814.40070261626</v>
      </c>
      <c r="AL431" s="44">
        <f>+$AL$6*W431/H431*10^6</f>
        <v>-49.155192392305771</v>
      </c>
      <c r="AM431" s="31">
        <v>2179873.25</v>
      </c>
      <c r="AN431" s="45">
        <v>-9.5333249629360906E-2</v>
      </c>
      <c r="AP431" s="33"/>
      <c r="AR431" s="33"/>
    </row>
    <row r="432" spans="1:44">
      <c r="A432" s="6" t="s">
        <v>4092</v>
      </c>
      <c r="B432" s="6" t="s">
        <v>1675</v>
      </c>
      <c r="C432" s="6" t="s">
        <v>5028</v>
      </c>
      <c r="D432" s="30" t="s">
        <v>7603</v>
      </c>
      <c r="E432" s="6" t="s">
        <v>2708</v>
      </c>
      <c r="F432" s="31" t="s">
        <v>3988</v>
      </c>
      <c r="G432" s="6" t="s">
        <v>3661</v>
      </c>
      <c r="H432" s="32">
        <v>92.35</v>
      </c>
      <c r="I432" s="33">
        <v>187.35</v>
      </c>
      <c r="J432" s="33">
        <v>185.81200000000001</v>
      </c>
      <c r="K432" s="34">
        <v>1</v>
      </c>
      <c r="L432" s="34">
        <v>1</v>
      </c>
      <c r="M432" s="7">
        <v>1</v>
      </c>
      <c r="N432" s="7">
        <v>1</v>
      </c>
      <c r="O432" s="7">
        <v>0</v>
      </c>
      <c r="P432" s="7">
        <v>0</v>
      </c>
      <c r="Q432" s="35">
        <v>187.35</v>
      </c>
      <c r="R432" s="35">
        <v>185.81200000000001</v>
      </c>
      <c r="S432" s="35">
        <v>17301.772499999999</v>
      </c>
      <c r="T432" s="35">
        <v>17159.7382</v>
      </c>
      <c r="U432" s="36">
        <v>9.4730618103864726E-4</v>
      </c>
      <c r="V432" s="37">
        <v>9.4310111608684436E-4</v>
      </c>
      <c r="W432" s="37">
        <v>-4.2050649518029061E-6</v>
      </c>
      <c r="X432" s="38">
        <v>-8.7554361624679444</v>
      </c>
      <c r="Y432" s="39">
        <v>-94807.105170199735</v>
      </c>
      <c r="Z432" s="40">
        <v>1.8732069697412976E-3</v>
      </c>
      <c r="AA432" s="41">
        <v>1.8662088667684808E-3</v>
      </c>
      <c r="AB432" s="41">
        <v>-6.9981029728167186E-6</v>
      </c>
      <c r="AC432" s="42">
        <v>-0.12927518157160225</v>
      </c>
      <c r="AD432" s="43">
        <v>-1399.8395405695969</v>
      </c>
      <c r="AE432" s="40">
        <v>0</v>
      </c>
      <c r="AF432" s="41">
        <v>0</v>
      </c>
      <c r="AG432" s="41">
        <v>0</v>
      </c>
      <c r="AH432" s="42">
        <v>0</v>
      </c>
      <c r="AI432" s="43">
        <v>0</v>
      </c>
      <c r="AJ432" s="42">
        <v>-8.8847113440395464</v>
      </c>
      <c r="AK432" s="31">
        <v>-96206.944710769327</v>
      </c>
      <c r="AL432" s="44">
        <f>+$AL$6*W432/H432*10^6</f>
        <v>-22.767000280470526</v>
      </c>
      <c r="AM432" s="31">
        <v>1008369.8125</v>
      </c>
      <c r="AN432" s="45">
        <v>-9.5408394339223962E-2</v>
      </c>
      <c r="AP432" s="33"/>
      <c r="AR432" s="33"/>
    </row>
    <row r="433" spans="1:44">
      <c r="A433" s="6" t="s">
        <v>1005</v>
      </c>
      <c r="B433" s="6" t="s">
        <v>1831</v>
      </c>
      <c r="C433" s="6" t="s">
        <v>2896</v>
      </c>
      <c r="D433" s="30" t="s">
        <v>7604</v>
      </c>
      <c r="E433" s="6" t="s">
        <v>101</v>
      </c>
      <c r="F433" s="31" t="s">
        <v>3999</v>
      </c>
      <c r="G433" s="6" t="s">
        <v>3661</v>
      </c>
      <c r="H433" s="32">
        <v>116.16</v>
      </c>
      <c r="I433" s="33">
        <v>131.423</v>
      </c>
      <c r="J433" s="33">
        <v>130.26400000000001</v>
      </c>
      <c r="K433" s="34">
        <v>1</v>
      </c>
      <c r="L433" s="34">
        <v>1</v>
      </c>
      <c r="M433" s="7">
        <v>0.48</v>
      </c>
      <c r="N433" s="7">
        <v>0.48</v>
      </c>
      <c r="O433" s="7">
        <v>0.52</v>
      </c>
      <c r="P433" s="7">
        <v>0.52</v>
      </c>
      <c r="Q433" s="35">
        <v>131.423</v>
      </c>
      <c r="R433" s="35">
        <v>130.26400000000001</v>
      </c>
      <c r="S433" s="35">
        <v>15266.09568</v>
      </c>
      <c r="T433" s="35">
        <v>15131.466240000002</v>
      </c>
      <c r="U433" s="36">
        <v>8.358488587219252E-4</v>
      </c>
      <c r="V433" s="37">
        <v>8.3162706404077945E-4</v>
      </c>
      <c r="W433" s="37">
        <v>-4.2217946811457571E-6</v>
      </c>
      <c r="X433" s="38">
        <v>-8.7902694121217682</v>
      </c>
      <c r="Y433" s="39">
        <v>-75673.806922535892</v>
      </c>
      <c r="Z433" s="40">
        <v>7.9334919458029442E-4</v>
      </c>
      <c r="AA433" s="41">
        <v>7.8989950457764241E-4</v>
      </c>
      <c r="AB433" s="41">
        <v>-3.4496900026520071E-6</v>
      </c>
      <c r="AC433" s="42">
        <v>-6.3725741560370586E-2</v>
      </c>
      <c r="AD433" s="43">
        <v>-548.60314704175778</v>
      </c>
      <c r="AE433" s="40">
        <v>8.7933104928128924E-4</v>
      </c>
      <c r="AF433" s="41">
        <v>8.7425839052699674E-4</v>
      </c>
      <c r="AG433" s="41">
        <v>-5.0726587542924972E-6</v>
      </c>
      <c r="AH433" s="42">
        <v>-6.8691946323838293E-2</v>
      </c>
      <c r="AI433" s="43">
        <v>-591.35628722312583</v>
      </c>
      <c r="AJ433" s="42">
        <v>-8.9226871000059766</v>
      </c>
      <c r="AK433" s="31">
        <v>-76813.76635680077</v>
      </c>
      <c r="AL433" s="44">
        <f>+$AL$6*W433/H433*10^6</f>
        <v>-18.172325590331255</v>
      </c>
      <c r="AM433" s="31">
        <v>804728.875</v>
      </c>
      <c r="AN433" s="45">
        <v>-9.5452976453467966E-2</v>
      </c>
      <c r="AP433" s="33"/>
      <c r="AR433" s="33"/>
    </row>
    <row r="434" spans="1:44">
      <c r="A434" s="6" t="s">
        <v>4053</v>
      </c>
      <c r="B434" s="6" t="s">
        <v>1633</v>
      </c>
      <c r="C434" s="6" t="s">
        <v>1086</v>
      </c>
      <c r="D434" s="30" t="s">
        <v>7605</v>
      </c>
      <c r="E434" s="6" t="s">
        <v>2674</v>
      </c>
      <c r="F434" s="31" t="s">
        <v>3984</v>
      </c>
      <c r="G434" s="6" t="s">
        <v>3661</v>
      </c>
      <c r="H434" s="32">
        <v>78.72</v>
      </c>
      <c r="I434" s="33">
        <v>329.33</v>
      </c>
      <c r="J434" s="33">
        <v>325.815</v>
      </c>
      <c r="K434" s="34">
        <v>1</v>
      </c>
      <c r="L434" s="34">
        <v>1</v>
      </c>
      <c r="M434" s="7">
        <v>0</v>
      </c>
      <c r="N434" s="7">
        <v>0</v>
      </c>
      <c r="O434" s="7">
        <v>1</v>
      </c>
      <c r="P434" s="7">
        <v>1</v>
      </c>
      <c r="Q434" s="35">
        <v>329.33</v>
      </c>
      <c r="R434" s="35">
        <v>325.815</v>
      </c>
      <c r="S434" s="35">
        <v>25924.857599999999</v>
      </c>
      <c r="T434" s="35">
        <v>25648.156800000001</v>
      </c>
      <c r="U434" s="36">
        <v>1.4194371037433737E-3</v>
      </c>
      <c r="V434" s="37">
        <v>1.4096255444998799E-3</v>
      </c>
      <c r="W434" s="37">
        <v>-9.8115592434937227E-6</v>
      </c>
      <c r="X434" s="38">
        <v>-20.428811824618865</v>
      </c>
      <c r="Y434" s="39">
        <v>-259512.34533306482</v>
      </c>
      <c r="Z434" s="40">
        <v>0</v>
      </c>
      <c r="AA434" s="41">
        <v>0</v>
      </c>
      <c r="AB434" s="41">
        <v>0</v>
      </c>
      <c r="AC434" s="42">
        <v>0</v>
      </c>
      <c r="AD434" s="43">
        <v>0</v>
      </c>
      <c r="AE434" s="40">
        <v>2.8716893951101132E-3</v>
      </c>
      <c r="AF434" s="41">
        <v>2.8497818245232093E-3</v>
      </c>
      <c r="AG434" s="41">
        <v>-2.1907570586903943E-5</v>
      </c>
      <c r="AH434" s="42">
        <v>-0.29666368974019319</v>
      </c>
      <c r="AI434" s="43">
        <v>-3768.5936196670882</v>
      </c>
      <c r="AJ434" s="42">
        <v>-20.725475514359058</v>
      </c>
      <c r="AK434" s="31">
        <v>-263280.9389527319</v>
      </c>
      <c r="AL434" s="44">
        <f>+$AL$6*W434/H434*10^6</f>
        <v>-62.31935495105261</v>
      </c>
      <c r="AM434" s="31">
        <v>2756212.5</v>
      </c>
      <c r="AN434" s="45">
        <v>-9.5522728727459108E-2</v>
      </c>
      <c r="AP434" s="33"/>
      <c r="AR434" s="33"/>
    </row>
    <row r="435" spans="1:44">
      <c r="A435" s="6" t="s">
        <v>3129</v>
      </c>
      <c r="B435" s="6" t="s">
        <v>356</v>
      </c>
      <c r="C435" s="6" t="s">
        <v>5422</v>
      </c>
      <c r="D435" s="30" t="s">
        <v>7606</v>
      </c>
      <c r="E435" s="6" t="s">
        <v>5432</v>
      </c>
      <c r="F435" s="31" t="s">
        <v>3999</v>
      </c>
      <c r="G435" s="6" t="s">
        <v>3661</v>
      </c>
      <c r="H435" s="32">
        <v>60.19</v>
      </c>
      <c r="I435" s="33">
        <v>182.44200000000001</v>
      </c>
      <c r="J435" s="33">
        <v>180.71600000000001</v>
      </c>
      <c r="K435" s="34">
        <v>1</v>
      </c>
      <c r="L435" s="34">
        <v>1</v>
      </c>
      <c r="M435" s="7">
        <v>0.63</v>
      </c>
      <c r="N435" s="7">
        <v>0.63</v>
      </c>
      <c r="O435" s="7">
        <v>0.37</v>
      </c>
      <c r="P435" s="7">
        <v>0.37</v>
      </c>
      <c r="Q435" s="35">
        <v>182.44200000000001</v>
      </c>
      <c r="R435" s="35">
        <v>180.71600000000001</v>
      </c>
      <c r="S435" s="35">
        <v>10981.18398</v>
      </c>
      <c r="T435" s="35">
        <v>10877.296039999999</v>
      </c>
      <c r="U435" s="36">
        <v>6.0124148895013925E-4</v>
      </c>
      <c r="V435" s="37">
        <v>5.9781739766466904E-4</v>
      </c>
      <c r="W435" s="37">
        <v>-3.4240912854702037E-6</v>
      </c>
      <c r="X435" s="38">
        <v>-7.1293578120698484</v>
      </c>
      <c r="Y435" s="39">
        <v>-118447.54630453313</v>
      </c>
      <c r="Z435" s="40">
        <v>7.4900529014752175E-4</v>
      </c>
      <c r="AA435" s="41">
        <v>7.4526562294974989E-4</v>
      </c>
      <c r="AB435" s="41">
        <v>-3.7396671977718565E-6</v>
      </c>
      <c r="AC435" s="42">
        <v>-6.9082458187198673E-2</v>
      </c>
      <c r="AD435" s="43">
        <v>-1147.73979377303</v>
      </c>
      <c r="AE435" s="40">
        <v>4.5006161750389153E-4</v>
      </c>
      <c r="AF435" s="41">
        <v>4.4717562726603427E-4</v>
      </c>
      <c r="AG435" s="41">
        <v>-2.8859902378572584E-6</v>
      </c>
      <c r="AH435" s="42">
        <v>-3.9080942778233853E-2</v>
      </c>
      <c r="AI435" s="43">
        <v>-649.29295195603675</v>
      </c>
      <c r="AJ435" s="42">
        <v>-7.2375212130352802</v>
      </c>
      <c r="AK435" s="31">
        <v>-120244.5790502622</v>
      </c>
      <c r="AL435" s="44">
        <f>+$AL$6*W435/H435*10^6</f>
        <v>-28.444021311432163</v>
      </c>
      <c r="AM435" s="31">
        <v>1255414.5</v>
      </c>
      <c r="AN435" s="45">
        <v>-9.5780779216953604E-2</v>
      </c>
      <c r="AP435" s="33"/>
      <c r="AR435" s="33"/>
    </row>
    <row r="436" spans="1:44">
      <c r="A436" s="6" t="s">
        <v>5632</v>
      </c>
      <c r="B436" s="6" t="s">
        <v>5616</v>
      </c>
      <c r="C436" s="6" t="s">
        <v>5859</v>
      </c>
      <c r="D436" s="30" t="s">
        <v>7607</v>
      </c>
      <c r="E436" s="6" t="s">
        <v>5659</v>
      </c>
      <c r="F436" s="31" t="s">
        <v>4003</v>
      </c>
      <c r="G436" s="6" t="s">
        <v>3661</v>
      </c>
      <c r="H436" s="32">
        <v>22.72</v>
      </c>
      <c r="I436" s="33">
        <v>219.72</v>
      </c>
      <c r="J436" s="33">
        <v>217.58799999999999</v>
      </c>
      <c r="K436" s="34">
        <v>1</v>
      </c>
      <c r="L436" s="34">
        <v>1</v>
      </c>
      <c r="M436" s="7">
        <v>0.51</v>
      </c>
      <c r="N436" s="7">
        <v>0.51</v>
      </c>
      <c r="O436" s="7">
        <v>0.49</v>
      </c>
      <c r="P436" s="7">
        <v>0.49</v>
      </c>
      <c r="Q436" s="35">
        <v>219.72</v>
      </c>
      <c r="R436" s="35">
        <v>217.58799999999999</v>
      </c>
      <c r="S436" s="35">
        <v>4992.0383999999995</v>
      </c>
      <c r="T436" s="35">
        <v>4943.5993599999993</v>
      </c>
      <c r="U436" s="36">
        <v>2.7332395176865712E-4</v>
      </c>
      <c r="V436" s="37">
        <v>2.7170076953168256E-4</v>
      </c>
      <c r="W436" s="37">
        <v>-1.6231822369745558E-6</v>
      </c>
      <c r="X436" s="38">
        <v>-3.3796549206188686</v>
      </c>
      <c r="Y436" s="39">
        <v>-148752.41728076007</v>
      </c>
      <c r="Z436" s="40">
        <v>2.7564064741280464E-4</v>
      </c>
      <c r="AA436" s="41">
        <v>2.7419721177828475E-4</v>
      </c>
      <c r="AB436" s="41">
        <v>-1.4434356345198918E-6</v>
      </c>
      <c r="AC436" s="42">
        <v>-2.6664426697393068E-2</v>
      </c>
      <c r="AD436" s="43">
        <v>-1173.6103299908921</v>
      </c>
      <c r="AE436" s="40">
        <v>2.7095369770897425E-4</v>
      </c>
      <c r="AF436" s="41">
        <v>2.6915025745194123E-4</v>
      </c>
      <c r="AG436" s="41">
        <v>-1.803440257033015E-6</v>
      </c>
      <c r="AH436" s="42">
        <v>-2.4421477441101649E-2</v>
      </c>
      <c r="AI436" s="43">
        <v>-1074.888971879474</v>
      </c>
      <c r="AJ436" s="42">
        <v>-3.4307408247573634</v>
      </c>
      <c r="AK436" s="31">
        <v>-151000.91658263042</v>
      </c>
      <c r="AL436" s="44">
        <f>+$AL$6*W436/H436*10^6</f>
        <v>-35.721440074263995</v>
      </c>
      <c r="AM436" s="31">
        <v>1497036</v>
      </c>
      <c r="AN436" s="45">
        <v>-0.10086659010379873</v>
      </c>
      <c r="AP436" s="33"/>
      <c r="AR436" s="33"/>
    </row>
    <row r="437" spans="1:44">
      <c r="A437" s="6" t="s">
        <v>3726</v>
      </c>
      <c r="B437" s="6" t="s">
        <v>3952</v>
      </c>
      <c r="C437" s="6" t="s">
        <v>3888</v>
      </c>
      <c r="D437" s="30" t="s">
        <v>7608</v>
      </c>
      <c r="E437" s="6" t="s">
        <v>3561</v>
      </c>
      <c r="F437" s="31" t="s">
        <v>3992</v>
      </c>
      <c r="G437" s="6" t="s">
        <v>3661</v>
      </c>
      <c r="H437" s="32">
        <v>27.49</v>
      </c>
      <c r="I437" s="33">
        <v>1958.569</v>
      </c>
      <c r="J437" s="33">
        <v>1937.0239999999999</v>
      </c>
      <c r="K437" s="34">
        <v>0.78</v>
      </c>
      <c r="L437" s="34">
        <v>0.78</v>
      </c>
      <c r="M437" s="7">
        <v>0.47</v>
      </c>
      <c r="N437" s="7">
        <v>0.47</v>
      </c>
      <c r="O437" s="7">
        <v>0.53</v>
      </c>
      <c r="P437" s="7">
        <v>0.53</v>
      </c>
      <c r="Q437" s="35">
        <v>1527.68382</v>
      </c>
      <c r="R437" s="35">
        <v>1510.8787199999999</v>
      </c>
      <c r="S437" s="35">
        <v>41996.028211799996</v>
      </c>
      <c r="T437" s="35">
        <v>41534.056012799992</v>
      </c>
      <c r="U437" s="36">
        <v>2.2993654034065901E-3</v>
      </c>
      <c r="V437" s="37">
        <v>2.2827163284627025E-3</v>
      </c>
      <c r="W437" s="37">
        <v>-1.6649074943887558E-5</v>
      </c>
      <c r="X437" s="38">
        <v>-34.665317778945074</v>
      </c>
      <c r="Y437" s="39">
        <v>-1261015.5612566415</v>
      </c>
      <c r="Z437" s="40">
        <v>2.1369838721127608E-3</v>
      </c>
      <c r="AA437" s="41">
        <v>2.1230087935639164E-3</v>
      </c>
      <c r="AB437" s="41">
        <v>-1.397507854884435E-5</v>
      </c>
      <c r="AC437" s="42">
        <v>-0.25816007908098743</v>
      </c>
      <c r="AD437" s="43">
        <v>-9391.0541680970346</v>
      </c>
      <c r="AE437" s="40">
        <v>2.4655009442313284E-3</v>
      </c>
      <c r="AF437" s="41">
        <v>2.4458829298689938E-3</v>
      </c>
      <c r="AG437" s="41">
        <v>-1.9618014362334565E-5</v>
      </c>
      <c r="AH437" s="42">
        <v>-0.26565942138674958</v>
      </c>
      <c r="AI437" s="43">
        <v>-9663.8567256002025</v>
      </c>
      <c r="AJ437" s="42">
        <v>-35.189137279412812</v>
      </c>
      <c r="AK437" s="31">
        <v>-1280070.4721503388</v>
      </c>
      <c r="AL437" s="44">
        <f>+$AL$6*W437/H437*10^6</f>
        <v>-302.82057009617239</v>
      </c>
      <c r="AM437" s="31">
        <v>12561173</v>
      </c>
      <c r="AN437" s="45">
        <v>-0.10190692160281041</v>
      </c>
      <c r="AP437" s="33"/>
      <c r="AR437" s="33"/>
    </row>
    <row r="438" spans="1:44">
      <c r="A438" s="6" t="s">
        <v>3490</v>
      </c>
      <c r="B438" s="6" t="s">
        <v>3961</v>
      </c>
      <c r="C438" s="6" t="s">
        <v>3900</v>
      </c>
      <c r="D438" s="30" t="s">
        <v>7609</v>
      </c>
      <c r="E438" s="6" t="s">
        <v>3739</v>
      </c>
      <c r="F438" s="31" t="s">
        <v>4000</v>
      </c>
      <c r="G438" s="6" t="s">
        <v>3661</v>
      </c>
      <c r="H438" s="32">
        <v>9.93</v>
      </c>
      <c r="I438" s="33">
        <v>1287.827</v>
      </c>
      <c r="J438" s="33">
        <v>1266.713</v>
      </c>
      <c r="K438" s="34">
        <v>1</v>
      </c>
      <c r="L438" s="34">
        <v>1</v>
      </c>
      <c r="M438" s="7">
        <v>0</v>
      </c>
      <c r="N438" s="7">
        <v>0</v>
      </c>
      <c r="O438" s="7">
        <v>1</v>
      </c>
      <c r="P438" s="7">
        <v>1</v>
      </c>
      <c r="Q438" s="35">
        <v>1287.827</v>
      </c>
      <c r="R438" s="35">
        <v>1266.713</v>
      </c>
      <c r="S438" s="35">
        <v>12788.12211</v>
      </c>
      <c r="T438" s="35">
        <v>12578.460089999999</v>
      </c>
      <c r="U438" s="36">
        <v>7.0017491668440256E-4</v>
      </c>
      <c r="V438" s="37">
        <v>6.9131356267036921E-4</v>
      </c>
      <c r="W438" s="37">
        <v>-8.8613540140333475E-6</v>
      </c>
      <c r="X438" s="38">
        <v>-18.450373602346797</v>
      </c>
      <c r="Y438" s="39">
        <v>-1858043.6658959514</v>
      </c>
      <c r="Z438" s="40">
        <v>0</v>
      </c>
      <c r="AA438" s="41">
        <v>0</v>
      </c>
      <c r="AB438" s="41">
        <v>0</v>
      </c>
      <c r="AC438" s="42">
        <v>0</v>
      </c>
      <c r="AD438" s="43">
        <v>0</v>
      </c>
      <c r="AE438" s="40">
        <v>1.4165367931147351E-3</v>
      </c>
      <c r="AF438" s="41">
        <v>1.3976001170178656E-3</v>
      </c>
      <c r="AG438" s="41">
        <v>-1.8936676096869458E-5</v>
      </c>
      <c r="AH438" s="42">
        <v>-0.25643300702956423</v>
      </c>
      <c r="AI438" s="43">
        <v>-25824.069187267294</v>
      </c>
      <c r="AJ438" s="42">
        <v>-18.706806609376361</v>
      </c>
      <c r="AK438" s="31">
        <v>-1883867.7350832187</v>
      </c>
      <c r="AL438" s="44">
        <f>+$AL$6*W438/H438*10^6</f>
        <v>-446.19103796743946</v>
      </c>
      <c r="AM438" s="31">
        <v>18257520</v>
      </c>
      <c r="AN438" s="45">
        <v>-0.10318311222352317</v>
      </c>
      <c r="AP438" s="33"/>
      <c r="AR438" s="33"/>
    </row>
    <row r="439" spans="1:44">
      <c r="A439" s="6" t="s">
        <v>1042</v>
      </c>
      <c r="B439" s="6" t="s">
        <v>1865</v>
      </c>
      <c r="C439" s="6" t="s">
        <v>2924</v>
      </c>
      <c r="D439" s="30" t="s">
        <v>7610</v>
      </c>
      <c r="E439" s="6" t="s">
        <v>132</v>
      </c>
      <c r="F439" s="31" t="s">
        <v>3985</v>
      </c>
      <c r="G439" s="6" t="s">
        <v>3661</v>
      </c>
      <c r="H439" s="32">
        <v>153.06</v>
      </c>
      <c r="I439" s="33">
        <v>396.262</v>
      </c>
      <c r="J439" s="33">
        <v>393.512</v>
      </c>
      <c r="K439" s="34">
        <v>1</v>
      </c>
      <c r="L439" s="34">
        <v>1</v>
      </c>
      <c r="M439" s="7">
        <v>0.66</v>
      </c>
      <c r="N439" s="7">
        <v>0.66</v>
      </c>
      <c r="O439" s="7">
        <v>0.34</v>
      </c>
      <c r="P439" s="7">
        <v>0.34</v>
      </c>
      <c r="Q439" s="35">
        <v>396.262</v>
      </c>
      <c r="R439" s="35">
        <v>393.512</v>
      </c>
      <c r="S439" s="35">
        <v>60651.861720000001</v>
      </c>
      <c r="T439" s="35">
        <v>60230.94672</v>
      </c>
      <c r="U439" s="36">
        <v>3.3208090962274137E-3</v>
      </c>
      <c r="V439" s="37">
        <v>3.3102995169587879E-3</v>
      </c>
      <c r="W439" s="37">
        <v>-1.0509579268625814E-5</v>
      </c>
      <c r="X439" s="38">
        <v>-21.882171009367731</v>
      </c>
      <c r="Y439" s="39">
        <v>-142964.66097849034</v>
      </c>
      <c r="Z439" s="40">
        <v>4.33394344233315E-3</v>
      </c>
      <c r="AA439" s="41">
        <v>4.32327852781564E-3</v>
      </c>
      <c r="AB439" s="41">
        <v>-1.066491451750997E-5</v>
      </c>
      <c r="AC439" s="42">
        <v>-0.19701178534413469</v>
      </c>
      <c r="AD439" s="43">
        <v>-1287.1539614800386</v>
      </c>
      <c r="AE439" s="40">
        <v>2.2842526530330136E-3</v>
      </c>
      <c r="AF439" s="41">
        <v>2.275380641013697E-3</v>
      </c>
      <c r="AG439" s="41">
        <v>-8.8720120193165782E-6</v>
      </c>
      <c r="AH439" s="42">
        <v>-0.12014129136907474</v>
      </c>
      <c r="AI439" s="43">
        <v>-784.92938304635265</v>
      </c>
      <c r="AJ439" s="42">
        <v>-22.199324086080939</v>
      </c>
      <c r="AK439" s="31">
        <v>-145036.74432301673</v>
      </c>
      <c r="AL439" s="44">
        <f>+$AL$6*W439/H439*10^6</f>
        <v>-34.331566930046435</v>
      </c>
      <c r="AM439" s="31">
        <v>1387945.75</v>
      </c>
      <c r="AN439" s="45">
        <v>-0.104497415927832</v>
      </c>
      <c r="AP439" s="33"/>
      <c r="AR439" s="33"/>
    </row>
    <row r="440" spans="1:44">
      <c r="A440" s="6" t="s">
        <v>5087</v>
      </c>
      <c r="B440" s="6" t="s">
        <v>5394</v>
      </c>
      <c r="C440" s="6" t="s">
        <v>5131</v>
      </c>
      <c r="D440" s="30" t="s">
        <v>7611</v>
      </c>
      <c r="E440" s="6" t="s">
        <v>5088</v>
      </c>
      <c r="F440" s="31" t="s">
        <v>3985</v>
      </c>
      <c r="G440" s="6" t="s">
        <v>3661</v>
      </c>
      <c r="H440" s="32">
        <v>65.19</v>
      </c>
      <c r="I440" s="33">
        <v>111.91500000000001</v>
      </c>
      <c r="J440" s="33">
        <v>109.32599999999999</v>
      </c>
      <c r="K440" s="34">
        <v>1</v>
      </c>
      <c r="L440" s="34">
        <v>1</v>
      </c>
      <c r="M440" s="7">
        <v>0</v>
      </c>
      <c r="N440" s="7">
        <v>0</v>
      </c>
      <c r="O440" s="7">
        <v>1</v>
      </c>
      <c r="P440" s="7">
        <v>1</v>
      </c>
      <c r="Q440" s="35">
        <v>111.91500000000001</v>
      </c>
      <c r="R440" s="35">
        <v>109.32599999999999</v>
      </c>
      <c r="S440" s="35">
        <v>7295.7388499999997</v>
      </c>
      <c r="T440" s="35">
        <v>7126.9619399999992</v>
      </c>
      <c r="U440" s="36">
        <v>3.9945609664262963E-4</v>
      </c>
      <c r="V440" s="37">
        <v>3.9169861926695716E-4</v>
      </c>
      <c r="W440" s="37">
        <v>-7.7574773756724667E-6</v>
      </c>
      <c r="X440" s="38">
        <v>-16.151973565918201</v>
      </c>
      <c r="Y440" s="39">
        <v>-247767.65709339167</v>
      </c>
      <c r="Z440" s="40">
        <v>0</v>
      </c>
      <c r="AA440" s="41">
        <v>0</v>
      </c>
      <c r="AB440" s="41">
        <v>0</v>
      </c>
      <c r="AC440" s="42">
        <v>0</v>
      </c>
      <c r="AD440" s="43">
        <v>0</v>
      </c>
      <c r="AE440" s="40">
        <v>8.0814699962085249E-4</v>
      </c>
      <c r="AF440" s="41">
        <v>7.9188094329962408E-4</v>
      </c>
      <c r="AG440" s="41">
        <v>-1.6266056321228412E-5</v>
      </c>
      <c r="AH440" s="42">
        <v>-0.22026852619897813</v>
      </c>
      <c r="AI440" s="43">
        <v>-3378.8698603923631</v>
      </c>
      <c r="AJ440" s="42">
        <v>-16.37224209211718</v>
      </c>
      <c r="AK440" s="31">
        <v>-251146.52695378402</v>
      </c>
      <c r="AL440" s="44">
        <f>+$AL$6*W440/H440*10^6</f>
        <v>-59.498982786259141</v>
      </c>
      <c r="AM440" s="31">
        <v>2402687</v>
      </c>
      <c r="AN440" s="45">
        <v>-0.10452735914157109</v>
      </c>
      <c r="AP440" s="33"/>
      <c r="AR440" s="33"/>
    </row>
    <row r="441" spans="1:44">
      <c r="A441" s="6" t="s">
        <v>1048</v>
      </c>
      <c r="B441" s="6" t="s">
        <v>1871</v>
      </c>
      <c r="C441" s="6" t="s">
        <v>2928</v>
      </c>
      <c r="D441" s="30" t="s">
        <v>7612</v>
      </c>
      <c r="E441" s="6" t="s">
        <v>138</v>
      </c>
      <c r="F441" s="31" t="s">
        <v>3999</v>
      </c>
      <c r="G441" s="6" t="s">
        <v>3661</v>
      </c>
      <c r="H441" s="32">
        <v>38.19</v>
      </c>
      <c r="I441" s="33">
        <v>271.17200000000003</v>
      </c>
      <c r="J441" s="33">
        <v>268.83199999999999</v>
      </c>
      <c r="K441" s="34">
        <v>1</v>
      </c>
      <c r="L441" s="34">
        <v>1</v>
      </c>
      <c r="M441" s="7">
        <v>0</v>
      </c>
      <c r="N441" s="7">
        <v>0</v>
      </c>
      <c r="O441" s="7">
        <v>1</v>
      </c>
      <c r="P441" s="7">
        <v>1</v>
      </c>
      <c r="Q441" s="35">
        <v>271.17200000000003</v>
      </c>
      <c r="R441" s="35">
        <v>268.83199999999999</v>
      </c>
      <c r="S441" s="35">
        <v>10356.05868</v>
      </c>
      <c r="T441" s="35">
        <v>10266.694079999999</v>
      </c>
      <c r="U441" s="36">
        <v>5.6701464539329329E-4</v>
      </c>
      <c r="V441" s="37">
        <v>5.642586461703826E-4</v>
      </c>
      <c r="W441" s="37">
        <v>-2.7559992229106954E-6</v>
      </c>
      <c r="X441" s="38">
        <v>-5.7383121394261023</v>
      </c>
      <c r="Y441" s="39">
        <v>-150256.92954768531</v>
      </c>
      <c r="Z441" s="40">
        <v>0</v>
      </c>
      <c r="AA441" s="41">
        <v>0</v>
      </c>
      <c r="AB441" s="41">
        <v>0</v>
      </c>
      <c r="AC441" s="42">
        <v>0</v>
      </c>
      <c r="AD441" s="43">
        <v>0</v>
      </c>
      <c r="AE441" s="40">
        <v>1.1471377912792872E-3</v>
      </c>
      <c r="AF441" s="41">
        <v>1.1407384326005067E-3</v>
      </c>
      <c r="AG441" s="41">
        <v>-6.3993586787805014E-6</v>
      </c>
      <c r="AH441" s="42">
        <v>-8.6657594007836916E-2</v>
      </c>
      <c r="AI441" s="43">
        <v>-2269.1174131405319</v>
      </c>
      <c r="AJ441" s="42">
        <v>-5.8249697334339396</v>
      </c>
      <c r="AK441" s="31">
        <v>-152526.04696082586</v>
      </c>
      <c r="AL441" s="44">
        <f>+$AL$6*W441/H441*10^6</f>
        <v>-36.08273399987818</v>
      </c>
      <c r="AM441" s="31">
        <v>1445727</v>
      </c>
      <c r="AN441" s="45">
        <v>-0.10550127856837831</v>
      </c>
      <c r="AP441" s="33"/>
      <c r="AR441" s="33"/>
    </row>
    <row r="442" spans="1:44">
      <c r="A442" s="6" t="s">
        <v>4144</v>
      </c>
      <c r="B442" s="6" t="s">
        <v>1726</v>
      </c>
      <c r="C442" s="6" t="s">
        <v>2820</v>
      </c>
      <c r="D442" s="30" t="s">
        <v>7613</v>
      </c>
      <c r="E442" s="6" t="s">
        <v>7</v>
      </c>
      <c r="F442" s="31" t="s">
        <v>4005</v>
      </c>
      <c r="G442" s="6" t="s">
        <v>3661</v>
      </c>
      <c r="H442" s="32">
        <v>46.23</v>
      </c>
      <c r="I442" s="33">
        <v>184.02600000000001</v>
      </c>
      <c r="J442" s="33">
        <v>181.09</v>
      </c>
      <c r="K442" s="34">
        <v>1</v>
      </c>
      <c r="L442" s="34">
        <v>1</v>
      </c>
      <c r="M442" s="7">
        <v>0</v>
      </c>
      <c r="N442" s="7">
        <v>0</v>
      </c>
      <c r="O442" s="7">
        <v>1</v>
      </c>
      <c r="P442" s="7">
        <v>1</v>
      </c>
      <c r="Q442" s="35">
        <v>184.02600000000001</v>
      </c>
      <c r="R442" s="35">
        <v>181.09</v>
      </c>
      <c r="S442" s="35">
        <v>8507.5219799999995</v>
      </c>
      <c r="T442" s="35">
        <v>8371.7906999999996</v>
      </c>
      <c r="U442" s="36">
        <v>4.6580361387691061E-4</v>
      </c>
      <c r="V442" s="37">
        <v>4.6011454608412754E-4</v>
      </c>
      <c r="W442" s="37">
        <v>-5.6890677927830713E-6</v>
      </c>
      <c r="X442" s="38">
        <v>-11.845303331713966</v>
      </c>
      <c r="Y442" s="39">
        <v>-256225.46683352732</v>
      </c>
      <c r="Z442" s="40">
        <v>0</v>
      </c>
      <c r="AA442" s="41">
        <v>0</v>
      </c>
      <c r="AB442" s="41">
        <v>0</v>
      </c>
      <c r="AC442" s="42">
        <v>0</v>
      </c>
      <c r="AD442" s="43">
        <v>0</v>
      </c>
      <c r="AE442" s="40">
        <v>9.4237588593860564E-4</v>
      </c>
      <c r="AF442" s="41">
        <v>9.3019460078988731E-4</v>
      </c>
      <c r="AG442" s="41">
        <v>-1.2181285148718328E-5</v>
      </c>
      <c r="AH442" s="42">
        <v>-0.16495416429955251</v>
      </c>
      <c r="AI442" s="43">
        <v>-3568.1194959885902</v>
      </c>
      <c r="AJ442" s="42">
        <v>-12.010257496013519</v>
      </c>
      <c r="AK442" s="31">
        <v>-259793.58632951591</v>
      </c>
      <c r="AL442" s="44">
        <f>+$AL$6*W442/H442*10^6</f>
        <v>-61.53004318389651</v>
      </c>
      <c r="AM442" s="31">
        <v>2400542.5</v>
      </c>
      <c r="AN442" s="45">
        <v>-0.10822286476057637</v>
      </c>
      <c r="AP442" s="33"/>
      <c r="AR442" s="33"/>
    </row>
    <row r="443" spans="1:44">
      <c r="A443" s="6" t="s">
        <v>4180</v>
      </c>
      <c r="B443" s="6" t="s">
        <v>1763</v>
      </c>
      <c r="C443" s="6" t="s">
        <v>2845</v>
      </c>
      <c r="D443" s="30" t="s">
        <v>7614</v>
      </c>
      <c r="E443" s="6" t="s">
        <v>40</v>
      </c>
      <c r="F443" s="31" t="s">
        <v>3999</v>
      </c>
      <c r="G443" s="6" t="s">
        <v>3661</v>
      </c>
      <c r="H443" s="32">
        <v>138.28</v>
      </c>
      <c r="I443" s="33">
        <v>77.819000000000003</v>
      </c>
      <c r="J443" s="33">
        <v>76.953000000000003</v>
      </c>
      <c r="K443" s="34">
        <v>1</v>
      </c>
      <c r="L443" s="34">
        <v>1</v>
      </c>
      <c r="M443" s="7">
        <v>0</v>
      </c>
      <c r="N443" s="7">
        <v>0</v>
      </c>
      <c r="O443" s="7">
        <v>1</v>
      </c>
      <c r="P443" s="7">
        <v>1</v>
      </c>
      <c r="Q443" s="35">
        <v>77.819000000000003</v>
      </c>
      <c r="R443" s="35">
        <v>76.953000000000003</v>
      </c>
      <c r="S443" s="35">
        <v>10760.811320000001</v>
      </c>
      <c r="T443" s="35">
        <v>10641.06084</v>
      </c>
      <c r="U443" s="36">
        <v>5.8917565101648665E-4</v>
      </c>
      <c r="V443" s="37">
        <v>5.8483388485216017E-4</v>
      </c>
      <c r="W443" s="37">
        <v>-4.3417661643264721E-6</v>
      </c>
      <c r="X443" s="38">
        <v>-9.0400640465316346</v>
      </c>
      <c r="Y443" s="39">
        <v>-65375.065421837106</v>
      </c>
      <c r="Z443" s="40">
        <v>0</v>
      </c>
      <c r="AA443" s="41">
        <v>0</v>
      </c>
      <c r="AB443" s="41">
        <v>0</v>
      </c>
      <c r="AC443" s="42">
        <v>0</v>
      </c>
      <c r="AD443" s="43">
        <v>0</v>
      </c>
      <c r="AE443" s="40">
        <v>1.1919721306559794E-3</v>
      </c>
      <c r="AF443" s="41">
        <v>1.1823345440354479E-3</v>
      </c>
      <c r="AG443" s="41">
        <v>-9.6375866205315047E-6</v>
      </c>
      <c r="AH443" s="42">
        <v>-0.13050840099754105</v>
      </c>
      <c r="AI443" s="43">
        <v>-943.79809804412093</v>
      </c>
      <c r="AJ443" s="42">
        <v>-9.1705724475291763</v>
      </c>
      <c r="AK443" s="31">
        <v>-66318.863519881226</v>
      </c>
      <c r="AL443" s="44">
        <f>+$AL$6*W443/H443*10^6</f>
        <v>-15.699183411651982</v>
      </c>
      <c r="AM443" s="31">
        <v>602494.375</v>
      </c>
      <c r="AN443" s="45">
        <v>-0.11007383018286473</v>
      </c>
      <c r="AP443" s="33"/>
      <c r="AR443" s="33"/>
    </row>
    <row r="444" spans="1:44">
      <c r="A444" s="6" t="s">
        <v>4110</v>
      </c>
      <c r="B444" s="6" t="s">
        <v>1693</v>
      </c>
      <c r="C444" s="6" t="s">
        <v>4404</v>
      </c>
      <c r="D444" s="30" t="s">
        <v>7615</v>
      </c>
      <c r="E444" s="6" t="s">
        <v>2723</v>
      </c>
      <c r="F444" s="31" t="s">
        <v>3992</v>
      </c>
      <c r="G444" s="6" t="s">
        <v>3661</v>
      </c>
      <c r="H444" s="32">
        <v>27.94</v>
      </c>
      <c r="I444" s="33">
        <v>282.709</v>
      </c>
      <c r="J444" s="33">
        <v>278.72899999999998</v>
      </c>
      <c r="K444" s="34">
        <v>1</v>
      </c>
      <c r="L444" s="34">
        <v>1</v>
      </c>
      <c r="M444" s="7">
        <v>1</v>
      </c>
      <c r="N444" s="7">
        <v>1</v>
      </c>
      <c r="O444" s="7">
        <v>0</v>
      </c>
      <c r="P444" s="7">
        <v>0</v>
      </c>
      <c r="Q444" s="35">
        <v>282.709</v>
      </c>
      <c r="R444" s="35">
        <v>278.72899999999998</v>
      </c>
      <c r="S444" s="35">
        <v>7898.8894600000003</v>
      </c>
      <c r="T444" s="35">
        <v>7787.6882599999999</v>
      </c>
      <c r="U444" s="36">
        <v>4.3247978256557375E-4</v>
      </c>
      <c r="V444" s="37">
        <v>4.2801221115030852E-4</v>
      </c>
      <c r="W444" s="37">
        <v>-4.4675714152652259E-6</v>
      </c>
      <c r="X444" s="38">
        <v>-9.3020052664943051</v>
      </c>
      <c r="Y444" s="39">
        <v>-332927.89071203663</v>
      </c>
      <c r="Z444" s="40">
        <v>8.5518722371873037E-4</v>
      </c>
      <c r="AA444" s="41">
        <v>8.4695073508993289E-4</v>
      </c>
      <c r="AB444" s="41">
        <v>-8.2364886287974786E-6</v>
      </c>
      <c r="AC444" s="42">
        <v>-0.15215174271316312</v>
      </c>
      <c r="AD444" s="43">
        <v>-5445.6600827903758</v>
      </c>
      <c r="AE444" s="40">
        <v>0</v>
      </c>
      <c r="AF444" s="41">
        <v>0</v>
      </c>
      <c r="AG444" s="41">
        <v>0</v>
      </c>
      <c r="AH444" s="42">
        <v>0</v>
      </c>
      <c r="AI444" s="43">
        <v>0</v>
      </c>
      <c r="AJ444" s="42">
        <v>-9.4541570092074689</v>
      </c>
      <c r="AK444" s="31">
        <v>-338373.550794827</v>
      </c>
      <c r="AL444" s="44">
        <f>+$AL$6*W444/H444*10^6</f>
        <v>-79.949381089213063</v>
      </c>
      <c r="AM444" s="31">
        <v>3028727.75</v>
      </c>
      <c r="AN444" s="45">
        <v>-0.11172134926779966</v>
      </c>
      <c r="AP444" s="33"/>
      <c r="AR444" s="33"/>
    </row>
    <row r="445" spans="1:44">
      <c r="A445" s="6" t="s">
        <v>1009</v>
      </c>
      <c r="B445" s="6" t="s">
        <v>1835</v>
      </c>
      <c r="C445" s="6" t="s">
        <v>2899</v>
      </c>
      <c r="D445" s="30" t="s">
        <v>7616</v>
      </c>
      <c r="E445" s="6" t="s">
        <v>104</v>
      </c>
      <c r="F445" s="31" t="s">
        <v>3996</v>
      </c>
      <c r="G445" s="6" t="s">
        <v>3661</v>
      </c>
      <c r="H445" s="32">
        <v>54.82</v>
      </c>
      <c r="I445" s="33">
        <v>1478.1</v>
      </c>
      <c r="J445" s="33">
        <v>1464.9</v>
      </c>
      <c r="K445" s="34">
        <v>1</v>
      </c>
      <c r="L445" s="34">
        <v>1</v>
      </c>
      <c r="M445" s="7">
        <v>1</v>
      </c>
      <c r="N445" s="7">
        <v>1</v>
      </c>
      <c r="O445" s="7">
        <v>0</v>
      </c>
      <c r="P445" s="7">
        <v>0</v>
      </c>
      <c r="Q445" s="35">
        <v>1478.1</v>
      </c>
      <c r="R445" s="35">
        <v>1464.9</v>
      </c>
      <c r="S445" s="35">
        <v>81029.441999999995</v>
      </c>
      <c r="T445" s="35">
        <v>80305.817999999999</v>
      </c>
      <c r="U445" s="36">
        <v>4.4365218218371883E-3</v>
      </c>
      <c r="V445" s="37">
        <v>4.4136166706824813E-3</v>
      </c>
      <c r="W445" s="37">
        <v>-2.2905151154706954E-5</v>
      </c>
      <c r="X445" s="38">
        <v>-47.691198834094799</v>
      </c>
      <c r="Y445" s="39">
        <v>-869959.84739319223</v>
      </c>
      <c r="Z445" s="40">
        <v>8.7727957068357149E-3</v>
      </c>
      <c r="AA445" s="41">
        <v>8.7336664381450681E-3</v>
      </c>
      <c r="AB445" s="41">
        <v>-3.9129268690646715E-5</v>
      </c>
      <c r="AC445" s="42">
        <v>-0.72283064916253359</v>
      </c>
      <c r="AD445" s="43">
        <v>-13185.528076660592</v>
      </c>
      <c r="AE445" s="40">
        <v>0</v>
      </c>
      <c r="AF445" s="41">
        <v>0</v>
      </c>
      <c r="AG445" s="41">
        <v>0</v>
      </c>
      <c r="AH445" s="42">
        <v>0</v>
      </c>
      <c r="AI445" s="43">
        <v>0</v>
      </c>
      <c r="AJ445" s="42">
        <v>-48.41402948325733</v>
      </c>
      <c r="AK445" s="31">
        <v>-883145.37546985282</v>
      </c>
      <c r="AL445" s="44">
        <f>+$AL$6*W445/H445*10^6</f>
        <v>-208.91236003928267</v>
      </c>
      <c r="AM445" s="31">
        <v>7856437.5</v>
      </c>
      <c r="AN445" s="45">
        <v>-0.11241041190359534</v>
      </c>
      <c r="AP445" s="33"/>
      <c r="AR445" s="33"/>
    </row>
    <row r="446" spans="1:44">
      <c r="A446" s="6" t="s">
        <v>4545</v>
      </c>
      <c r="B446" s="6" t="s">
        <v>4543</v>
      </c>
      <c r="C446" s="6" t="s">
        <v>5957</v>
      </c>
      <c r="D446" s="30" t="s">
        <v>7617</v>
      </c>
      <c r="E446" s="6" t="s">
        <v>5934</v>
      </c>
      <c r="F446" s="31" t="s">
        <v>3986</v>
      </c>
      <c r="G446" s="6" t="s">
        <v>3661</v>
      </c>
      <c r="H446" s="32">
        <v>119.01</v>
      </c>
      <c r="I446" s="33">
        <v>627.91399999999999</v>
      </c>
      <c r="J446" s="33">
        <v>623.79100000000005</v>
      </c>
      <c r="K446" s="34">
        <v>1</v>
      </c>
      <c r="L446" s="34">
        <v>1</v>
      </c>
      <c r="M446" s="7">
        <v>1</v>
      </c>
      <c r="N446" s="7">
        <v>1</v>
      </c>
      <c r="O446" s="7">
        <v>0</v>
      </c>
      <c r="P446" s="7">
        <v>0</v>
      </c>
      <c r="Q446" s="35">
        <v>627.91399999999999</v>
      </c>
      <c r="R446" s="35">
        <v>623.79100000000005</v>
      </c>
      <c r="S446" s="35">
        <v>74728.045140000002</v>
      </c>
      <c r="T446" s="35">
        <v>74237.366910000012</v>
      </c>
      <c r="U446" s="36">
        <v>4.0915079109991211E-3</v>
      </c>
      <c r="V446" s="37">
        <v>4.0800939252190679E-3</v>
      </c>
      <c r="W446" s="37">
        <v>-1.1413985780053121E-5</v>
      </c>
      <c r="X446" s="38">
        <v>-23.765250953787401</v>
      </c>
      <c r="Y446" s="39">
        <v>-199691.21043431139</v>
      </c>
      <c r="Z446" s="40">
        <v>8.0905638420219837E-3</v>
      </c>
      <c r="AA446" s="41">
        <v>8.0736914956538817E-3</v>
      </c>
      <c r="AB446" s="41">
        <v>-1.6872346368101976E-5</v>
      </c>
      <c r="AC446" s="42">
        <v>-0.31168098679711614</v>
      </c>
      <c r="AD446" s="43">
        <v>-2618.9478766247889</v>
      </c>
      <c r="AE446" s="40">
        <v>0</v>
      </c>
      <c r="AF446" s="41">
        <v>0</v>
      </c>
      <c r="AG446" s="41">
        <v>0</v>
      </c>
      <c r="AH446" s="42">
        <v>0</v>
      </c>
      <c r="AI446" s="43">
        <v>0</v>
      </c>
      <c r="AJ446" s="42">
        <v>-24.076931940584519</v>
      </c>
      <c r="AK446" s="31">
        <v>-202310.15831093618</v>
      </c>
      <c r="AL446" s="44">
        <f>+$AL$6*W446/H446*10^6</f>
        <v>-47.953893706634396</v>
      </c>
      <c r="AM446" s="31">
        <v>1739138.375</v>
      </c>
      <c r="AN446" s="45">
        <v>-0.11632780991963114</v>
      </c>
      <c r="AP446" s="33"/>
      <c r="AR446" s="33"/>
    </row>
    <row r="447" spans="1:44">
      <c r="A447" s="6" t="s">
        <v>3022</v>
      </c>
      <c r="B447" s="6" t="s">
        <v>251</v>
      </c>
      <c r="C447" s="6" t="s">
        <v>5029</v>
      </c>
      <c r="D447" s="30" t="s">
        <v>7618</v>
      </c>
      <c r="E447" s="6" t="s">
        <v>2232</v>
      </c>
      <c r="F447" s="31" t="s">
        <v>3984</v>
      </c>
      <c r="G447" s="6" t="s">
        <v>3661</v>
      </c>
      <c r="H447" s="32">
        <v>99.84</v>
      </c>
      <c r="I447" s="33">
        <v>214.59800000000001</v>
      </c>
      <c r="J447" s="33">
        <v>211.76300000000001</v>
      </c>
      <c r="K447" s="34">
        <v>1</v>
      </c>
      <c r="L447" s="34">
        <v>1</v>
      </c>
      <c r="M447" s="7">
        <v>1</v>
      </c>
      <c r="N447" s="7">
        <v>1</v>
      </c>
      <c r="O447" s="7">
        <v>0</v>
      </c>
      <c r="P447" s="7">
        <v>0</v>
      </c>
      <c r="Q447" s="35">
        <v>214.59800000000001</v>
      </c>
      <c r="R447" s="35">
        <v>211.76300000000001</v>
      </c>
      <c r="S447" s="35">
        <v>21425.464320000003</v>
      </c>
      <c r="T447" s="35">
        <v>21142.41792</v>
      </c>
      <c r="U447" s="36">
        <v>1.1730864442911267E-3</v>
      </c>
      <c r="V447" s="37">
        <v>1.161989635548548E-3</v>
      </c>
      <c r="W447" s="37">
        <v>-1.1096808742578701E-5</v>
      </c>
      <c r="X447" s="38">
        <v>-23.104851331989085</v>
      </c>
      <c r="Y447" s="39">
        <v>-231418.78337328811</v>
      </c>
      <c r="Z447" s="40">
        <v>2.3196657506719324E-3</v>
      </c>
      <c r="AA447" s="41">
        <v>2.2993455568703735E-3</v>
      </c>
      <c r="AB447" s="41">
        <v>-2.0320193801558889E-5</v>
      </c>
      <c r="AC447" s="42">
        <v>-0.37537269078070634</v>
      </c>
      <c r="AD447" s="43">
        <v>-3759.7424958003439</v>
      </c>
      <c r="AE447" s="40">
        <v>0</v>
      </c>
      <c r="AF447" s="41">
        <v>0</v>
      </c>
      <c r="AG447" s="41">
        <v>0</v>
      </c>
      <c r="AH447" s="42">
        <v>0</v>
      </c>
      <c r="AI447" s="43">
        <v>0</v>
      </c>
      <c r="AJ447" s="42">
        <v>-23.480224022769793</v>
      </c>
      <c r="AK447" s="31">
        <v>-235178.52586908845</v>
      </c>
      <c r="AL447" s="44">
        <f>+$AL$6*W447/H447*10^6</f>
        <v>-55.572960449612886</v>
      </c>
      <c r="AM447" s="31">
        <v>1986260</v>
      </c>
      <c r="AN447" s="45">
        <v>-0.1184026894107964</v>
      </c>
      <c r="AP447" s="33"/>
      <c r="AR447" s="33"/>
    </row>
    <row r="448" spans="1:44">
      <c r="A448" s="6" t="s">
        <v>4183</v>
      </c>
      <c r="B448" s="6" t="s">
        <v>1766</v>
      </c>
      <c r="C448" s="6" t="s">
        <v>2848</v>
      </c>
      <c r="D448" s="30" t="s">
        <v>7619</v>
      </c>
      <c r="E448" s="6" t="s">
        <v>42</v>
      </c>
      <c r="F448" s="31" t="s">
        <v>3992</v>
      </c>
      <c r="G448" s="6" t="s">
        <v>3661</v>
      </c>
      <c r="H448" s="32">
        <v>34.22</v>
      </c>
      <c r="I448" s="33">
        <v>107.708</v>
      </c>
      <c r="J448" s="33">
        <v>105.402</v>
      </c>
      <c r="K448" s="34">
        <v>1</v>
      </c>
      <c r="L448" s="34">
        <v>1</v>
      </c>
      <c r="M448" s="7">
        <v>0</v>
      </c>
      <c r="N448" s="7">
        <v>0</v>
      </c>
      <c r="O448" s="7">
        <v>1</v>
      </c>
      <c r="P448" s="7">
        <v>1</v>
      </c>
      <c r="Q448" s="35">
        <v>107.708</v>
      </c>
      <c r="R448" s="35">
        <v>105.402</v>
      </c>
      <c r="S448" s="35">
        <v>3685.7677599999997</v>
      </c>
      <c r="T448" s="35">
        <v>3606.85644</v>
      </c>
      <c r="U448" s="36">
        <v>2.0180305693656353E-4</v>
      </c>
      <c r="V448" s="37">
        <v>1.9823323027906231E-4</v>
      </c>
      <c r="W448" s="37">
        <v>-3.5698266575012196E-6</v>
      </c>
      <c r="X448" s="38">
        <v>-7.4327958709478708</v>
      </c>
      <c r="Y448" s="39">
        <v>-217206.19143623236</v>
      </c>
      <c r="Z448" s="40">
        <v>0</v>
      </c>
      <c r="AA448" s="41">
        <v>0</v>
      </c>
      <c r="AB448" s="41">
        <v>0</v>
      </c>
      <c r="AC448" s="42">
        <v>0</v>
      </c>
      <c r="AD448" s="43">
        <v>0</v>
      </c>
      <c r="AE448" s="40">
        <v>4.082714880266404E-4</v>
      </c>
      <c r="AF448" s="41">
        <v>4.0075994569623371E-4</v>
      </c>
      <c r="AG448" s="41">
        <v>-7.5115423304066876E-6</v>
      </c>
      <c r="AH448" s="42">
        <v>-0.10171834683989135</v>
      </c>
      <c r="AI448" s="43">
        <v>-2972.4823740470883</v>
      </c>
      <c r="AJ448" s="42">
        <v>-7.5345142177877618</v>
      </c>
      <c r="AK448" s="31">
        <v>-220178.67381027943</v>
      </c>
      <c r="AL448" s="44">
        <f>+$AL$6*W448/H448*10^6</f>
        <v>-52.159945317083867</v>
      </c>
      <c r="AM448" s="31">
        <v>1835484.375</v>
      </c>
      <c r="AN448" s="45">
        <v>-0.11995671377495623</v>
      </c>
      <c r="AP448" s="33"/>
      <c r="AR448" s="33"/>
    </row>
    <row r="449" spans="1:44">
      <c r="A449" s="6" t="s">
        <v>4401</v>
      </c>
      <c r="B449" s="6" t="s">
        <v>621</v>
      </c>
      <c r="C449" s="6" t="s">
        <v>622</v>
      </c>
      <c r="D449" s="30" t="s">
        <v>7620</v>
      </c>
      <c r="E449" s="6" t="s">
        <v>5950</v>
      </c>
      <c r="F449" s="31" t="s">
        <v>3986</v>
      </c>
      <c r="G449" s="6" t="s">
        <v>3661</v>
      </c>
      <c r="H449" s="32">
        <v>79.22</v>
      </c>
      <c r="I449" s="33">
        <v>1919.1310000000001</v>
      </c>
      <c r="J449" s="33">
        <v>1904.7909999999999</v>
      </c>
      <c r="K449" s="34">
        <v>1</v>
      </c>
      <c r="L449" s="34">
        <v>1</v>
      </c>
      <c r="M449" s="7">
        <v>1</v>
      </c>
      <c r="N449" s="7">
        <v>1</v>
      </c>
      <c r="O449" s="7">
        <v>0</v>
      </c>
      <c r="P449" s="7">
        <v>0</v>
      </c>
      <c r="Q449" s="35">
        <v>1919.1310000000001</v>
      </c>
      <c r="R449" s="35">
        <v>1904.7909999999999</v>
      </c>
      <c r="S449" s="35">
        <v>152033.55782000002</v>
      </c>
      <c r="T449" s="35">
        <v>150897.54301999998</v>
      </c>
      <c r="U449" s="36">
        <v>8.324137255196401E-3</v>
      </c>
      <c r="V449" s="37">
        <v>8.2933457129855635E-3</v>
      </c>
      <c r="W449" s="37">
        <v>-3.0791542210837491E-5</v>
      </c>
      <c r="X449" s="38">
        <v>-64.111585733137744</v>
      </c>
      <c r="Y449" s="39">
        <v>-809285.35386439972</v>
      </c>
      <c r="Z449" s="40">
        <v>1.6460181761318998E-2</v>
      </c>
      <c r="AA449" s="41">
        <v>1.641087582312312E-2</v>
      </c>
      <c r="AB449" s="41">
        <v>-4.9305938195878113E-5</v>
      </c>
      <c r="AC449" s="42">
        <v>-0.91082313844044638</v>
      </c>
      <c r="AD449" s="43">
        <v>-11497.388771023056</v>
      </c>
      <c r="AE449" s="40">
        <v>0</v>
      </c>
      <c r="AF449" s="41">
        <v>0</v>
      </c>
      <c r="AG449" s="41">
        <v>0</v>
      </c>
      <c r="AH449" s="42">
        <v>0</v>
      </c>
      <c r="AI449" s="43">
        <v>0</v>
      </c>
      <c r="AJ449" s="42">
        <v>-65.022408871578193</v>
      </c>
      <c r="AK449" s="31">
        <v>-820782.74263542274</v>
      </c>
      <c r="AL449" s="44">
        <f>+$AL$6*W449/H449*10^6</f>
        <v>-194.34197305502079</v>
      </c>
      <c r="AM449" s="31">
        <v>6783197</v>
      </c>
      <c r="AN449" s="45">
        <v>-0.12100234485824644</v>
      </c>
      <c r="AP449" s="33"/>
      <c r="AR449" s="33"/>
    </row>
    <row r="450" spans="1:44">
      <c r="A450" s="6" t="s">
        <v>993</v>
      </c>
      <c r="B450" s="6" t="s">
        <v>1818</v>
      </c>
      <c r="C450" s="6" t="s">
        <v>2889</v>
      </c>
      <c r="D450" s="30" t="s">
        <v>7621</v>
      </c>
      <c r="E450" s="6" t="s">
        <v>91</v>
      </c>
      <c r="F450" s="31" t="s">
        <v>3990</v>
      </c>
      <c r="G450" s="6" t="s">
        <v>3661</v>
      </c>
      <c r="H450" s="32">
        <v>78.819999999999993</v>
      </c>
      <c r="I450" s="33">
        <v>446</v>
      </c>
      <c r="J450" s="33">
        <v>442</v>
      </c>
      <c r="K450" s="34">
        <v>1</v>
      </c>
      <c r="L450" s="34">
        <v>1</v>
      </c>
      <c r="M450" s="7">
        <v>0</v>
      </c>
      <c r="N450" s="7">
        <v>0</v>
      </c>
      <c r="O450" s="7">
        <v>1</v>
      </c>
      <c r="P450" s="7">
        <v>1</v>
      </c>
      <c r="Q450" s="35">
        <v>446</v>
      </c>
      <c r="R450" s="35">
        <v>442</v>
      </c>
      <c r="S450" s="35">
        <v>35153.719999999994</v>
      </c>
      <c r="T450" s="35">
        <v>34838.439999999995</v>
      </c>
      <c r="U450" s="36">
        <v>1.9247355288310437E-3</v>
      </c>
      <c r="V450" s="37">
        <v>1.914724529231137E-3</v>
      </c>
      <c r="W450" s="37">
        <v>-1.0010999599906721E-5</v>
      </c>
      <c r="X450" s="38">
        <v>-20.844069930928303</v>
      </c>
      <c r="Y450" s="39">
        <v>-264451.53426704271</v>
      </c>
      <c r="Z450" s="40">
        <v>0</v>
      </c>
      <c r="AA450" s="41">
        <v>0</v>
      </c>
      <c r="AB450" s="41">
        <v>0</v>
      </c>
      <c r="AC450" s="42">
        <v>0</v>
      </c>
      <c r="AD450" s="43">
        <v>0</v>
      </c>
      <c r="AE450" s="40">
        <v>3.8939679623416824E-3</v>
      </c>
      <c r="AF450" s="41">
        <v>3.8709196095815484E-3</v>
      </c>
      <c r="AG450" s="41">
        <v>-2.3048352760133943E-5</v>
      </c>
      <c r="AH450" s="42">
        <v>-0.31211171248455699</v>
      </c>
      <c r="AI450" s="43">
        <v>-3959.803507796968</v>
      </c>
      <c r="AJ450" s="42">
        <v>-21.156181643412861</v>
      </c>
      <c r="AK450" s="31">
        <v>-268411.33777483966</v>
      </c>
      <c r="AL450" s="44">
        <f>+$AL$6*W450/H450*10^6</f>
        <v>-63.505452930136521</v>
      </c>
      <c r="AM450" s="31">
        <v>2197161.25</v>
      </c>
      <c r="AN450" s="45">
        <v>-0.12216278517329561</v>
      </c>
      <c r="AP450" s="33"/>
      <c r="AR450" s="33"/>
    </row>
    <row r="451" spans="1:44">
      <c r="A451" s="6" t="s">
        <v>1044</v>
      </c>
      <c r="B451" s="6" t="s">
        <v>1867</v>
      </c>
      <c r="C451" s="6" t="s">
        <v>5033</v>
      </c>
      <c r="D451" s="30" t="s">
        <v>7622</v>
      </c>
      <c r="E451" s="6" t="s">
        <v>134</v>
      </c>
      <c r="F451" s="31" t="s">
        <v>3990</v>
      </c>
      <c r="G451" s="6" t="s">
        <v>3661</v>
      </c>
      <c r="H451" s="32">
        <v>114.84</v>
      </c>
      <c r="I451" s="33">
        <v>294.97699999999998</v>
      </c>
      <c r="J451" s="33">
        <v>292.39499999999998</v>
      </c>
      <c r="K451" s="34">
        <v>1</v>
      </c>
      <c r="L451" s="34">
        <v>1</v>
      </c>
      <c r="M451" s="7">
        <v>0</v>
      </c>
      <c r="N451" s="7">
        <v>0</v>
      </c>
      <c r="O451" s="7">
        <v>1</v>
      </c>
      <c r="P451" s="7">
        <v>1</v>
      </c>
      <c r="Q451" s="35">
        <v>294.97699999999998</v>
      </c>
      <c r="R451" s="35">
        <v>292.39499999999998</v>
      </c>
      <c r="S451" s="35">
        <v>33875.15868</v>
      </c>
      <c r="T451" s="35">
        <v>33578.641799999998</v>
      </c>
      <c r="U451" s="36">
        <v>1.8547317739398656E-3</v>
      </c>
      <c r="V451" s="37">
        <v>1.8454858803300602E-3</v>
      </c>
      <c r="W451" s="37">
        <v>-9.2458936098054664E-6</v>
      </c>
      <c r="X451" s="38">
        <v>-19.251029934963135</v>
      </c>
      <c r="Y451" s="39">
        <v>-167633.48950681937</v>
      </c>
      <c r="Z451" s="40">
        <v>0</v>
      </c>
      <c r="AA451" s="41">
        <v>0</v>
      </c>
      <c r="AB451" s="41">
        <v>0</v>
      </c>
      <c r="AC451" s="42">
        <v>0</v>
      </c>
      <c r="AD451" s="43">
        <v>0</v>
      </c>
      <c r="AE451" s="40">
        <v>3.7523420741577499E-3</v>
      </c>
      <c r="AF451" s="41">
        <v>3.7309426887867157E-3</v>
      </c>
      <c r="AG451" s="41">
        <v>-2.13993853710342E-5</v>
      </c>
      <c r="AH451" s="42">
        <v>-0.28978204576176608</v>
      </c>
      <c r="AI451" s="43">
        <v>-2523.354630457733</v>
      </c>
      <c r="AJ451" s="42">
        <v>-19.5408119807249</v>
      </c>
      <c r="AK451" s="31">
        <v>-170156.8441372771</v>
      </c>
      <c r="AL451" s="44">
        <f>+$AL$6*W451/H451*10^6</f>
        <v>-40.255545148926615</v>
      </c>
      <c r="AM451" s="31">
        <v>1385454.75</v>
      </c>
      <c r="AN451" s="45">
        <v>-0.12281660165175161</v>
      </c>
      <c r="AP451" s="33"/>
      <c r="AR451" s="33"/>
    </row>
    <row r="452" spans="1:44">
      <c r="A452" s="6" t="s">
        <v>4056</v>
      </c>
      <c r="B452" s="6" t="s">
        <v>1636</v>
      </c>
      <c r="C452" s="6" t="s">
        <v>2761</v>
      </c>
      <c r="D452" s="30" t="s">
        <v>7623</v>
      </c>
      <c r="E452" s="6" t="s">
        <v>2675</v>
      </c>
      <c r="F452" s="31" t="s">
        <v>4003</v>
      </c>
      <c r="G452" s="6" t="s">
        <v>3661</v>
      </c>
      <c r="H452" s="32">
        <v>55.17</v>
      </c>
      <c r="I452" s="33">
        <v>421.81400000000002</v>
      </c>
      <c r="J452" s="33">
        <v>415.31299999999999</v>
      </c>
      <c r="K452" s="34">
        <v>1</v>
      </c>
      <c r="L452" s="34">
        <v>1</v>
      </c>
      <c r="M452" s="7">
        <v>0.55000000000000004</v>
      </c>
      <c r="N452" s="7">
        <v>0.55000000000000004</v>
      </c>
      <c r="O452" s="7">
        <v>0.45</v>
      </c>
      <c r="P452" s="7">
        <v>0.45</v>
      </c>
      <c r="Q452" s="35">
        <v>421.81400000000002</v>
      </c>
      <c r="R452" s="35">
        <v>415.31299999999999</v>
      </c>
      <c r="S452" s="35">
        <v>23271.47838</v>
      </c>
      <c r="T452" s="35">
        <v>22912.818210000001</v>
      </c>
      <c r="U452" s="36">
        <v>1.2741593562903019E-3</v>
      </c>
      <c r="V452" s="37">
        <v>1.2592910319894025E-3</v>
      </c>
      <c r="W452" s="37">
        <v>-1.4868324300899415E-5</v>
      </c>
      <c r="X452" s="38">
        <v>-30.957587041213724</v>
      </c>
      <c r="Y452" s="39">
        <v>-561130.81459513726</v>
      </c>
      <c r="Z452" s="40">
        <v>1.3857402485022827E-3</v>
      </c>
      <c r="AA452" s="41">
        <v>1.3705370795450698E-3</v>
      </c>
      <c r="AB452" s="41">
        <v>-1.5203168957212895E-5</v>
      </c>
      <c r="AC452" s="42">
        <v>-0.28084645725302587</v>
      </c>
      <c r="AD452" s="43">
        <v>-5090.5647499189026</v>
      </c>
      <c r="AE452" s="40">
        <v>1.1599988866504373E-3</v>
      </c>
      <c r="AF452" s="41">
        <v>1.145635533449253E-3</v>
      </c>
      <c r="AG452" s="41">
        <v>-1.4363353201184322E-5</v>
      </c>
      <c r="AH452" s="42">
        <v>-0.19450287017457688</v>
      </c>
      <c r="AI452" s="43">
        <v>-3525.5187633601026</v>
      </c>
      <c r="AJ452" s="42">
        <v>-31.432936368641329</v>
      </c>
      <c r="AK452" s="31">
        <v>-569746.89810841624</v>
      </c>
      <c r="AL452" s="44">
        <f>+$AL$6*W452/H452*10^6</f>
        <v>-134.75008429308878</v>
      </c>
      <c r="AM452" s="31">
        <v>4635566.5</v>
      </c>
      <c r="AN452" s="45">
        <v>-0.12290771755909795</v>
      </c>
      <c r="AP452" s="33"/>
      <c r="AR452" s="33"/>
    </row>
    <row r="453" spans="1:44">
      <c r="A453" s="6" t="s">
        <v>978</v>
      </c>
      <c r="B453" s="6" t="s">
        <v>1803</v>
      </c>
      <c r="C453" s="6" t="s">
        <v>2878</v>
      </c>
      <c r="D453" s="30" t="s">
        <v>7624</v>
      </c>
      <c r="E453" s="6" t="s">
        <v>78</v>
      </c>
      <c r="F453" s="31" t="s">
        <v>3998</v>
      </c>
      <c r="G453" s="6" t="s">
        <v>3661</v>
      </c>
      <c r="H453" s="32">
        <v>18.7</v>
      </c>
      <c r="I453" s="33">
        <v>191.56100000000001</v>
      </c>
      <c r="J453" s="33">
        <v>188.62</v>
      </c>
      <c r="K453" s="34">
        <v>1</v>
      </c>
      <c r="L453" s="34">
        <v>1</v>
      </c>
      <c r="M453" s="7">
        <v>0</v>
      </c>
      <c r="N453" s="7">
        <v>0</v>
      </c>
      <c r="O453" s="7">
        <v>1</v>
      </c>
      <c r="P453" s="7">
        <v>1</v>
      </c>
      <c r="Q453" s="35">
        <v>191.56100000000001</v>
      </c>
      <c r="R453" s="35">
        <v>188.62</v>
      </c>
      <c r="S453" s="35">
        <v>3582.1907000000001</v>
      </c>
      <c r="T453" s="35">
        <v>3527.194</v>
      </c>
      <c r="U453" s="36">
        <v>1.9613200854242874E-4</v>
      </c>
      <c r="V453" s="37">
        <v>1.9385497373467043E-4</v>
      </c>
      <c r="W453" s="37">
        <v>-2.2770348077583115E-6</v>
      </c>
      <c r="X453" s="38">
        <v>-4.7410523089536802</v>
      </c>
      <c r="Y453" s="39">
        <v>-253532.20903495615</v>
      </c>
      <c r="Z453" s="40">
        <v>0</v>
      </c>
      <c r="AA453" s="41">
        <v>0</v>
      </c>
      <c r="AB453" s="41">
        <v>0</v>
      </c>
      <c r="AC453" s="42">
        <v>0</v>
      </c>
      <c r="AD453" s="43">
        <v>0</v>
      </c>
      <c r="AE453" s="40">
        <v>3.9679828538198315E-4</v>
      </c>
      <c r="AF453" s="41">
        <v>3.9190860501785906E-4</v>
      </c>
      <c r="AG453" s="41">
        <v>-4.8896803641240889E-6</v>
      </c>
      <c r="AH453" s="42">
        <v>-6.6214125054028933E-2</v>
      </c>
      <c r="AI453" s="43">
        <v>-3540.8623023544883</v>
      </c>
      <c r="AJ453" s="42">
        <v>-4.8072664340077091</v>
      </c>
      <c r="AK453" s="31">
        <v>-257073.07133731063</v>
      </c>
      <c r="AL453" s="44">
        <f>+$AL$6*W453/H453*10^6</f>
        <v>-60.883283629901378</v>
      </c>
      <c r="AM453" s="31">
        <v>2058625.625</v>
      </c>
      <c r="AN453" s="45">
        <v>-0.12487606693291338</v>
      </c>
      <c r="AP453" s="33"/>
      <c r="AR453" s="33"/>
    </row>
    <row r="454" spans="1:44">
      <c r="A454" s="6" t="s">
        <v>4043</v>
      </c>
      <c r="B454" s="6" t="s">
        <v>1623</v>
      </c>
      <c r="C454" s="6" t="s">
        <v>2753</v>
      </c>
      <c r="D454" s="30" t="s">
        <v>7625</v>
      </c>
      <c r="E454" s="6" t="s">
        <v>2665</v>
      </c>
      <c r="F454" s="31" t="s">
        <v>3992</v>
      </c>
      <c r="G454" s="6" t="s">
        <v>3661</v>
      </c>
      <c r="H454" s="32">
        <v>36.82</v>
      </c>
      <c r="I454" s="33">
        <v>592.64599999999996</v>
      </c>
      <c r="J454" s="33">
        <v>584.93200000000002</v>
      </c>
      <c r="K454" s="34">
        <v>0.63</v>
      </c>
      <c r="L454" s="34">
        <v>0.63</v>
      </c>
      <c r="M454" s="7">
        <v>0</v>
      </c>
      <c r="N454" s="7">
        <v>0</v>
      </c>
      <c r="O454" s="7">
        <v>1</v>
      </c>
      <c r="P454" s="7">
        <v>1</v>
      </c>
      <c r="Q454" s="35">
        <v>373.36697999999996</v>
      </c>
      <c r="R454" s="35">
        <v>368.50716</v>
      </c>
      <c r="S454" s="35">
        <v>13747.372203599998</v>
      </c>
      <c r="T454" s="35">
        <v>13568.4336312</v>
      </c>
      <c r="U454" s="36">
        <v>7.5269575192421284E-4</v>
      </c>
      <c r="V454" s="37">
        <v>7.4572261837508658E-4</v>
      </c>
      <c r="W454" s="37">
        <v>-6.9731335491262552E-6</v>
      </c>
      <c r="X454" s="38">
        <v>-14.518878148496203</v>
      </c>
      <c r="Y454" s="39">
        <v>-394320.42771581211</v>
      </c>
      <c r="Z454" s="40">
        <v>0</v>
      </c>
      <c r="AA454" s="41">
        <v>0</v>
      </c>
      <c r="AB454" s="41">
        <v>0</v>
      </c>
      <c r="AC454" s="42">
        <v>0</v>
      </c>
      <c r="AD454" s="43">
        <v>0</v>
      </c>
      <c r="AE454" s="40">
        <v>1.5227926639685637E-3</v>
      </c>
      <c r="AF454" s="41">
        <v>1.5075966608814248E-3</v>
      </c>
      <c r="AG454" s="41">
        <v>-1.5196003087138924E-5</v>
      </c>
      <c r="AH454" s="42">
        <v>-0.20577828688265798</v>
      </c>
      <c r="AI454" s="43">
        <v>-5588.7639022992389</v>
      </c>
      <c r="AJ454" s="42">
        <v>-14.724656435378861</v>
      </c>
      <c r="AK454" s="31">
        <v>-399909.19161811133</v>
      </c>
      <c r="AL454" s="44">
        <f>+$AL$6*W454/H454*10^6</f>
        <v>-94.692199200519497</v>
      </c>
      <c r="AM454" s="31">
        <v>3107929.5</v>
      </c>
      <c r="AN454" s="45">
        <v>-0.12867382983369197</v>
      </c>
      <c r="AP454" s="33"/>
      <c r="AR454" s="33"/>
    </row>
    <row r="455" spans="1:44">
      <c r="A455" s="6" t="s">
        <v>3052</v>
      </c>
      <c r="B455" s="6" t="s">
        <v>280</v>
      </c>
      <c r="C455" s="6" t="s">
        <v>537</v>
      </c>
      <c r="D455" s="30" t="s">
        <v>7626</v>
      </c>
      <c r="E455" s="6" t="s">
        <v>2258</v>
      </c>
      <c r="F455" s="31" t="s">
        <v>3984</v>
      </c>
      <c r="G455" s="6" t="s">
        <v>3661</v>
      </c>
      <c r="H455" s="32">
        <v>34.659999999999997</v>
      </c>
      <c r="I455" s="33">
        <v>283.81799999999998</v>
      </c>
      <c r="J455" s="33">
        <v>278.83</v>
      </c>
      <c r="K455" s="34">
        <v>0.87</v>
      </c>
      <c r="L455" s="34">
        <v>0.87</v>
      </c>
      <c r="M455" s="7">
        <v>1</v>
      </c>
      <c r="N455" s="7">
        <v>1</v>
      </c>
      <c r="O455" s="7">
        <v>0</v>
      </c>
      <c r="P455" s="7">
        <v>0</v>
      </c>
      <c r="Q455" s="35">
        <v>246.92165999999997</v>
      </c>
      <c r="R455" s="35">
        <v>242.5821</v>
      </c>
      <c r="S455" s="35">
        <v>8558.3047355999988</v>
      </c>
      <c r="T455" s="35">
        <v>8407.8955859999987</v>
      </c>
      <c r="U455" s="36">
        <v>4.6858406994116958E-4</v>
      </c>
      <c r="V455" s="37">
        <v>4.6209887462608557E-4</v>
      </c>
      <c r="W455" s="37">
        <v>-6.4851953150840149E-6</v>
      </c>
      <c r="X455" s="38">
        <v>-13.502933779419925</v>
      </c>
      <c r="Y455" s="39">
        <v>-389582.6249111346</v>
      </c>
      <c r="Z455" s="40">
        <v>9.2657998363438615E-4</v>
      </c>
      <c r="AA455" s="41">
        <v>9.144014384471652E-4</v>
      </c>
      <c r="AB455" s="41">
        <v>-1.2178545187220948E-5</v>
      </c>
      <c r="AC455" s="42">
        <v>-0.22497291715647125</v>
      </c>
      <c r="AD455" s="43">
        <v>-6490.851620209789</v>
      </c>
      <c r="AE455" s="40">
        <v>0</v>
      </c>
      <c r="AF455" s="41">
        <v>0</v>
      </c>
      <c r="AG455" s="41">
        <v>0</v>
      </c>
      <c r="AH455" s="42">
        <v>0</v>
      </c>
      <c r="AI455" s="43">
        <v>0</v>
      </c>
      <c r="AJ455" s="42">
        <v>-13.727906696576396</v>
      </c>
      <c r="AK455" s="31">
        <v>-396073.47653134441</v>
      </c>
      <c r="AL455" s="44">
        <f>+$AL$6*W455/H455*10^6</f>
        <v>-93.5544621333528</v>
      </c>
      <c r="AM455" s="31">
        <v>3047430.25</v>
      </c>
      <c r="AN455" s="45">
        <v>-0.1299696610058079</v>
      </c>
      <c r="AP455" s="33"/>
      <c r="AR455" s="33"/>
    </row>
    <row r="456" spans="1:44">
      <c r="A456" s="6" t="s">
        <v>3669</v>
      </c>
      <c r="B456" s="6" t="s">
        <v>1587</v>
      </c>
      <c r="C456" s="6" t="s">
        <v>3835</v>
      </c>
      <c r="D456" s="30" t="s">
        <v>7627</v>
      </c>
      <c r="E456" s="6" t="s">
        <v>3509</v>
      </c>
      <c r="F456" s="31" t="s">
        <v>3982</v>
      </c>
      <c r="G456" s="6" t="s">
        <v>3661</v>
      </c>
      <c r="H456" s="32">
        <v>98.46</v>
      </c>
      <c r="I456" s="33">
        <v>5544.5829999999996</v>
      </c>
      <c r="J456" s="33">
        <v>5477.4250000000002</v>
      </c>
      <c r="K456" s="34">
        <v>1</v>
      </c>
      <c r="L456" s="34">
        <v>1</v>
      </c>
      <c r="M456" s="7">
        <v>1</v>
      </c>
      <c r="N456" s="7">
        <v>1</v>
      </c>
      <c r="O456" s="7">
        <v>0</v>
      </c>
      <c r="P456" s="7">
        <v>0</v>
      </c>
      <c r="Q456" s="35">
        <v>5544.5829999999996</v>
      </c>
      <c r="R456" s="35">
        <v>5477.4250000000002</v>
      </c>
      <c r="S456" s="35">
        <v>545919.64217999997</v>
      </c>
      <c r="T456" s="35">
        <v>539307.26549999998</v>
      </c>
      <c r="U456" s="36">
        <v>2.9890177517217995E-2</v>
      </c>
      <c r="V456" s="37">
        <v>2.9640387171337736E-2</v>
      </c>
      <c r="W456" s="37">
        <v>-2.497903458802582E-4</v>
      </c>
      <c r="X456" s="38">
        <v>-520.09266263954135</v>
      </c>
      <c r="Y456" s="39">
        <v>-5282273.6404584749</v>
      </c>
      <c r="Z456" s="40">
        <v>5.9104954631107959E-2</v>
      </c>
      <c r="AA456" s="41">
        <v>5.8652410022710204E-2</v>
      </c>
      <c r="AB456" s="41">
        <v>-4.5254460839775495E-4</v>
      </c>
      <c r="AC456" s="42">
        <v>-8.3598064571379389</v>
      </c>
      <c r="AD456" s="43">
        <v>-84905.61098047877</v>
      </c>
      <c r="AE456" s="40">
        <v>0</v>
      </c>
      <c r="AF456" s="41">
        <v>0</v>
      </c>
      <c r="AG456" s="41">
        <v>0</v>
      </c>
      <c r="AH456" s="42">
        <v>0</v>
      </c>
      <c r="AI456" s="43">
        <v>0</v>
      </c>
      <c r="AJ456" s="42">
        <v>-528.45246909667924</v>
      </c>
      <c r="AK456" s="31">
        <v>-5367179.2514389539</v>
      </c>
      <c r="AL456" s="44">
        <f>+$AL$6*W456/H456*10^6</f>
        <v>-1268.486420273503</v>
      </c>
      <c r="AM456" s="31">
        <v>41266332</v>
      </c>
      <c r="AN456" s="45">
        <v>-0.13006194132880416</v>
      </c>
      <c r="AP456" s="33"/>
      <c r="AR456" s="33"/>
    </row>
    <row r="457" spans="1:44">
      <c r="A457" s="6" t="s">
        <v>4812</v>
      </c>
      <c r="B457" s="6" t="s">
        <v>4818</v>
      </c>
      <c r="C457" s="6" t="s">
        <v>4824</v>
      </c>
      <c r="D457" s="30" t="s">
        <v>7628</v>
      </c>
      <c r="E457" s="6" t="s">
        <v>4832</v>
      </c>
      <c r="F457" s="31" t="s">
        <v>3983</v>
      </c>
      <c r="G457" s="6" t="s">
        <v>3661</v>
      </c>
      <c r="H457" s="32">
        <v>82.5</v>
      </c>
      <c r="I457" s="33">
        <v>432.20100000000002</v>
      </c>
      <c r="J457" s="33">
        <v>426.72699999999998</v>
      </c>
      <c r="K457" s="34">
        <v>0.8</v>
      </c>
      <c r="L457" s="34">
        <v>0.8</v>
      </c>
      <c r="M457" s="7">
        <v>0.54</v>
      </c>
      <c r="N457" s="7">
        <v>0.54</v>
      </c>
      <c r="O457" s="7">
        <v>0.46</v>
      </c>
      <c r="P457" s="7">
        <v>0.46</v>
      </c>
      <c r="Q457" s="35">
        <v>345.76080000000002</v>
      </c>
      <c r="R457" s="35">
        <v>341.38159999999999</v>
      </c>
      <c r="S457" s="35">
        <v>28525.266000000003</v>
      </c>
      <c r="T457" s="35">
        <v>28163.982</v>
      </c>
      <c r="U457" s="36">
        <v>1.561814594289202E-3</v>
      </c>
      <c r="V457" s="37">
        <v>1.5478955767314561E-3</v>
      </c>
      <c r="W457" s="37">
        <v>-1.391901755774588E-5</v>
      </c>
      <c r="X457" s="38">
        <v>-28.98101957232895</v>
      </c>
      <c r="Y457" s="39">
        <v>-351285.08572519937</v>
      </c>
      <c r="Z457" s="40">
        <v>1.6677026949614103E-3</v>
      </c>
      <c r="AA457" s="41">
        <v>1.6540072495529251E-3</v>
      </c>
      <c r="AB457" s="41">
        <v>-1.3695445408485251E-5</v>
      </c>
      <c r="AC457" s="42">
        <v>-0.25299444703273394</v>
      </c>
      <c r="AD457" s="43">
        <v>-3066.5993579725323</v>
      </c>
      <c r="AE457" s="40">
        <v>1.4534785247133524E-3</v>
      </c>
      <c r="AF457" s="41">
        <v>1.439485657094371E-3</v>
      </c>
      <c r="AG457" s="41">
        <v>-1.3992867618981431E-5</v>
      </c>
      <c r="AH457" s="42">
        <v>-0.18948590038434573</v>
      </c>
      <c r="AI457" s="43">
        <v>-2296.7987925375242</v>
      </c>
      <c r="AJ457" s="42">
        <v>-29.423499919746028</v>
      </c>
      <c r="AK457" s="31">
        <v>-356648.48387570941</v>
      </c>
      <c r="AL457" s="44">
        <f>+$AL$6*W457/H457*10^6</f>
        <v>-84.357682168156842</v>
      </c>
      <c r="AM457" s="31">
        <v>2710474</v>
      </c>
      <c r="AN457" s="45">
        <v>-0.13158159195613364</v>
      </c>
      <c r="AP457" s="33"/>
      <c r="AR457" s="33"/>
    </row>
    <row r="458" spans="1:44">
      <c r="A458" s="6" t="s">
        <v>4058</v>
      </c>
      <c r="B458" s="6" t="s">
        <v>1638</v>
      </c>
      <c r="C458" s="6" t="s">
        <v>2763</v>
      </c>
      <c r="D458" s="30" t="s">
        <v>7629</v>
      </c>
      <c r="E458" s="6" t="s">
        <v>2677</v>
      </c>
      <c r="F458" s="31" t="s">
        <v>3985</v>
      </c>
      <c r="G458" s="6" t="s">
        <v>3661</v>
      </c>
      <c r="H458" s="32">
        <v>106.02</v>
      </c>
      <c r="I458" s="33">
        <v>781.66499999999996</v>
      </c>
      <c r="J458" s="33">
        <v>774.60199999999998</v>
      </c>
      <c r="K458" s="34">
        <v>1</v>
      </c>
      <c r="L458" s="34">
        <v>1</v>
      </c>
      <c r="M458" s="7">
        <v>1</v>
      </c>
      <c r="N458" s="7">
        <v>1</v>
      </c>
      <c r="O458" s="7">
        <v>0</v>
      </c>
      <c r="P458" s="7">
        <v>0</v>
      </c>
      <c r="Q458" s="35">
        <v>781.66499999999996</v>
      </c>
      <c r="R458" s="35">
        <v>774.60199999999998</v>
      </c>
      <c r="S458" s="35">
        <v>82872.123299999992</v>
      </c>
      <c r="T458" s="35">
        <v>82123.304039999988</v>
      </c>
      <c r="U458" s="36">
        <v>4.5374122586507764E-3</v>
      </c>
      <c r="V458" s="37">
        <v>4.5135059051695349E-3</v>
      </c>
      <c r="W458" s="37">
        <v>-2.3906353481241427E-5</v>
      </c>
      <c r="X458" s="38">
        <v>-49.775818966282905</v>
      </c>
      <c r="Y458" s="39">
        <v>-469494.61390570557</v>
      </c>
      <c r="Z458" s="40">
        <v>8.9722968535634242E-3</v>
      </c>
      <c r="AA458" s="41">
        <v>8.9313272954112885E-3</v>
      </c>
      <c r="AB458" s="41">
        <v>-4.0969558152135696E-5</v>
      </c>
      <c r="AC458" s="42">
        <v>-0.75682611267634625</v>
      </c>
      <c r="AD458" s="43">
        <v>-7138.5220965510871</v>
      </c>
      <c r="AE458" s="40">
        <v>0</v>
      </c>
      <c r="AF458" s="41">
        <v>0</v>
      </c>
      <c r="AG458" s="41">
        <v>0</v>
      </c>
      <c r="AH458" s="42">
        <v>0</v>
      </c>
      <c r="AI458" s="43">
        <v>0</v>
      </c>
      <c r="AJ458" s="42">
        <v>-50.532645078959249</v>
      </c>
      <c r="AK458" s="31">
        <v>-476633.13600225665</v>
      </c>
      <c r="AL458" s="44">
        <f>+$AL$6*W458/H458*10^6</f>
        <v>-112.74454575194034</v>
      </c>
      <c r="AM458" s="31">
        <v>3555242.25</v>
      </c>
      <c r="AN458" s="45">
        <v>-0.1340648829210602</v>
      </c>
      <c r="AP458" s="33"/>
      <c r="AR458" s="33"/>
    </row>
    <row r="459" spans="1:44">
      <c r="A459" s="6" t="s">
        <v>3131</v>
      </c>
      <c r="B459" s="6" t="s">
        <v>5081</v>
      </c>
      <c r="C459" s="6" t="s">
        <v>5423</v>
      </c>
      <c r="D459" s="30" t="s">
        <v>7630</v>
      </c>
      <c r="E459" s="6" t="s">
        <v>5433</v>
      </c>
      <c r="F459" s="31" t="s">
        <v>3985</v>
      </c>
      <c r="G459" s="6" t="s">
        <v>3661</v>
      </c>
      <c r="H459" s="32">
        <v>96.95</v>
      </c>
      <c r="I459" s="33">
        <v>146.40199999999999</v>
      </c>
      <c r="J459" s="33">
        <v>143.22300000000001</v>
      </c>
      <c r="K459" s="34">
        <v>1</v>
      </c>
      <c r="L459" s="34">
        <v>1</v>
      </c>
      <c r="M459" s="7">
        <v>0.42</v>
      </c>
      <c r="N459" s="7">
        <v>0.42</v>
      </c>
      <c r="O459" s="7">
        <v>0.57999999999999996</v>
      </c>
      <c r="P459" s="7">
        <v>0.57999999999999996</v>
      </c>
      <c r="Q459" s="35">
        <v>146.40199999999999</v>
      </c>
      <c r="R459" s="35">
        <v>143.22300000000001</v>
      </c>
      <c r="S459" s="35">
        <v>14193.6739</v>
      </c>
      <c r="T459" s="35">
        <v>13885.469850000001</v>
      </c>
      <c r="U459" s="36">
        <v>7.7713165036223436E-4</v>
      </c>
      <c r="V459" s="37">
        <v>7.6314696414921004E-4</v>
      </c>
      <c r="W459" s="37">
        <v>-1.3984686213024317E-5</v>
      </c>
      <c r="X459" s="38">
        <v>-29.117749379301127</v>
      </c>
      <c r="Y459" s="39">
        <v>-300337.796588975</v>
      </c>
      <c r="Z459" s="40">
        <v>6.4541533694310003E-4</v>
      </c>
      <c r="AA459" s="41">
        <v>6.342485178703304E-4</v>
      </c>
      <c r="AB459" s="41">
        <v>-1.1166819072769632E-5</v>
      </c>
      <c r="AC459" s="42">
        <v>-0.2062834126358222</v>
      </c>
      <c r="AD459" s="43">
        <v>-2127.7298879404043</v>
      </c>
      <c r="AE459" s="40">
        <v>9.1189304096478798E-4</v>
      </c>
      <c r="AF459" s="41">
        <v>8.9483719040687971E-4</v>
      </c>
      <c r="AG459" s="41">
        <v>-1.7055850557908263E-5</v>
      </c>
      <c r="AH459" s="42">
        <v>-0.23096360858885515</v>
      </c>
      <c r="AI459" s="43">
        <v>-2382.2961174714301</v>
      </c>
      <c r="AJ459" s="42">
        <v>-29.554996400525805</v>
      </c>
      <c r="AK459" s="31">
        <v>-304847.82259438682</v>
      </c>
      <c r="AL459" s="44">
        <f>+$AL$6*W459/H459*10^6</f>
        <v>-72.123188308531795</v>
      </c>
      <c r="AM459" s="31">
        <v>2267985</v>
      </c>
      <c r="AN459" s="45">
        <v>-0.13441350916976383</v>
      </c>
      <c r="AP459" s="33"/>
      <c r="AR459" s="33"/>
    </row>
    <row r="460" spans="1:44">
      <c r="A460" s="6" t="s">
        <v>1061</v>
      </c>
      <c r="B460" s="6" t="s">
        <v>1883</v>
      </c>
      <c r="C460" s="6" t="s">
        <v>2936</v>
      </c>
      <c r="D460" s="30" t="s">
        <v>7631</v>
      </c>
      <c r="E460" s="6" t="s">
        <v>151</v>
      </c>
      <c r="F460" s="31" t="s">
        <v>4001</v>
      </c>
      <c r="G460" s="6" t="s">
        <v>3661</v>
      </c>
      <c r="H460" s="32">
        <v>175.23</v>
      </c>
      <c r="I460" s="33">
        <v>77.233000000000004</v>
      </c>
      <c r="J460" s="33">
        <v>75.966999999999999</v>
      </c>
      <c r="K460" s="34">
        <v>1</v>
      </c>
      <c r="L460" s="34">
        <v>1</v>
      </c>
      <c r="M460" s="7">
        <v>0</v>
      </c>
      <c r="N460" s="7">
        <v>0</v>
      </c>
      <c r="O460" s="7">
        <v>1</v>
      </c>
      <c r="P460" s="7">
        <v>1</v>
      </c>
      <c r="Q460" s="35">
        <v>77.233000000000004</v>
      </c>
      <c r="R460" s="35">
        <v>75.966999999999999</v>
      </c>
      <c r="S460" s="35">
        <v>13533.53859</v>
      </c>
      <c r="T460" s="35">
        <v>13311.697409999999</v>
      </c>
      <c r="U460" s="36">
        <v>7.4098793968259955E-4</v>
      </c>
      <c r="V460" s="37">
        <v>7.3161236716195088E-4</v>
      </c>
      <c r="W460" s="37">
        <v>-9.3755725206486713E-6</v>
      </c>
      <c r="X460" s="38">
        <v>-19.521036567088817</v>
      </c>
      <c r="Y460" s="39">
        <v>-111402.36584539643</v>
      </c>
      <c r="Z460" s="40">
        <v>0</v>
      </c>
      <c r="AA460" s="41">
        <v>0</v>
      </c>
      <c r="AB460" s="41">
        <v>0</v>
      </c>
      <c r="AC460" s="42">
        <v>0</v>
      </c>
      <c r="AD460" s="43">
        <v>0</v>
      </c>
      <c r="AE460" s="40">
        <v>1.4991063729976467E-3</v>
      </c>
      <c r="AF460" s="41">
        <v>1.4790705479689938E-3</v>
      </c>
      <c r="AG460" s="41">
        <v>-2.0035825028652879E-5</v>
      </c>
      <c r="AH460" s="42">
        <v>-0.27131724882092867</v>
      </c>
      <c r="AI460" s="43">
        <v>-1548.3493056036561</v>
      </c>
      <c r="AJ460" s="42">
        <v>-19.792353815909745</v>
      </c>
      <c r="AK460" s="31">
        <v>-112950.71515100008</v>
      </c>
      <c r="AL460" s="44">
        <f>+$AL$6*W460/H460*10^6</f>
        <v>-26.752190037803668</v>
      </c>
      <c r="AM460" s="31">
        <v>832836.625</v>
      </c>
      <c r="AN460" s="45">
        <v>-0.13562169549279859</v>
      </c>
      <c r="AP460" s="33"/>
      <c r="AR460" s="33"/>
    </row>
    <row r="461" spans="1:44">
      <c r="A461" s="6" t="s">
        <v>3186</v>
      </c>
      <c r="B461" s="6" t="s">
        <v>411</v>
      </c>
      <c r="C461" s="6" t="s">
        <v>3332</v>
      </c>
      <c r="D461" s="30" t="s">
        <v>7632</v>
      </c>
      <c r="E461" s="6" t="s">
        <v>2608</v>
      </c>
      <c r="F461" s="31" t="s">
        <v>3999</v>
      </c>
      <c r="G461" s="6" t="s">
        <v>3661</v>
      </c>
      <c r="H461" s="32">
        <v>69.45</v>
      </c>
      <c r="I461" s="33">
        <v>90.97</v>
      </c>
      <c r="J461" s="33">
        <v>88.501999999999995</v>
      </c>
      <c r="K461" s="34">
        <v>1</v>
      </c>
      <c r="L461" s="34">
        <v>1</v>
      </c>
      <c r="M461" s="7">
        <v>0.41</v>
      </c>
      <c r="N461" s="7">
        <v>0.41</v>
      </c>
      <c r="O461" s="7">
        <v>0.59</v>
      </c>
      <c r="P461" s="7">
        <v>0.59</v>
      </c>
      <c r="Q461" s="35">
        <v>90.97</v>
      </c>
      <c r="R461" s="35">
        <v>88.501999999999995</v>
      </c>
      <c r="S461" s="35">
        <v>6317.8665000000001</v>
      </c>
      <c r="T461" s="35">
        <v>6146.4638999999997</v>
      </c>
      <c r="U461" s="36">
        <v>3.4591565612292061E-4</v>
      </c>
      <c r="V461" s="37">
        <v>3.3781033815990841E-4</v>
      </c>
      <c r="W461" s="37">
        <v>-8.1053179630122068E-6</v>
      </c>
      <c r="X461" s="38">
        <v>-16.876218278443442</v>
      </c>
      <c r="Y461" s="39">
        <v>-242998.10336131667</v>
      </c>
      <c r="Z461" s="40">
        <v>2.8044614159011594E-4</v>
      </c>
      <c r="AA461" s="41">
        <v>2.7406828538185241E-4</v>
      </c>
      <c r="AB461" s="41">
        <v>-6.377856208263533E-6</v>
      </c>
      <c r="AC461" s="42">
        <v>-0.11781743174736115</v>
      </c>
      <c r="AD461" s="43">
        <v>-1696.4353023378135</v>
      </c>
      <c r="AE461" s="40">
        <v>4.1289872444217994E-4</v>
      </c>
      <c r="AF461" s="41">
        <v>4.0293296449715022E-4</v>
      </c>
      <c r="AG461" s="41">
        <v>-9.9657599450297192E-6</v>
      </c>
      <c r="AH461" s="42">
        <v>-0.13495239486412453</v>
      </c>
      <c r="AI461" s="43">
        <v>-1943.1590333207273</v>
      </c>
      <c r="AJ461" s="42">
        <v>-17.12898810505493</v>
      </c>
      <c r="AK461" s="31">
        <v>-246637.6976969752</v>
      </c>
      <c r="AL461" s="44">
        <f>+$AL$6*W461/H461*10^6</f>
        <v>-58.35362104400437</v>
      </c>
      <c r="AM461" s="31">
        <v>1814177.5</v>
      </c>
      <c r="AN461" s="45">
        <v>-0.13595014693819937</v>
      </c>
      <c r="AP461" s="33"/>
      <c r="AR461" s="33"/>
    </row>
    <row r="462" spans="1:44">
      <c r="A462" s="6" t="s">
        <v>3672</v>
      </c>
      <c r="B462" s="6" t="s">
        <v>3905</v>
      </c>
      <c r="C462" s="6" t="s">
        <v>3838</v>
      </c>
      <c r="D462" s="30" t="s">
        <v>7633</v>
      </c>
      <c r="E462" s="6" t="s">
        <v>3512</v>
      </c>
      <c r="F462" s="31" t="s">
        <v>3990</v>
      </c>
      <c r="G462" s="6" t="s">
        <v>3661</v>
      </c>
      <c r="H462" s="32">
        <v>67.44</v>
      </c>
      <c r="I462" s="33">
        <v>378.3</v>
      </c>
      <c r="J462" s="33">
        <v>374.36700000000002</v>
      </c>
      <c r="K462" s="34">
        <v>1</v>
      </c>
      <c r="L462" s="34">
        <v>1</v>
      </c>
      <c r="M462" s="7">
        <v>0</v>
      </c>
      <c r="N462" s="7">
        <v>0</v>
      </c>
      <c r="O462" s="7">
        <v>1</v>
      </c>
      <c r="P462" s="7">
        <v>1</v>
      </c>
      <c r="Q462" s="35">
        <v>378.3</v>
      </c>
      <c r="R462" s="35">
        <v>374.36700000000002</v>
      </c>
      <c r="S462" s="35">
        <v>25512.552</v>
      </c>
      <c r="T462" s="35">
        <v>25247.31048</v>
      </c>
      <c r="U462" s="36">
        <v>1.396862558658074E-3</v>
      </c>
      <c r="V462" s="37">
        <v>1.3875949862614504E-3</v>
      </c>
      <c r="W462" s="37">
        <v>-9.2675723966236748E-6</v>
      </c>
      <c r="X462" s="38">
        <v>-19.296167700073088</v>
      </c>
      <c r="Y462" s="39">
        <v>-286123.4830971692</v>
      </c>
      <c r="Z462" s="40">
        <v>0</v>
      </c>
      <c r="AA462" s="41">
        <v>0</v>
      </c>
      <c r="AB462" s="41">
        <v>0</v>
      </c>
      <c r="AC462" s="42">
        <v>0</v>
      </c>
      <c r="AD462" s="43">
        <v>0</v>
      </c>
      <c r="AE462" s="40">
        <v>2.8260184164172735E-3</v>
      </c>
      <c r="AF462" s="41">
        <v>2.805243553563987E-3</v>
      </c>
      <c r="AG462" s="41">
        <v>-2.077486285328653E-5</v>
      </c>
      <c r="AH462" s="42">
        <v>-0.28132500787589421</v>
      </c>
      <c r="AI462" s="43">
        <v>-4171.4858819082774</v>
      </c>
      <c r="AJ462" s="42">
        <v>-19.577492707948981</v>
      </c>
      <c r="AK462" s="31">
        <v>-290294.96897907747</v>
      </c>
      <c r="AL462" s="44">
        <f>+$AL$6*W462/H462*10^6</f>
        <v>-68.709759761444801</v>
      </c>
      <c r="AM462" s="31">
        <v>2130288.5</v>
      </c>
      <c r="AN462" s="45">
        <v>-0.13627026056756045</v>
      </c>
      <c r="AP462" s="33"/>
      <c r="AR462" s="33"/>
    </row>
    <row r="463" spans="1:44">
      <c r="A463" s="6" t="s">
        <v>3494</v>
      </c>
      <c r="B463" s="6" t="s">
        <v>3965</v>
      </c>
      <c r="C463" s="6" t="s">
        <v>5032</v>
      </c>
      <c r="D463" s="30" t="s">
        <v>7634</v>
      </c>
      <c r="E463" s="6" t="s">
        <v>3743</v>
      </c>
      <c r="F463" s="31" t="s">
        <v>3994</v>
      </c>
      <c r="G463" s="6" t="s">
        <v>3661</v>
      </c>
      <c r="H463" s="32">
        <v>68.41</v>
      </c>
      <c r="I463" s="33">
        <v>602.22699999999998</v>
      </c>
      <c r="J463" s="33">
        <v>589.27499999999998</v>
      </c>
      <c r="K463" s="34">
        <v>1</v>
      </c>
      <c r="L463" s="34">
        <v>1</v>
      </c>
      <c r="M463" s="7">
        <v>0</v>
      </c>
      <c r="N463" s="7">
        <v>0</v>
      </c>
      <c r="O463" s="7">
        <v>1</v>
      </c>
      <c r="P463" s="7">
        <v>1</v>
      </c>
      <c r="Q463" s="35">
        <v>602.22699999999998</v>
      </c>
      <c r="R463" s="35">
        <v>589.27499999999998</v>
      </c>
      <c r="S463" s="35">
        <v>41198.349069999997</v>
      </c>
      <c r="T463" s="35">
        <v>40312.302749999995</v>
      </c>
      <c r="U463" s="36">
        <v>2.2556908965598063E-3</v>
      </c>
      <c r="V463" s="37">
        <v>2.2155686335328683E-3</v>
      </c>
      <c r="W463" s="37">
        <v>-4.0122263026937978E-5</v>
      </c>
      <c r="X463" s="38">
        <v>-83.539235815011594</v>
      </c>
      <c r="Y463" s="39">
        <v>-1221155.3254642831</v>
      </c>
      <c r="Z463" s="40">
        <v>0</v>
      </c>
      <c r="AA463" s="41">
        <v>0</v>
      </c>
      <c r="AB463" s="41">
        <v>0</v>
      </c>
      <c r="AC463" s="42">
        <v>0</v>
      </c>
      <c r="AD463" s="43">
        <v>0</v>
      </c>
      <c r="AE463" s="40">
        <v>4.5635298733661548E-3</v>
      </c>
      <c r="AF463" s="41">
        <v>4.4791237271922394E-3</v>
      </c>
      <c r="AG463" s="41">
        <v>-8.4406146173915397E-5</v>
      </c>
      <c r="AH463" s="42">
        <v>-1.1429947771421336</v>
      </c>
      <c r="AI463" s="43">
        <v>-16708.007267097408</v>
      </c>
      <c r="AJ463" s="42">
        <v>-84.682230592153729</v>
      </c>
      <c r="AK463" s="31">
        <v>-1237863.3327313806</v>
      </c>
      <c r="AL463" s="44">
        <f>+$AL$6*W463/H463*10^6</f>
        <v>-293.24852380454598</v>
      </c>
      <c r="AM463" s="31">
        <v>9040661</v>
      </c>
      <c r="AN463" s="45">
        <v>-0.13692177294684321</v>
      </c>
      <c r="AP463" s="33"/>
      <c r="AR463" s="33"/>
    </row>
    <row r="464" spans="1:44">
      <c r="A464" s="6" t="s">
        <v>4174</v>
      </c>
      <c r="B464" s="6" t="s">
        <v>1757</v>
      </c>
      <c r="C464" s="6" t="s">
        <v>2840</v>
      </c>
      <c r="D464" s="30" t="s">
        <v>7635</v>
      </c>
      <c r="E464" s="6" t="s">
        <v>35</v>
      </c>
      <c r="F464" s="31" t="s">
        <v>4004</v>
      </c>
      <c r="G464" s="6" t="s">
        <v>3661</v>
      </c>
      <c r="H464" s="32">
        <v>36.42</v>
      </c>
      <c r="I464" s="33">
        <v>974.72299999999996</v>
      </c>
      <c r="J464" s="33">
        <v>962.48</v>
      </c>
      <c r="K464" s="34">
        <v>1</v>
      </c>
      <c r="L464" s="34">
        <v>1</v>
      </c>
      <c r="M464" s="7">
        <v>0.46</v>
      </c>
      <c r="N464" s="7">
        <v>0.46</v>
      </c>
      <c r="O464" s="7">
        <v>0.54</v>
      </c>
      <c r="P464" s="7">
        <v>0.54</v>
      </c>
      <c r="Q464" s="35">
        <v>974.72299999999996</v>
      </c>
      <c r="R464" s="35">
        <v>962.48</v>
      </c>
      <c r="S464" s="35">
        <v>35499.411659999998</v>
      </c>
      <c r="T464" s="35">
        <v>35053.5216</v>
      </c>
      <c r="U464" s="36">
        <v>1.9436628292710139E-3</v>
      </c>
      <c r="V464" s="37">
        <v>1.9265454378397397E-3</v>
      </c>
      <c r="W464" s="37">
        <v>-1.71173914312742E-5</v>
      </c>
      <c r="X464" s="38">
        <v>-35.640407380685225</v>
      </c>
      <c r="Y464" s="39">
        <v>-978594.38167724386</v>
      </c>
      <c r="Z464" s="40">
        <v>1.7679670021025096E-3</v>
      </c>
      <c r="AA464" s="41">
        <v>1.753634487141244E-3</v>
      </c>
      <c r="AB464" s="41">
        <v>-1.4332514961265617E-5</v>
      </c>
      <c r="AC464" s="42">
        <v>-0.2647629623617207</v>
      </c>
      <c r="AD464" s="43">
        <v>-7269.713409163116</v>
      </c>
      <c r="AE464" s="40">
        <v>2.1234204718718285E-3</v>
      </c>
      <c r="AF464" s="41">
        <v>2.1032014246050745E-3</v>
      </c>
      <c r="AG464" s="41">
        <v>-2.0219047266754019E-5</v>
      </c>
      <c r="AH464" s="42">
        <v>-0.27379837218337183</v>
      </c>
      <c r="AI464" s="43">
        <v>-7517.8026409492531</v>
      </c>
      <c r="AJ464" s="42">
        <v>-36.178968715230319</v>
      </c>
      <c r="AK464" s="31">
        <v>-993381.89772735618</v>
      </c>
      <c r="AL464" s="44">
        <f>+$AL$6*W464/H464*10^6</f>
        <v>-234.99988236235859</v>
      </c>
      <c r="AM464" s="31">
        <v>7181851.5</v>
      </c>
      <c r="AN464" s="45">
        <v>-0.13831835672560985</v>
      </c>
      <c r="AP464" s="33"/>
      <c r="AR464" s="33"/>
    </row>
    <row r="465" spans="1:44">
      <c r="A465" s="6" t="s">
        <v>4177</v>
      </c>
      <c r="B465" s="6" t="s">
        <v>1760</v>
      </c>
      <c r="C465" s="6" t="s">
        <v>2843</v>
      </c>
      <c r="D465" s="30" t="s">
        <v>7636</v>
      </c>
      <c r="E465" s="6" t="s">
        <v>38</v>
      </c>
      <c r="F465" s="31" t="s">
        <v>4001</v>
      </c>
      <c r="G465" s="6" t="s">
        <v>3661</v>
      </c>
      <c r="H465" s="32">
        <v>50.63</v>
      </c>
      <c r="I465" s="33">
        <v>135.69499999999999</v>
      </c>
      <c r="J465" s="33">
        <v>134.32599999999999</v>
      </c>
      <c r="K465" s="34">
        <v>1</v>
      </c>
      <c r="L465" s="34">
        <v>1</v>
      </c>
      <c r="M465" s="7">
        <v>0.62</v>
      </c>
      <c r="N465" s="7">
        <v>0.62</v>
      </c>
      <c r="O465" s="7">
        <v>0.38</v>
      </c>
      <c r="P465" s="7">
        <v>0.38</v>
      </c>
      <c r="Q465" s="35">
        <v>135.69499999999999</v>
      </c>
      <c r="R465" s="35">
        <v>134.32599999999999</v>
      </c>
      <c r="S465" s="35">
        <v>6870.2378500000004</v>
      </c>
      <c r="T465" s="35">
        <v>6800.9253799999997</v>
      </c>
      <c r="U465" s="36">
        <v>3.7615907737260256E-4</v>
      </c>
      <c r="V465" s="37">
        <v>3.7377961374150486E-4</v>
      </c>
      <c r="W465" s="37">
        <v>-2.379463631097705E-6</v>
      </c>
      <c r="X465" s="38">
        <v>-4.9543210775039173</v>
      </c>
      <c r="Y465" s="39">
        <v>-97853.467855104027</v>
      </c>
      <c r="Z465" s="40">
        <v>4.6116743259271795E-4</v>
      </c>
      <c r="AA465" s="41">
        <v>4.5857385474329761E-4</v>
      </c>
      <c r="AB465" s="41">
        <v>-2.5935778494203389E-6</v>
      </c>
      <c r="AC465" s="42">
        <v>-4.791087651986186E-2</v>
      </c>
      <c r="AD465" s="43">
        <v>-946.29422318510478</v>
      </c>
      <c r="AE465" s="40">
        <v>2.8918546062822194E-4</v>
      </c>
      <c r="AF465" s="41">
        <v>2.8714883497545475E-4</v>
      </c>
      <c r="AG465" s="41">
        <v>-2.0366256527671895E-6</v>
      </c>
      <c r="AH465" s="42">
        <v>-2.7579182199719693E-2</v>
      </c>
      <c r="AI465" s="43">
        <v>-544.72016985423056</v>
      </c>
      <c r="AJ465" s="42">
        <v>-5.0298111362234987</v>
      </c>
      <c r="AK465" s="31">
        <v>-99344.482248143366</v>
      </c>
      <c r="AL465" s="44">
        <f>+$AL$6*W465/H465*10^6</f>
        <v>-23.498554523974963</v>
      </c>
      <c r="AM465" s="31">
        <v>708767.375</v>
      </c>
      <c r="AN465" s="45">
        <v>-0.14016514550792264</v>
      </c>
      <c r="AP465" s="33"/>
      <c r="AR465" s="33"/>
    </row>
    <row r="466" spans="1:44">
      <c r="A466" s="6" t="s">
        <v>4099</v>
      </c>
      <c r="B466" s="6" t="s">
        <v>1682</v>
      </c>
      <c r="C466" s="6" t="s">
        <v>2792</v>
      </c>
      <c r="D466" s="30" t="s">
        <v>7637</v>
      </c>
      <c r="E466" s="6" t="s">
        <v>2713</v>
      </c>
      <c r="F466" s="31" t="s">
        <v>3983</v>
      </c>
      <c r="G466" s="6" t="s">
        <v>3661</v>
      </c>
      <c r="H466" s="32">
        <v>118.52</v>
      </c>
      <c r="I466" s="33">
        <v>296.00200000000001</v>
      </c>
      <c r="J466" s="33">
        <v>293.30500000000001</v>
      </c>
      <c r="K466" s="34">
        <v>0.9</v>
      </c>
      <c r="L466" s="34">
        <v>0.9</v>
      </c>
      <c r="M466" s="7">
        <v>1</v>
      </c>
      <c r="N466" s="7">
        <v>1</v>
      </c>
      <c r="O466" s="7">
        <v>0</v>
      </c>
      <c r="P466" s="7">
        <v>0</v>
      </c>
      <c r="Q466" s="35">
        <v>266.40180000000004</v>
      </c>
      <c r="R466" s="35">
        <v>263.97450000000003</v>
      </c>
      <c r="S466" s="35">
        <v>31573.941336000004</v>
      </c>
      <c r="T466" s="35">
        <v>31286.257740000005</v>
      </c>
      <c r="U466" s="36">
        <v>1.7287355840185997E-3</v>
      </c>
      <c r="V466" s="37">
        <v>1.7194961979533393E-3</v>
      </c>
      <c r="W466" s="37">
        <v>-9.2393860652603514E-6</v>
      </c>
      <c r="X466" s="38">
        <v>-19.237480467477564</v>
      </c>
      <c r="Y466" s="39">
        <v>-162314.21251668548</v>
      </c>
      <c r="Z466" s="40">
        <v>3.4184085458757517E-3</v>
      </c>
      <c r="AA466" s="41">
        <v>3.402539766159837E-3</v>
      </c>
      <c r="AB466" s="41">
        <v>-1.5868779715914709E-5</v>
      </c>
      <c r="AC466" s="42">
        <v>-0.29314221111967059</v>
      </c>
      <c r="AD466" s="43">
        <v>-2473.3564893661037</v>
      </c>
      <c r="AE466" s="40">
        <v>0</v>
      </c>
      <c r="AF466" s="41">
        <v>0</v>
      </c>
      <c r="AG466" s="41">
        <v>0</v>
      </c>
      <c r="AH466" s="42">
        <v>0</v>
      </c>
      <c r="AI466" s="43">
        <v>0</v>
      </c>
      <c r="AJ466" s="42">
        <v>-19.530622678597233</v>
      </c>
      <c r="AK466" s="31">
        <v>-164787.56900605158</v>
      </c>
      <c r="AL466" s="44">
        <f>+$AL$6*W466/H466*10^6</f>
        <v>-38.978172735657914</v>
      </c>
      <c r="AM466" s="31">
        <v>1122010.25</v>
      </c>
      <c r="AN466" s="45">
        <v>-0.14686814938281675</v>
      </c>
      <c r="AP466" s="33"/>
      <c r="AR466" s="33"/>
    </row>
    <row r="467" spans="1:44">
      <c r="A467" s="6" t="s">
        <v>1026</v>
      </c>
      <c r="B467" s="6" t="s">
        <v>1849</v>
      </c>
      <c r="C467" s="6" t="s">
        <v>2913</v>
      </c>
      <c r="D467" s="30" t="s">
        <v>7638</v>
      </c>
      <c r="E467" s="6" t="s">
        <v>117</v>
      </c>
      <c r="F467" s="31" t="s">
        <v>3992</v>
      </c>
      <c r="G467" s="6" t="s">
        <v>3661</v>
      </c>
      <c r="H467" s="32">
        <v>62.96</v>
      </c>
      <c r="I467" s="33">
        <v>400.017</v>
      </c>
      <c r="J467" s="33">
        <v>395.94</v>
      </c>
      <c r="K467" s="34">
        <v>1</v>
      </c>
      <c r="L467" s="34">
        <v>1</v>
      </c>
      <c r="M467" s="7">
        <v>0</v>
      </c>
      <c r="N467" s="7">
        <v>0</v>
      </c>
      <c r="O467" s="7">
        <v>1</v>
      </c>
      <c r="P467" s="7">
        <v>1</v>
      </c>
      <c r="Q467" s="35">
        <v>400.017</v>
      </c>
      <c r="R467" s="35">
        <v>395.94</v>
      </c>
      <c r="S467" s="35">
        <v>25185.070319999999</v>
      </c>
      <c r="T467" s="35">
        <v>24928.382399999999</v>
      </c>
      <c r="U467" s="36">
        <v>1.378932290551675E-3</v>
      </c>
      <c r="V467" s="37">
        <v>1.370066663585791E-3</v>
      </c>
      <c r="W467" s="37">
        <v>-8.8656269658839854E-6</v>
      </c>
      <c r="X467" s="38">
        <v>-18.459270386958298</v>
      </c>
      <c r="Y467" s="39">
        <v>-293190.444519668</v>
      </c>
      <c r="Z467" s="40">
        <v>0</v>
      </c>
      <c r="AA467" s="41">
        <v>0</v>
      </c>
      <c r="AB467" s="41">
        <v>0</v>
      </c>
      <c r="AC467" s="42">
        <v>0</v>
      </c>
      <c r="AD467" s="43">
        <v>0</v>
      </c>
      <c r="AE467" s="40">
        <v>2.7897433601736144E-3</v>
      </c>
      <c r="AF467" s="41">
        <v>2.7698072665511874E-3</v>
      </c>
      <c r="AG467" s="41">
        <v>-1.9936093622426997E-5</v>
      </c>
      <c r="AH467" s="42">
        <v>-0.26996672541001082</v>
      </c>
      <c r="AI467" s="43">
        <v>-4287.9085992695491</v>
      </c>
      <c r="AJ467" s="42">
        <v>-18.72923711236831</v>
      </c>
      <c r="AK467" s="31">
        <v>-297478.35311893758</v>
      </c>
      <c r="AL467" s="44">
        <f>+$AL$6*W467/H467*10^6</f>
        <v>-70.406821520679685</v>
      </c>
      <c r="AM467" s="31">
        <v>1998472</v>
      </c>
      <c r="AN467" s="45">
        <v>-0.14885290017520264</v>
      </c>
      <c r="AP467" s="33"/>
      <c r="AR467" s="33"/>
    </row>
    <row r="468" spans="1:44">
      <c r="A468" s="6" t="s">
        <v>5508</v>
      </c>
      <c r="B468" s="6" t="s">
        <v>5505</v>
      </c>
      <c r="C468" s="6" t="s">
        <v>5606</v>
      </c>
      <c r="D468" s="30" t="s">
        <v>7639</v>
      </c>
      <c r="E468" s="6" t="s">
        <v>5511</v>
      </c>
      <c r="F468" s="31" t="s">
        <v>3984</v>
      </c>
      <c r="G468" s="6" t="s">
        <v>3661</v>
      </c>
      <c r="H468" s="32">
        <v>78.37</v>
      </c>
      <c r="I468" s="33">
        <v>396.95800000000003</v>
      </c>
      <c r="J468" s="33">
        <v>391.05399999999997</v>
      </c>
      <c r="K468" s="34">
        <v>0.77</v>
      </c>
      <c r="L468" s="34">
        <v>0.77</v>
      </c>
      <c r="M468" s="7">
        <v>0.42</v>
      </c>
      <c r="N468" s="7">
        <v>0.42</v>
      </c>
      <c r="O468" s="7">
        <v>0.57999999999999996</v>
      </c>
      <c r="P468" s="7">
        <v>0.57999999999999996</v>
      </c>
      <c r="Q468" s="35">
        <v>305.65766000000002</v>
      </c>
      <c r="R468" s="35">
        <v>301.11158</v>
      </c>
      <c r="S468" s="35">
        <v>23954.390814200004</v>
      </c>
      <c r="T468" s="35">
        <v>23598.114524600001</v>
      </c>
      <c r="U468" s="36">
        <v>1.3115501594595038E-3</v>
      </c>
      <c r="V468" s="37">
        <v>1.2969549935030731E-3</v>
      </c>
      <c r="W468" s="37">
        <v>-1.4595165956430732E-5</v>
      </c>
      <c r="X468" s="38">
        <v>-30.388839477346586</v>
      </c>
      <c r="Y468" s="39">
        <v>-387761.12641759071</v>
      </c>
      <c r="Z468" s="40">
        <v>1.0892550672601821E-3</v>
      </c>
      <c r="AA468" s="41">
        <v>1.0778943257553409E-3</v>
      </c>
      <c r="AB468" s="41">
        <v>-1.1360741504841225E-5</v>
      </c>
      <c r="AC468" s="42">
        <v>-0.2098657202575078</v>
      </c>
      <c r="AD468" s="43">
        <v>-2677.883377025747</v>
      </c>
      <c r="AE468" s="40">
        <v>1.5389843699325674E-3</v>
      </c>
      <c r="AF468" s="41">
        <v>1.5207602427722562E-3</v>
      </c>
      <c r="AG468" s="41">
        <v>-1.8224127160311205E-5</v>
      </c>
      <c r="AH468" s="42">
        <v>-0.24678395006081999</v>
      </c>
      <c r="AI468" s="43">
        <v>-3148.9594240247538</v>
      </c>
      <c r="AJ468" s="42">
        <v>-30.845489147664914</v>
      </c>
      <c r="AK468" s="31">
        <v>-393587.96921864117</v>
      </c>
      <c r="AL468" s="44">
        <f>+$AL$6*W468/H468*10^6</f>
        <v>-93.117047061571597</v>
      </c>
      <c r="AM468" s="31">
        <v>2626693.75</v>
      </c>
      <c r="AN468" s="45">
        <v>-0.1498415904856214</v>
      </c>
      <c r="AP468" s="33"/>
      <c r="AR468" s="33"/>
    </row>
    <row r="469" spans="1:44">
      <c r="A469" s="6" t="s">
        <v>3728</v>
      </c>
      <c r="B469" s="6" t="s">
        <v>3953</v>
      </c>
      <c r="C469" s="6" t="s">
        <v>3890</v>
      </c>
      <c r="D469" s="30" t="s">
        <v>7640</v>
      </c>
      <c r="E469" s="6" t="s">
        <v>3563</v>
      </c>
      <c r="F469" s="31" t="s">
        <v>4001</v>
      </c>
      <c r="G469" s="6" t="s">
        <v>3661</v>
      </c>
      <c r="H469" s="32">
        <v>54.93</v>
      </c>
      <c r="I469" s="33">
        <v>1349.8969999999999</v>
      </c>
      <c r="J469" s="33">
        <v>1331.47</v>
      </c>
      <c r="K469" s="34">
        <v>1</v>
      </c>
      <c r="L469" s="34">
        <v>1</v>
      </c>
      <c r="M469" s="7">
        <v>1</v>
      </c>
      <c r="N469" s="7">
        <v>1</v>
      </c>
      <c r="O469" s="7">
        <v>0</v>
      </c>
      <c r="P469" s="7">
        <v>0</v>
      </c>
      <c r="Q469" s="35">
        <v>1349.8969999999999</v>
      </c>
      <c r="R469" s="35">
        <v>1331.47</v>
      </c>
      <c r="S469" s="35">
        <v>74149.842210000003</v>
      </c>
      <c r="T469" s="35">
        <v>73137.647100000002</v>
      </c>
      <c r="U469" s="36">
        <v>4.0598501597783341E-3</v>
      </c>
      <c r="V469" s="37">
        <v>4.0196532024000088E-3</v>
      </c>
      <c r="W469" s="37">
        <v>-4.019695737832521E-5</v>
      </c>
      <c r="X469" s="38">
        <v>-83.694758175014016</v>
      </c>
      <c r="Y469" s="39">
        <v>-1523662.0821957767</v>
      </c>
      <c r="Z469" s="40">
        <v>8.0279636801945855E-3</v>
      </c>
      <c r="AA469" s="41">
        <v>7.9540913690981634E-3</v>
      </c>
      <c r="AB469" s="41">
        <v>-7.3872311096422061E-5</v>
      </c>
      <c r="AC469" s="42">
        <v>-1.3646350256918349</v>
      </c>
      <c r="AD469" s="43">
        <v>-24843.164494662931</v>
      </c>
      <c r="AE469" s="40">
        <v>0</v>
      </c>
      <c r="AF469" s="41">
        <v>0</v>
      </c>
      <c r="AG469" s="41">
        <v>0</v>
      </c>
      <c r="AH469" s="42">
        <v>0</v>
      </c>
      <c r="AI469" s="43">
        <v>0</v>
      </c>
      <c r="AJ469" s="42">
        <v>-85.059393200705856</v>
      </c>
      <c r="AK469" s="31">
        <v>-1548505.2466904398</v>
      </c>
      <c r="AL469" s="44">
        <f>+$AL$6*W469/H469*10^6</f>
        <v>-365.89256670603686</v>
      </c>
      <c r="AM469" s="31">
        <v>10203760</v>
      </c>
      <c r="AN469" s="45">
        <v>-0.15175829759720336</v>
      </c>
      <c r="AP469" s="33"/>
      <c r="AR469" s="33"/>
    </row>
    <row r="470" spans="1:44">
      <c r="A470" s="6" t="s">
        <v>4193</v>
      </c>
      <c r="B470" s="6" t="s">
        <v>1774</v>
      </c>
      <c r="C470" s="6" t="s">
        <v>1119</v>
      </c>
      <c r="D470" s="30" t="s">
        <v>7641</v>
      </c>
      <c r="E470" s="6" t="s">
        <v>52</v>
      </c>
      <c r="F470" s="31" t="s">
        <v>3984</v>
      </c>
      <c r="G470" s="6" t="s">
        <v>3661</v>
      </c>
      <c r="H470" s="32">
        <v>184.81</v>
      </c>
      <c r="I470" s="33">
        <v>228.58699999999999</v>
      </c>
      <c r="J470" s="33">
        <v>225.02099999999999</v>
      </c>
      <c r="K470" s="34">
        <v>1</v>
      </c>
      <c r="L470" s="34">
        <v>1</v>
      </c>
      <c r="M470" s="7">
        <v>0</v>
      </c>
      <c r="N470" s="7">
        <v>0</v>
      </c>
      <c r="O470" s="7">
        <v>1</v>
      </c>
      <c r="P470" s="7">
        <v>1</v>
      </c>
      <c r="Q470" s="35">
        <v>228.58699999999999</v>
      </c>
      <c r="R470" s="35">
        <v>225.02099999999999</v>
      </c>
      <c r="S470" s="35">
        <v>42245.16347</v>
      </c>
      <c r="T470" s="35">
        <v>41586.131009999997</v>
      </c>
      <c r="U470" s="36">
        <v>2.3130060503407423E-3</v>
      </c>
      <c r="V470" s="37">
        <v>2.2855783760887872E-3</v>
      </c>
      <c r="W470" s="37">
        <v>-2.7427674251955057E-5</v>
      </c>
      <c r="X470" s="38">
        <v>-57.107619917975001</v>
      </c>
      <c r="Y470" s="39">
        <v>-309007.19613643741</v>
      </c>
      <c r="Z470" s="40">
        <v>0</v>
      </c>
      <c r="AA470" s="41">
        <v>0</v>
      </c>
      <c r="AB470" s="41">
        <v>0</v>
      </c>
      <c r="AC470" s="42">
        <v>0</v>
      </c>
      <c r="AD470" s="43">
        <v>0</v>
      </c>
      <c r="AE470" s="40">
        <v>4.6794852185221706E-3</v>
      </c>
      <c r="AF470" s="41">
        <v>4.6206595362259717E-3</v>
      </c>
      <c r="AG470" s="41">
        <v>-5.8825682296198903E-5</v>
      </c>
      <c r="AH470" s="42">
        <v>-0.79659421350475845</v>
      </c>
      <c r="AI470" s="43">
        <v>-4310.3415048144498</v>
      </c>
      <c r="AJ470" s="42">
        <v>-57.904214131479762</v>
      </c>
      <c r="AK470" s="31">
        <v>-313317.53764125187</v>
      </c>
      <c r="AL470" s="44">
        <f>+$AL$6*W470/H470*10^6</f>
        <v>-74.205059931700276</v>
      </c>
      <c r="AM470" s="31">
        <v>2045990.125</v>
      </c>
      <c r="AN470" s="45">
        <v>-0.15313736552919671</v>
      </c>
      <c r="AP470" s="33"/>
      <c r="AR470" s="33"/>
    </row>
    <row r="471" spans="1:44">
      <c r="A471" s="6" t="s">
        <v>4686</v>
      </c>
      <c r="B471" s="6" t="s">
        <v>4679</v>
      </c>
      <c r="C471" s="6" t="s">
        <v>2799</v>
      </c>
      <c r="D471" s="30" t="s">
        <v>7642</v>
      </c>
      <c r="E471" s="6" t="s">
        <v>2722</v>
      </c>
      <c r="F471" s="31" t="s">
        <v>3986</v>
      </c>
      <c r="G471" s="6" t="s">
        <v>3661</v>
      </c>
      <c r="H471" s="32">
        <v>76.62</v>
      </c>
      <c r="I471" s="33">
        <v>309.31</v>
      </c>
      <c r="J471" s="33">
        <v>301.61</v>
      </c>
      <c r="K471" s="34">
        <v>1</v>
      </c>
      <c r="L471" s="34">
        <v>1</v>
      </c>
      <c r="M471" s="7">
        <v>1</v>
      </c>
      <c r="N471" s="7">
        <v>1</v>
      </c>
      <c r="O471" s="7">
        <v>0</v>
      </c>
      <c r="P471" s="7">
        <v>0</v>
      </c>
      <c r="Q471" s="35">
        <v>309.31</v>
      </c>
      <c r="R471" s="35">
        <v>301.61</v>
      </c>
      <c r="S471" s="35">
        <v>23699.332200000001</v>
      </c>
      <c r="T471" s="35">
        <v>23109.358200000002</v>
      </c>
      <c r="U471" s="36">
        <v>1.2975851970974792E-3</v>
      </c>
      <c r="V471" s="37">
        <v>1.2700928916544118E-3</v>
      </c>
      <c r="W471" s="37">
        <v>-2.7492305443067378E-5</v>
      </c>
      <c r="X471" s="38">
        <v>-57.242189603431484</v>
      </c>
      <c r="Y471" s="39">
        <v>-747092.00735358242</v>
      </c>
      <c r="Z471" s="40">
        <v>2.5658500743351216E-3</v>
      </c>
      <c r="AA471" s="41">
        <v>2.5132603234103478E-3</v>
      </c>
      <c r="AB471" s="41">
        <v>-5.2589750924773773E-5</v>
      </c>
      <c r="AC471" s="42">
        <v>-0.97148464748426933</v>
      </c>
      <c r="AD471" s="43">
        <v>-12679.256688648777</v>
      </c>
      <c r="AE471" s="40">
        <v>0</v>
      </c>
      <c r="AF471" s="41">
        <v>0</v>
      </c>
      <c r="AG471" s="41">
        <v>0</v>
      </c>
      <c r="AH471" s="42">
        <v>0</v>
      </c>
      <c r="AI471" s="43">
        <v>0</v>
      </c>
      <c r="AJ471" s="42">
        <v>-58.213674250915751</v>
      </c>
      <c r="AK471" s="31">
        <v>-759771.26404223125</v>
      </c>
      <c r="AL471" s="44">
        <f>+$AL$6*W471/H471*10^6</f>
        <v>-179.40684836248613</v>
      </c>
      <c r="AM471" s="31">
        <v>4921299.5</v>
      </c>
      <c r="AN471" s="45">
        <v>-0.15438427676312552</v>
      </c>
      <c r="AP471" s="33"/>
      <c r="AR471" s="33"/>
    </row>
    <row r="472" spans="1:44">
      <c r="A472" s="6" t="s">
        <v>1040</v>
      </c>
      <c r="B472" s="6" t="s">
        <v>1863</v>
      </c>
      <c r="C472" s="6" t="s">
        <v>2922</v>
      </c>
      <c r="D472" s="30" t="s">
        <v>7643</v>
      </c>
      <c r="E472" s="6" t="s">
        <v>130</v>
      </c>
      <c r="F472" s="31" t="s">
        <v>3994</v>
      </c>
      <c r="G472" s="6" t="s">
        <v>3661</v>
      </c>
      <c r="H472" s="32">
        <v>76.599999999999994</v>
      </c>
      <c r="I472" s="33">
        <v>669.529</v>
      </c>
      <c r="J472" s="33">
        <v>661.08399999999995</v>
      </c>
      <c r="K472" s="34">
        <v>1</v>
      </c>
      <c r="L472" s="34">
        <v>1</v>
      </c>
      <c r="M472" s="7">
        <v>1</v>
      </c>
      <c r="N472" s="7">
        <v>1</v>
      </c>
      <c r="O472" s="7">
        <v>0</v>
      </c>
      <c r="P472" s="7">
        <v>0</v>
      </c>
      <c r="Q472" s="35">
        <v>669.529</v>
      </c>
      <c r="R472" s="35">
        <v>661.08399999999995</v>
      </c>
      <c r="S472" s="35">
        <v>51285.921399999999</v>
      </c>
      <c r="T472" s="35">
        <v>50639.03439999999</v>
      </c>
      <c r="U472" s="36">
        <v>2.8080053845628956E-3</v>
      </c>
      <c r="V472" s="37">
        <v>2.7831269512142149E-3</v>
      </c>
      <c r="W472" s="37">
        <v>-2.4878433348680604E-5</v>
      </c>
      <c r="X472" s="38">
        <v>-51.799802738646513</v>
      </c>
      <c r="Y472" s="39">
        <v>-676237.63366379263</v>
      </c>
      <c r="Z472" s="40">
        <v>5.5525608960633587E-3</v>
      </c>
      <c r="AA472" s="41">
        <v>5.5072527273099126E-3</v>
      </c>
      <c r="AB472" s="41">
        <v>-4.5308168753446093E-5</v>
      </c>
      <c r="AC472" s="42">
        <v>-0.83697278605790826</v>
      </c>
      <c r="AD472" s="43">
        <v>-10926.537676996191</v>
      </c>
      <c r="AE472" s="40">
        <v>0</v>
      </c>
      <c r="AF472" s="41">
        <v>0</v>
      </c>
      <c r="AG472" s="41">
        <v>0</v>
      </c>
      <c r="AH472" s="42">
        <v>0</v>
      </c>
      <c r="AI472" s="43">
        <v>0</v>
      </c>
      <c r="AJ472" s="42">
        <v>-52.636775524704419</v>
      </c>
      <c r="AK472" s="31">
        <v>-687164.17134078883</v>
      </c>
      <c r="AL472" s="44">
        <f>+$AL$6*W472/H472*10^6</f>
        <v>-162.391862589299</v>
      </c>
      <c r="AM472" s="31">
        <v>4352819</v>
      </c>
      <c r="AN472" s="45">
        <v>-0.15786647028989462</v>
      </c>
      <c r="AP472" s="33"/>
      <c r="AR472" s="33"/>
    </row>
    <row r="473" spans="1:44">
      <c r="A473" s="6" t="s">
        <v>4011</v>
      </c>
      <c r="B473" s="6" t="s">
        <v>1590</v>
      </c>
      <c r="C473" s="6" t="s">
        <v>163</v>
      </c>
      <c r="D473" s="30" t="s">
        <v>7644</v>
      </c>
      <c r="E473" s="6" t="s">
        <v>2636</v>
      </c>
      <c r="F473" s="31" t="s">
        <v>3988</v>
      </c>
      <c r="G473" s="6" t="s">
        <v>3661</v>
      </c>
      <c r="H473" s="32">
        <v>42.83</v>
      </c>
      <c r="I473" s="33">
        <v>595.32899999999995</v>
      </c>
      <c r="J473" s="33">
        <v>587.58199999999999</v>
      </c>
      <c r="K473" s="34">
        <v>1</v>
      </c>
      <c r="L473" s="34">
        <v>1</v>
      </c>
      <c r="M473" s="7">
        <v>0</v>
      </c>
      <c r="N473" s="7">
        <v>0</v>
      </c>
      <c r="O473" s="7">
        <v>1</v>
      </c>
      <c r="P473" s="7">
        <v>1</v>
      </c>
      <c r="Q473" s="35">
        <v>595.32899999999995</v>
      </c>
      <c r="R473" s="35">
        <v>587.58199999999999</v>
      </c>
      <c r="S473" s="35">
        <v>25497.941069999997</v>
      </c>
      <c r="T473" s="35">
        <v>25166.137059999997</v>
      </c>
      <c r="U473" s="36">
        <v>1.3960625814129839E-3</v>
      </c>
      <c r="V473" s="37">
        <v>1.3831336860885496E-3</v>
      </c>
      <c r="W473" s="37">
        <v>-1.2928895324434324E-5</v>
      </c>
      <c r="X473" s="38">
        <v>-26.919469487809394</v>
      </c>
      <c r="Y473" s="39">
        <v>-628519.01675950026</v>
      </c>
      <c r="Z473" s="40">
        <v>0</v>
      </c>
      <c r="AA473" s="41">
        <v>0</v>
      </c>
      <c r="AB473" s="41">
        <v>0</v>
      </c>
      <c r="AC473" s="42">
        <v>0</v>
      </c>
      <c r="AD473" s="43">
        <v>0</v>
      </c>
      <c r="AE473" s="40">
        <v>2.8243999676920736E-3</v>
      </c>
      <c r="AF473" s="41">
        <v>2.7962243270069193E-3</v>
      </c>
      <c r="AG473" s="41">
        <v>-2.817564068515431E-5</v>
      </c>
      <c r="AH473" s="42">
        <v>-0.38154342551558396</v>
      </c>
      <c r="AI473" s="43">
        <v>-8908.3218658786827</v>
      </c>
      <c r="AJ473" s="42">
        <v>-27.301012913324978</v>
      </c>
      <c r="AK473" s="31">
        <v>-637427.33862537891</v>
      </c>
      <c r="AL473" s="44">
        <f>+$AL$6*W473/H473*10^6</f>
        <v>-150.93270283019291</v>
      </c>
      <c r="AM473" s="31">
        <v>3968486.25</v>
      </c>
      <c r="AN473" s="45">
        <v>-0.1606222873080079</v>
      </c>
      <c r="AP473" s="33"/>
      <c r="AR473" s="33"/>
    </row>
    <row r="474" spans="1:44">
      <c r="A474" s="6" t="s">
        <v>5407</v>
      </c>
      <c r="B474" s="6" t="s">
        <v>5387</v>
      </c>
      <c r="C474" s="6" t="s">
        <v>5417</v>
      </c>
      <c r="D474" s="30" t="s">
        <v>7645</v>
      </c>
      <c r="E474" s="6" t="s">
        <v>5450</v>
      </c>
      <c r="F474" s="31" t="s">
        <v>4003</v>
      </c>
      <c r="G474" s="6" t="s">
        <v>3661</v>
      </c>
      <c r="H474" s="32">
        <v>26.66</v>
      </c>
      <c r="I474" s="33">
        <v>253.17699999999999</v>
      </c>
      <c r="J474" s="33">
        <v>248.72499999999999</v>
      </c>
      <c r="K474" s="34">
        <v>0.94</v>
      </c>
      <c r="L474" s="34">
        <v>0.94</v>
      </c>
      <c r="M474" s="7">
        <v>1</v>
      </c>
      <c r="N474" s="7">
        <v>1</v>
      </c>
      <c r="O474" s="7">
        <v>0</v>
      </c>
      <c r="P474" s="7">
        <v>0</v>
      </c>
      <c r="Q474" s="35">
        <v>237.98637999999997</v>
      </c>
      <c r="R474" s="35">
        <v>233.80149999999998</v>
      </c>
      <c r="S474" s="35">
        <v>6344.7168907999994</v>
      </c>
      <c r="T474" s="35">
        <v>6233.1479899999995</v>
      </c>
      <c r="U474" s="36">
        <v>3.4738576799545523E-4</v>
      </c>
      <c r="V474" s="37">
        <v>3.4257450536765593E-4</v>
      </c>
      <c r="W474" s="37">
        <v>-4.811262627799301E-6</v>
      </c>
      <c r="X474" s="38">
        <v>-10.017610496243046</v>
      </c>
      <c r="Y474" s="39">
        <v>-375754.33219216223</v>
      </c>
      <c r="Z474" s="40">
        <v>6.8692198448927098E-4</v>
      </c>
      <c r="AA474" s="41">
        <v>6.7788656862015134E-4</v>
      </c>
      <c r="AB474" s="41">
        <v>-9.0354158691196423E-6</v>
      </c>
      <c r="AC474" s="42">
        <v>-0.16691023718749867</v>
      </c>
      <c r="AD474" s="43">
        <v>-6260.6990692985246</v>
      </c>
      <c r="AE474" s="40">
        <v>0</v>
      </c>
      <c r="AF474" s="41">
        <v>0</v>
      </c>
      <c r="AG474" s="41">
        <v>0</v>
      </c>
      <c r="AH474" s="42">
        <v>0</v>
      </c>
      <c r="AI474" s="43">
        <v>0</v>
      </c>
      <c r="AJ474" s="42">
        <v>-10.184520733430546</v>
      </c>
      <c r="AK474" s="31">
        <v>-382015.03126146074</v>
      </c>
      <c r="AL474" s="44">
        <f>+$AL$6*W474/H474*10^6</f>
        <v>-90.233732704412986</v>
      </c>
      <c r="AM474" s="31">
        <v>2046169</v>
      </c>
      <c r="AN474" s="45">
        <v>-0.1866976927426135</v>
      </c>
      <c r="AP474" s="33"/>
      <c r="AR474" s="33"/>
    </row>
    <row r="475" spans="1:44">
      <c r="A475" s="6" t="s">
        <v>4813</v>
      </c>
      <c r="B475" s="6" t="s">
        <v>4819</v>
      </c>
      <c r="C475" s="6" t="s">
        <v>4936</v>
      </c>
      <c r="D475" s="30" t="s">
        <v>7646</v>
      </c>
      <c r="E475" s="6" t="s">
        <v>4833</v>
      </c>
      <c r="F475" s="31" t="s">
        <v>3988</v>
      </c>
      <c r="G475" s="6" t="s">
        <v>3661</v>
      </c>
      <c r="H475" s="32">
        <v>44.83</v>
      </c>
      <c r="I475" s="33">
        <v>1568.8579999999999</v>
      </c>
      <c r="J475" s="33">
        <v>1552.0609999999999</v>
      </c>
      <c r="K475" s="34">
        <v>1</v>
      </c>
      <c r="L475" s="34">
        <v>1</v>
      </c>
      <c r="M475" s="7">
        <v>1</v>
      </c>
      <c r="N475" s="7">
        <v>1</v>
      </c>
      <c r="O475" s="7">
        <v>0</v>
      </c>
      <c r="P475" s="7">
        <v>0</v>
      </c>
      <c r="Q475" s="35">
        <v>1568.8579999999999</v>
      </c>
      <c r="R475" s="35">
        <v>1552.0609999999999</v>
      </c>
      <c r="S475" s="35">
        <v>70331.904139999999</v>
      </c>
      <c r="T475" s="35">
        <v>69578.894629999995</v>
      </c>
      <c r="U475" s="36">
        <v>3.8508105175952129E-3</v>
      </c>
      <c r="V475" s="37">
        <v>3.8240637716513612E-3</v>
      </c>
      <c r="W475" s="37">
        <v>-2.6746745943851628E-5</v>
      </c>
      <c r="X475" s="38">
        <v>-55.689847683503146</v>
      </c>
      <c r="Y475" s="39">
        <v>-1242245.0966652499</v>
      </c>
      <c r="Z475" s="40">
        <v>7.6146078692356425E-3</v>
      </c>
      <c r="AA475" s="41">
        <v>7.5670589250863875E-3</v>
      </c>
      <c r="AB475" s="41">
        <v>-4.7548944149254993E-5</v>
      </c>
      <c r="AC475" s="42">
        <v>-0.87836638190518124</v>
      </c>
      <c r="AD475" s="43">
        <v>-19593.271958625501</v>
      </c>
      <c r="AE475" s="40">
        <v>0</v>
      </c>
      <c r="AF475" s="41">
        <v>0</v>
      </c>
      <c r="AG475" s="41">
        <v>0</v>
      </c>
      <c r="AH475" s="42">
        <v>0</v>
      </c>
      <c r="AI475" s="43">
        <v>0</v>
      </c>
      <c r="AJ475" s="42">
        <v>-56.568214065408327</v>
      </c>
      <c r="AK475" s="31">
        <v>-1261838.3686238753</v>
      </c>
      <c r="AL475" s="44">
        <f>+$AL$6*W475/H475*10^6</f>
        <v>-298.31302636461777</v>
      </c>
      <c r="AM475" s="31">
        <v>6593070</v>
      </c>
      <c r="AN475" s="45">
        <v>-0.1913885896287883</v>
      </c>
      <c r="AP475" s="33"/>
      <c r="AR475" s="33"/>
    </row>
    <row r="476" spans="1:44">
      <c r="A476" s="6" t="s">
        <v>4097</v>
      </c>
      <c r="B476" s="6" t="s">
        <v>1680</v>
      </c>
      <c r="C476" s="6" t="s">
        <v>1096</v>
      </c>
      <c r="D476" s="30" t="s">
        <v>7647</v>
      </c>
      <c r="E476" s="6" t="s">
        <v>4826</v>
      </c>
      <c r="F476" s="31" t="s">
        <v>3984</v>
      </c>
      <c r="G476" s="6" t="s">
        <v>3661</v>
      </c>
      <c r="H476" s="32">
        <v>77.53</v>
      </c>
      <c r="I476" s="33">
        <v>209.75399999999999</v>
      </c>
      <c r="J476" s="33">
        <v>206.5</v>
      </c>
      <c r="K476" s="34">
        <v>0.79</v>
      </c>
      <c r="L476" s="34">
        <v>0.79</v>
      </c>
      <c r="M476" s="7">
        <v>0.68</v>
      </c>
      <c r="N476" s="7">
        <v>0.68</v>
      </c>
      <c r="O476" s="7">
        <v>0.32</v>
      </c>
      <c r="P476" s="7">
        <v>0.32</v>
      </c>
      <c r="Q476" s="35">
        <v>165.70565999999999</v>
      </c>
      <c r="R476" s="35">
        <v>163.13500000000002</v>
      </c>
      <c r="S476" s="35">
        <v>12847.159819799999</v>
      </c>
      <c r="T476" s="35">
        <v>12647.856550000002</v>
      </c>
      <c r="U476" s="36">
        <v>7.034073477782634E-4</v>
      </c>
      <c r="V476" s="37">
        <v>6.951275998145069E-4</v>
      </c>
      <c r="W476" s="37">
        <v>-8.279747963756503E-6</v>
      </c>
      <c r="X476" s="38">
        <v>-17.239401904342284</v>
      </c>
      <c r="Y476" s="39">
        <v>-222357.82154446386</v>
      </c>
      <c r="Z476" s="40">
        <v>9.4582591088654096E-4</v>
      </c>
      <c r="AA476" s="41">
        <v>9.3535276585242735E-4</v>
      </c>
      <c r="AB476" s="41">
        <v>-1.0473145034113618E-5</v>
      </c>
      <c r="AC476" s="42">
        <v>-0.19346924890500919</v>
      </c>
      <c r="AD476" s="43">
        <v>-2495.4114395074062</v>
      </c>
      <c r="AE476" s="40">
        <v>4.5538444291309864E-4</v>
      </c>
      <c r="AF476" s="41">
        <v>4.4969945555375685E-4</v>
      </c>
      <c r="AG476" s="41">
        <v>-5.6849873593417966E-6</v>
      </c>
      <c r="AH476" s="42">
        <v>-7.6983859048108241E-2</v>
      </c>
      <c r="AI476" s="43">
        <v>-992.95574678328694</v>
      </c>
      <c r="AJ476" s="42">
        <v>-17.509855012295404</v>
      </c>
      <c r="AK476" s="31">
        <v>-225846.18873075457</v>
      </c>
      <c r="AL476" s="44">
        <f>+$AL$6*W476/H476*10^6</f>
        <v>-53.397058969150663</v>
      </c>
      <c r="AM476" s="31">
        <v>1164578.25</v>
      </c>
      <c r="AN476" s="45">
        <v>-0.19392959531122497</v>
      </c>
      <c r="AP476" s="33"/>
      <c r="AR476" s="33"/>
    </row>
    <row r="477" spans="1:44">
      <c r="A477" s="6" t="s">
        <v>4983</v>
      </c>
      <c r="B477" s="6" t="s">
        <v>4980</v>
      </c>
      <c r="C477" s="6" t="s">
        <v>4985</v>
      </c>
      <c r="D477" s="30" t="s">
        <v>7648</v>
      </c>
      <c r="E477" s="6" t="s">
        <v>4987</v>
      </c>
      <c r="F477" s="31" t="s">
        <v>4005</v>
      </c>
      <c r="G477" s="6" t="s">
        <v>3661</v>
      </c>
      <c r="H477" s="32">
        <v>67.06</v>
      </c>
      <c r="I477" s="33">
        <v>277.53399999999999</v>
      </c>
      <c r="J477" s="33">
        <v>272.97699999999998</v>
      </c>
      <c r="K477" s="34">
        <v>1</v>
      </c>
      <c r="L477" s="34">
        <v>1</v>
      </c>
      <c r="M477" s="7">
        <v>1</v>
      </c>
      <c r="N477" s="7">
        <v>1</v>
      </c>
      <c r="O477" s="7">
        <v>0</v>
      </c>
      <c r="P477" s="7">
        <v>0</v>
      </c>
      <c r="Q477" s="35">
        <v>277.53399999999999</v>
      </c>
      <c r="R477" s="35">
        <v>272.97699999999998</v>
      </c>
      <c r="S477" s="35">
        <v>18611.430039999999</v>
      </c>
      <c r="T477" s="35">
        <v>18305.837619999998</v>
      </c>
      <c r="U477" s="36">
        <v>1.0190125153281468E-3</v>
      </c>
      <c r="V477" s="37">
        <v>1.0060908674193259E-3</v>
      </c>
      <c r="W477" s="37">
        <v>-1.2921647908820935E-5</v>
      </c>
      <c r="X477" s="38">
        <v>-26.904379522381227</v>
      </c>
      <c r="Y477" s="39">
        <v>-401198.62097198365</v>
      </c>
      <c r="Z477" s="40">
        <v>2.0149993573074991E-3</v>
      </c>
      <c r="AA477" s="41">
        <v>1.9908530119689132E-3</v>
      </c>
      <c r="AB477" s="41">
        <v>-2.4146345338585916E-5</v>
      </c>
      <c r="AC477" s="42">
        <v>-0.44605276459370258</v>
      </c>
      <c r="AD477" s="43">
        <v>-6651.547339601887</v>
      </c>
      <c r="AE477" s="40">
        <v>0</v>
      </c>
      <c r="AF477" s="41">
        <v>0</v>
      </c>
      <c r="AG477" s="41">
        <v>0</v>
      </c>
      <c r="AH477" s="42">
        <v>0</v>
      </c>
      <c r="AI477" s="43">
        <v>0</v>
      </c>
      <c r="AJ477" s="42">
        <v>-27.350432286974929</v>
      </c>
      <c r="AK477" s="31">
        <v>-407850.16831158556</v>
      </c>
      <c r="AL477" s="44">
        <f>+$AL$6*W477/H477*10^6</f>
        <v>-96.34393012839945</v>
      </c>
      <c r="AM477" s="31">
        <v>2075852.875</v>
      </c>
      <c r="AN477" s="45">
        <v>-0.19647354262116748</v>
      </c>
      <c r="AP477" s="33"/>
      <c r="AR477" s="33"/>
    </row>
    <row r="478" spans="1:44">
      <c r="A478" s="6" t="s">
        <v>3709</v>
      </c>
      <c r="B478" s="6" t="s">
        <v>3936</v>
      </c>
      <c r="C478" s="6" t="s">
        <v>3874</v>
      </c>
      <c r="D478" s="30" t="s">
        <v>7649</v>
      </c>
      <c r="E478" s="6" t="s">
        <v>3546</v>
      </c>
      <c r="F478" s="31" t="s">
        <v>3999</v>
      </c>
      <c r="G478" s="6" t="s">
        <v>3661</v>
      </c>
      <c r="H478" s="32">
        <v>113.94</v>
      </c>
      <c r="I478" s="33">
        <v>769.32299999999998</v>
      </c>
      <c r="J478" s="33">
        <v>762.11599999999999</v>
      </c>
      <c r="K478" s="34">
        <v>1</v>
      </c>
      <c r="L478" s="34">
        <v>1</v>
      </c>
      <c r="M478" s="7">
        <v>0.52</v>
      </c>
      <c r="N478" s="7">
        <v>0.52</v>
      </c>
      <c r="O478" s="7">
        <v>0.48</v>
      </c>
      <c r="P478" s="7">
        <v>0.48</v>
      </c>
      <c r="Q478" s="35">
        <v>769.32299999999998</v>
      </c>
      <c r="R478" s="35">
        <v>762.11599999999999</v>
      </c>
      <c r="S478" s="35">
        <v>87656.662620000003</v>
      </c>
      <c r="T478" s="35">
        <v>86835.497040000002</v>
      </c>
      <c r="U478" s="36">
        <v>4.7993752263905528E-3</v>
      </c>
      <c r="V478" s="37">
        <v>4.7724885554710781E-3</v>
      </c>
      <c r="W478" s="37">
        <v>-2.6886670919474762E-5</v>
      </c>
      <c r="X478" s="38">
        <v>-55.981187818707951</v>
      </c>
      <c r="Y478" s="39">
        <v>-491321.64137886564</v>
      </c>
      <c r="Z478" s="40">
        <v>4.934957797491769E-3</v>
      </c>
      <c r="AA478" s="41">
        <v>4.9107771792039345E-3</v>
      </c>
      <c r="AB478" s="41">
        <v>-2.4180618287834507E-5</v>
      </c>
      <c r="AC478" s="42">
        <v>-0.44668588499137551</v>
      </c>
      <c r="AD478" s="43">
        <v>-3920.3605844424737</v>
      </c>
      <c r="AE478" s="40">
        <v>4.660658196215803E-3</v>
      </c>
      <c r="AF478" s="41">
        <v>4.6312047721984786E-3</v>
      </c>
      <c r="AG478" s="41">
        <v>-2.9453424017324321E-5</v>
      </c>
      <c r="AH478" s="42">
        <v>-0.39884666397857804</v>
      </c>
      <c r="AI478" s="43">
        <v>-3500.4973141879764</v>
      </c>
      <c r="AJ478" s="42">
        <v>-56.826720367677908</v>
      </c>
      <c r="AK478" s="31">
        <v>-498742.49927749607</v>
      </c>
      <c r="AL478" s="44">
        <f>+$AL$6*W478/H478*10^6</f>
        <v>-117.98609320464614</v>
      </c>
      <c r="AM478" s="31">
        <v>2524201.5</v>
      </c>
      <c r="AN478" s="45">
        <v>-0.19758426547068295</v>
      </c>
      <c r="AP478" s="33"/>
      <c r="AR478" s="33"/>
    </row>
    <row r="479" spans="1:44">
      <c r="A479" s="6" t="s">
        <v>3027</v>
      </c>
      <c r="B479" s="6" t="s">
        <v>255</v>
      </c>
      <c r="C479" s="6" t="s">
        <v>513</v>
      </c>
      <c r="D479" s="30" t="s">
        <v>7650</v>
      </c>
      <c r="E479" s="6" t="s">
        <v>2236</v>
      </c>
      <c r="F479" s="31" t="s">
        <v>3982</v>
      </c>
      <c r="G479" s="6" t="s">
        <v>3661</v>
      </c>
      <c r="H479" s="32">
        <v>109.49</v>
      </c>
      <c r="I479" s="33">
        <v>68.754000000000005</v>
      </c>
      <c r="J479" s="33">
        <v>66.980999999999995</v>
      </c>
      <c r="K479" s="34">
        <v>1</v>
      </c>
      <c r="L479" s="34">
        <v>1</v>
      </c>
      <c r="M479" s="7">
        <v>0.67</v>
      </c>
      <c r="N479" s="7">
        <v>0.67</v>
      </c>
      <c r="O479" s="7">
        <v>0.33</v>
      </c>
      <c r="P479" s="7">
        <v>0.33</v>
      </c>
      <c r="Q479" s="35">
        <v>68.754000000000005</v>
      </c>
      <c r="R479" s="35">
        <v>66.980999999999995</v>
      </c>
      <c r="S479" s="35">
        <v>7527.8754600000002</v>
      </c>
      <c r="T479" s="35">
        <v>7333.7496899999987</v>
      </c>
      <c r="U479" s="36">
        <v>4.121660340492369E-4</v>
      </c>
      <c r="V479" s="37">
        <v>4.0306369695899838E-4</v>
      </c>
      <c r="W479" s="37">
        <v>-9.1023370902385166E-6</v>
      </c>
      <c r="X479" s="38">
        <v>-18.952128501291909</v>
      </c>
      <c r="Y479" s="39">
        <v>-173094.60682520698</v>
      </c>
      <c r="Z479" s="40">
        <v>5.4606255410773901E-4</v>
      </c>
      <c r="AA479" s="41">
        <v>5.3438034548527428E-4</v>
      </c>
      <c r="AB479" s="41">
        <v>-1.1682208622464736E-5</v>
      </c>
      <c r="AC479" s="42">
        <v>-0.21580414673701304</v>
      </c>
      <c r="AD479" s="43">
        <v>-1970.9941249156366</v>
      </c>
      <c r="AE479" s="40">
        <v>2.7517403380619731E-4</v>
      </c>
      <c r="AF479" s="41">
        <v>2.689028932018365E-4</v>
      </c>
      <c r="AG479" s="41">
        <v>-6.2711406043608042E-6</v>
      </c>
      <c r="AH479" s="42">
        <v>-8.4921315359419894E-2</v>
      </c>
      <c r="AI479" s="43">
        <v>-775.60795834706278</v>
      </c>
      <c r="AJ479" s="42">
        <v>-19.252853963388343</v>
      </c>
      <c r="AK479" s="31">
        <v>-175841.20890846968</v>
      </c>
      <c r="AL479" s="44">
        <f>+$AL$6*W479/H479*10^6</f>
        <v>-41.566979131603418</v>
      </c>
      <c r="AM479" s="31">
        <v>886897.8125</v>
      </c>
      <c r="AN479" s="45">
        <v>-0.19826546692319152</v>
      </c>
      <c r="AP479" s="33"/>
      <c r="AR479" s="33"/>
    </row>
    <row r="480" spans="1:44">
      <c r="A480" s="6" t="s">
        <v>4067</v>
      </c>
      <c r="B480" s="6" t="s">
        <v>1648</v>
      </c>
      <c r="C480" s="6" t="s">
        <v>2771</v>
      </c>
      <c r="D480" s="30" t="s">
        <v>7651</v>
      </c>
      <c r="E480" s="6" t="s">
        <v>2685</v>
      </c>
      <c r="F480" s="31" t="s">
        <v>3999</v>
      </c>
      <c r="G480" s="6" t="s">
        <v>3661</v>
      </c>
      <c r="H480" s="32">
        <v>114.13</v>
      </c>
      <c r="I480" s="33">
        <v>174.321</v>
      </c>
      <c r="J480" s="33">
        <v>170.36</v>
      </c>
      <c r="K480" s="34">
        <v>0.93</v>
      </c>
      <c r="L480" s="34">
        <v>0.93</v>
      </c>
      <c r="M480" s="7">
        <v>0</v>
      </c>
      <c r="N480" s="7">
        <v>0</v>
      </c>
      <c r="O480" s="7">
        <v>1</v>
      </c>
      <c r="P480" s="7">
        <v>1</v>
      </c>
      <c r="Q480" s="35">
        <v>162.11852999999999</v>
      </c>
      <c r="R480" s="35">
        <v>158.43480000000002</v>
      </c>
      <c r="S480" s="35">
        <v>18502.587828899999</v>
      </c>
      <c r="T480" s="35">
        <v>18082.163724000002</v>
      </c>
      <c r="U480" s="36">
        <v>1.0130531895230627E-3</v>
      </c>
      <c r="V480" s="37">
        <v>9.937977252688769E-4</v>
      </c>
      <c r="W480" s="37">
        <v>-1.9255464254185799E-5</v>
      </c>
      <c r="X480" s="38">
        <v>-40.092124613657838</v>
      </c>
      <c r="Y480" s="39">
        <v>-351284.71579477651</v>
      </c>
      <c r="Z480" s="40">
        <v>0</v>
      </c>
      <c r="AA480" s="41">
        <v>0</v>
      </c>
      <c r="AB480" s="41">
        <v>0</v>
      </c>
      <c r="AC480" s="42">
        <v>0</v>
      </c>
      <c r="AD480" s="43">
        <v>0</v>
      </c>
      <c r="AE480" s="40">
        <v>2.0495265999202861E-3</v>
      </c>
      <c r="AF480" s="41">
        <v>2.0091198728443564E-3</v>
      </c>
      <c r="AG480" s="41">
        <v>-4.040672707592962E-5</v>
      </c>
      <c r="AH480" s="42">
        <v>-0.54717197861437195</v>
      </c>
      <c r="AI480" s="43">
        <v>-4794.2870289527027</v>
      </c>
      <c r="AJ480" s="42">
        <v>-40.63929659227221</v>
      </c>
      <c r="AK480" s="31">
        <v>-356079.00282372918</v>
      </c>
      <c r="AL480" s="44">
        <f>+$AL$6*W480/H480*10^6</f>
        <v>-84.35759333297905</v>
      </c>
      <c r="AM480" s="31">
        <v>1776531.5</v>
      </c>
      <c r="AN480" s="45">
        <v>-0.20043495025206656</v>
      </c>
      <c r="AP480" s="33"/>
      <c r="AR480" s="33"/>
    </row>
    <row r="481" spans="1:44">
      <c r="A481" s="6" t="s">
        <v>3676</v>
      </c>
      <c r="B481" s="6" t="s">
        <v>3907</v>
      </c>
      <c r="C481" s="6" t="s">
        <v>3842</v>
      </c>
      <c r="D481" s="30" t="s">
        <v>7652</v>
      </c>
      <c r="E481" s="6" t="s">
        <v>3516</v>
      </c>
      <c r="F481" s="31" t="s">
        <v>3992</v>
      </c>
      <c r="G481" s="6" t="s">
        <v>3661</v>
      </c>
      <c r="H481" s="32">
        <v>65.91</v>
      </c>
      <c r="I481" s="33">
        <v>964.04499999999996</v>
      </c>
      <c r="J481" s="33">
        <v>951.03300000000002</v>
      </c>
      <c r="K481" s="34">
        <v>0.85</v>
      </c>
      <c r="L481" s="34">
        <v>0.85</v>
      </c>
      <c r="M481" s="7">
        <v>0</v>
      </c>
      <c r="N481" s="7">
        <v>0</v>
      </c>
      <c r="O481" s="7">
        <v>1</v>
      </c>
      <c r="P481" s="7">
        <v>1</v>
      </c>
      <c r="Q481" s="35">
        <v>819.43824999999993</v>
      </c>
      <c r="R481" s="35">
        <v>808.37805000000003</v>
      </c>
      <c r="S481" s="35">
        <v>54009.17505749999</v>
      </c>
      <c r="T481" s="35">
        <v>53280.197275500002</v>
      </c>
      <c r="U481" s="36">
        <v>2.9571088953324336E-3</v>
      </c>
      <c r="V481" s="37">
        <v>2.9282855560029057E-3</v>
      </c>
      <c r="W481" s="37">
        <v>-2.8823339329527888E-5</v>
      </c>
      <c r="X481" s="38">
        <v>-60.013557550552029</v>
      </c>
      <c r="Y481" s="39">
        <v>-910537.96920880035</v>
      </c>
      <c r="Z481" s="40">
        <v>0</v>
      </c>
      <c r="AA481" s="41">
        <v>0</v>
      </c>
      <c r="AB481" s="41">
        <v>0</v>
      </c>
      <c r="AC481" s="42">
        <v>0</v>
      </c>
      <c r="AD481" s="43">
        <v>0</v>
      </c>
      <c r="AE481" s="40">
        <v>5.9825815687901164E-3</v>
      </c>
      <c r="AF481" s="41">
        <v>5.9199941339539422E-3</v>
      </c>
      <c r="AG481" s="41">
        <v>-6.2587434836174245E-5</v>
      </c>
      <c r="AH481" s="42">
        <v>-0.84753438434532369</v>
      </c>
      <c r="AI481" s="43">
        <v>-12858.965018135696</v>
      </c>
      <c r="AJ481" s="42">
        <v>-60.861091934897352</v>
      </c>
      <c r="AK481" s="31">
        <v>-923396.93422693608</v>
      </c>
      <c r="AL481" s="44">
        <f>+$AL$6*W481/H481*10^6</f>
        <v>-218.6567996474578</v>
      </c>
      <c r="AM481" s="31">
        <v>4576815</v>
      </c>
      <c r="AN481" s="45">
        <v>-0.20175535481048198</v>
      </c>
      <c r="AP481" s="33"/>
      <c r="AR481" s="33"/>
    </row>
    <row r="482" spans="1:44">
      <c r="A482" s="6" t="s">
        <v>3706</v>
      </c>
      <c r="B482" s="6" t="s">
        <v>3933</v>
      </c>
      <c r="C482" s="6" t="s">
        <v>3871</v>
      </c>
      <c r="D482" s="30" t="s">
        <v>7653</v>
      </c>
      <c r="E482" s="6" t="s">
        <v>3543</v>
      </c>
      <c r="F482" s="31" t="s">
        <v>3992</v>
      </c>
      <c r="G482" s="6" t="s">
        <v>3661</v>
      </c>
      <c r="H482" s="32">
        <v>159.97</v>
      </c>
      <c r="I482" s="33">
        <v>422.35</v>
      </c>
      <c r="J482" s="33">
        <v>415.39400000000001</v>
      </c>
      <c r="K482" s="34">
        <v>0.93</v>
      </c>
      <c r="L482" s="34">
        <v>0.93</v>
      </c>
      <c r="M482" s="7">
        <v>0</v>
      </c>
      <c r="N482" s="7">
        <v>0</v>
      </c>
      <c r="O482" s="7">
        <v>1</v>
      </c>
      <c r="P482" s="7">
        <v>1</v>
      </c>
      <c r="Q482" s="35">
        <v>392.78550000000007</v>
      </c>
      <c r="R482" s="35">
        <v>386.31642000000005</v>
      </c>
      <c r="S482" s="35">
        <v>62833.89643500001</v>
      </c>
      <c r="T482" s="35">
        <v>61799.037707400006</v>
      </c>
      <c r="U482" s="36">
        <v>3.4402798020617673E-3</v>
      </c>
      <c r="V482" s="37">
        <v>3.3964819716737829E-3</v>
      </c>
      <c r="W482" s="37">
        <v>-4.3797830387984436E-5</v>
      </c>
      <c r="X482" s="38">
        <v>-91.19219617575358</v>
      </c>
      <c r="Y482" s="39">
        <v>-570058.11199445883</v>
      </c>
      <c r="Z482" s="40">
        <v>0</v>
      </c>
      <c r="AA482" s="41">
        <v>0</v>
      </c>
      <c r="AB482" s="41">
        <v>0</v>
      </c>
      <c r="AC482" s="42">
        <v>0</v>
      </c>
      <c r="AD482" s="43">
        <v>0</v>
      </c>
      <c r="AE482" s="40">
        <v>6.9600935453484111E-3</v>
      </c>
      <c r="AF482" s="41">
        <v>6.8665275171576074E-3</v>
      </c>
      <c r="AG482" s="41">
        <v>-9.3566028190803646E-5</v>
      </c>
      <c r="AH482" s="42">
        <v>-1.2670342906032628</v>
      </c>
      <c r="AI482" s="43">
        <v>-7920.4494005329916</v>
      </c>
      <c r="AJ482" s="42">
        <v>-92.459230466356843</v>
      </c>
      <c r="AK482" s="31">
        <v>-577978.56139499182</v>
      </c>
      <c r="AL482" s="44">
        <f>+$AL$6*W482/H482*10^6</f>
        <v>-136.89388756637007</v>
      </c>
      <c r="AM482" s="31">
        <v>2812079.75</v>
      </c>
      <c r="AN482" s="45">
        <v>-0.20553419987288477</v>
      </c>
      <c r="AP482" s="33"/>
      <c r="AR482" s="33"/>
    </row>
    <row r="483" spans="1:44">
      <c r="A483" s="6" t="s">
        <v>1029</v>
      </c>
      <c r="B483" s="6" t="s">
        <v>1852</v>
      </c>
      <c r="C483" s="6" t="s">
        <v>4408</v>
      </c>
      <c r="D483" s="30" t="s">
        <v>7654</v>
      </c>
      <c r="E483" s="6" t="s">
        <v>4388</v>
      </c>
      <c r="F483" s="31" t="s">
        <v>3999</v>
      </c>
      <c r="G483" s="6" t="s">
        <v>3661</v>
      </c>
      <c r="H483" s="32">
        <v>113.54</v>
      </c>
      <c r="I483" s="33">
        <v>152.33500000000001</v>
      </c>
      <c r="J483" s="33">
        <v>150.11699999999999</v>
      </c>
      <c r="K483" s="34">
        <v>1</v>
      </c>
      <c r="L483" s="34">
        <v>1</v>
      </c>
      <c r="M483" s="7">
        <v>1</v>
      </c>
      <c r="N483" s="7">
        <v>1</v>
      </c>
      <c r="O483" s="7">
        <v>0</v>
      </c>
      <c r="P483" s="7">
        <v>0</v>
      </c>
      <c r="Q483" s="35">
        <v>152.33500000000001</v>
      </c>
      <c r="R483" s="35">
        <v>150.11699999999999</v>
      </c>
      <c r="S483" s="35">
        <v>17296.115900000001</v>
      </c>
      <c r="T483" s="35">
        <v>17044.284179999999</v>
      </c>
      <c r="U483" s="36">
        <v>9.4699647102808836E-4</v>
      </c>
      <c r="V483" s="37">
        <v>9.3675575033302927E-4</v>
      </c>
      <c r="W483" s="37">
        <v>-1.0240720695059088E-5</v>
      </c>
      <c r="X483" s="38">
        <v>-21.32237607050801</v>
      </c>
      <c r="Y483" s="39">
        <v>-187796.16056462927</v>
      </c>
      <c r="Z483" s="40">
        <v>1.8725945479478058E-3</v>
      </c>
      <c r="AA483" s="41">
        <v>1.8536526544698532E-3</v>
      </c>
      <c r="AB483" s="41">
        <v>-1.8941893477952615E-5</v>
      </c>
      <c r="AC483" s="42">
        <v>-0.3499115014717582</v>
      </c>
      <c r="AD483" s="43">
        <v>-3081.8346086996494</v>
      </c>
      <c r="AE483" s="40">
        <v>0</v>
      </c>
      <c r="AF483" s="41">
        <v>0</v>
      </c>
      <c r="AG483" s="41">
        <v>0</v>
      </c>
      <c r="AH483" s="42">
        <v>0</v>
      </c>
      <c r="AI483" s="43">
        <v>0</v>
      </c>
      <c r="AJ483" s="42">
        <v>-21.672287571979769</v>
      </c>
      <c r="AK483" s="31">
        <v>-190877.99517332893</v>
      </c>
      <c r="AL483" s="44">
        <f>+$AL$6*W483/H483*10^6</f>
        <v>-45.097413665047945</v>
      </c>
      <c r="AM483" s="31">
        <v>900453.5</v>
      </c>
      <c r="AN483" s="45">
        <v>-0.21197984701412004</v>
      </c>
      <c r="AP483" s="33"/>
      <c r="AR483" s="33"/>
    </row>
    <row r="484" spans="1:44">
      <c r="A484" s="6" t="s">
        <v>4121</v>
      </c>
      <c r="B484" s="6" t="s">
        <v>1704</v>
      </c>
      <c r="C484" s="6" t="s">
        <v>2806</v>
      </c>
      <c r="D484" s="30" t="s">
        <v>7655</v>
      </c>
      <c r="E484" s="6" t="s">
        <v>2732</v>
      </c>
      <c r="F484" s="31" t="s">
        <v>4000</v>
      </c>
      <c r="G484" s="6" t="s">
        <v>3661</v>
      </c>
      <c r="H484" s="32">
        <v>19.02</v>
      </c>
      <c r="I484" s="33">
        <v>783.23099999999999</v>
      </c>
      <c r="J484" s="33">
        <v>767.71799999999996</v>
      </c>
      <c r="K484" s="34">
        <v>1</v>
      </c>
      <c r="L484" s="34">
        <v>1</v>
      </c>
      <c r="M484" s="7">
        <v>0</v>
      </c>
      <c r="N484" s="7">
        <v>0</v>
      </c>
      <c r="O484" s="7">
        <v>1</v>
      </c>
      <c r="P484" s="7">
        <v>1</v>
      </c>
      <c r="Q484" s="35">
        <v>783.23099999999999</v>
      </c>
      <c r="R484" s="35">
        <v>767.71799999999996</v>
      </c>
      <c r="S484" s="35">
        <v>14897.053619999999</v>
      </c>
      <c r="T484" s="35">
        <v>14601.996359999999</v>
      </c>
      <c r="U484" s="36">
        <v>8.1564307781125626E-4</v>
      </c>
      <c r="V484" s="37">
        <v>8.0252734066840476E-4</v>
      </c>
      <c r="W484" s="37">
        <v>-1.3115737142851492E-5</v>
      </c>
      <c r="X484" s="38">
        <v>-27.308495967157722</v>
      </c>
      <c r="Y484" s="39">
        <v>-1435777.9162543491</v>
      </c>
      <c r="Z484" s="40">
        <v>0</v>
      </c>
      <c r="AA484" s="41">
        <v>0</v>
      </c>
      <c r="AB484" s="41">
        <v>0</v>
      </c>
      <c r="AC484" s="42">
        <v>0</v>
      </c>
      <c r="AD484" s="43">
        <v>0</v>
      </c>
      <c r="AE484" s="40">
        <v>1.6501425604336095E-3</v>
      </c>
      <c r="AF484" s="41">
        <v>1.6224364250799518E-3</v>
      </c>
      <c r="AG484" s="41">
        <v>-2.7706135353657707E-5</v>
      </c>
      <c r="AH484" s="42">
        <v>-0.37518556929223179</v>
      </c>
      <c r="AI484" s="43">
        <v>-19725.844862893362</v>
      </c>
      <c r="AJ484" s="42">
        <v>-27.683681536449953</v>
      </c>
      <c r="AK484" s="31">
        <v>-1455503.7611172425</v>
      </c>
      <c r="AL484" s="44">
        <f>+$AL$6*W484/H484*10^6</f>
        <v>-344.78804266171113</v>
      </c>
      <c r="AM484" s="31">
        <v>6824919</v>
      </c>
      <c r="AN484" s="45">
        <v>-0.21326315537477331</v>
      </c>
      <c r="AP484" s="33"/>
      <c r="AR484" s="33"/>
    </row>
    <row r="485" spans="1:44">
      <c r="A485" s="6" t="s">
        <v>1052</v>
      </c>
      <c r="B485" s="6" t="s">
        <v>1875</v>
      </c>
      <c r="C485" s="6" t="s">
        <v>2930</v>
      </c>
      <c r="D485" s="30" t="s">
        <v>7656</v>
      </c>
      <c r="E485" s="6" t="s">
        <v>142</v>
      </c>
      <c r="F485" s="31" t="s">
        <v>4001</v>
      </c>
      <c r="G485" s="6" t="s">
        <v>3661</v>
      </c>
      <c r="H485" s="32">
        <v>62.19</v>
      </c>
      <c r="I485" s="33">
        <v>424.47500000000002</v>
      </c>
      <c r="J485" s="33">
        <v>417.01799999999997</v>
      </c>
      <c r="K485" s="34">
        <v>0.8</v>
      </c>
      <c r="L485" s="34">
        <v>0.8</v>
      </c>
      <c r="M485" s="7">
        <v>0.51</v>
      </c>
      <c r="N485" s="7">
        <v>0.51</v>
      </c>
      <c r="O485" s="7">
        <v>0.49</v>
      </c>
      <c r="P485" s="7">
        <v>0.49</v>
      </c>
      <c r="Q485" s="35">
        <v>339.58000000000004</v>
      </c>
      <c r="R485" s="35">
        <v>333.61439999999999</v>
      </c>
      <c r="S485" s="35">
        <v>21118.480200000002</v>
      </c>
      <c r="T485" s="35">
        <v>20747.479535999999</v>
      </c>
      <c r="U485" s="36">
        <v>1.1562784580367294E-3</v>
      </c>
      <c r="V485" s="37">
        <v>1.1402837781284195E-3</v>
      </c>
      <c r="W485" s="37">
        <v>-1.5994679908309852E-5</v>
      </c>
      <c r="X485" s="38">
        <v>-33.302790915577589</v>
      </c>
      <c r="Y485" s="39">
        <v>-535500.73831126536</v>
      </c>
      <c r="Z485" s="40">
        <v>1.1660790819843247E-3</v>
      </c>
      <c r="AA485" s="41">
        <v>1.1507609387258722E-3</v>
      </c>
      <c r="AB485" s="41">
        <v>-1.5318143258452469E-5</v>
      </c>
      <c r="AC485" s="42">
        <v>-0.28297036479290472</v>
      </c>
      <c r="AD485" s="43">
        <v>-4550.0943044364803</v>
      </c>
      <c r="AE485" s="40">
        <v>1.14625125884123E-3</v>
      </c>
      <c r="AF485" s="41">
        <v>1.1295796952674748E-3</v>
      </c>
      <c r="AG485" s="41">
        <v>-1.6671563573755158E-5</v>
      </c>
      <c r="AH485" s="42">
        <v>-0.22575974565089243</v>
      </c>
      <c r="AI485" s="43">
        <v>-3630.1615316110701</v>
      </c>
      <c r="AJ485" s="42">
        <v>-33.811521026021381</v>
      </c>
      <c r="AK485" s="31">
        <v>-543680.99414731294</v>
      </c>
      <c r="AL485" s="44">
        <f>+$AL$6*W485/H485*10^6</f>
        <v>-128.59527181467965</v>
      </c>
      <c r="AM485" s="31">
        <v>2472954</v>
      </c>
      <c r="AN485" s="45">
        <v>-0.2198508318987385</v>
      </c>
      <c r="AP485" s="33"/>
      <c r="AR485" s="33"/>
    </row>
    <row r="486" spans="1:44">
      <c r="A486" s="6" t="s">
        <v>995</v>
      </c>
      <c r="B486" s="6" t="s">
        <v>1820</v>
      </c>
      <c r="C486" s="6" t="s">
        <v>5031</v>
      </c>
      <c r="D486" s="30" t="s">
        <v>7657</v>
      </c>
      <c r="E486" s="6" t="s">
        <v>93</v>
      </c>
      <c r="F486" s="31" t="s">
        <v>3999</v>
      </c>
      <c r="G486" s="6" t="s">
        <v>3661</v>
      </c>
      <c r="H486" s="32">
        <v>23.94</v>
      </c>
      <c r="I486" s="33">
        <v>151.036</v>
      </c>
      <c r="J486" s="33">
        <v>144.16</v>
      </c>
      <c r="K486" s="34">
        <v>1</v>
      </c>
      <c r="L486" s="34">
        <v>1</v>
      </c>
      <c r="M486" s="7">
        <v>0</v>
      </c>
      <c r="N486" s="7">
        <v>0</v>
      </c>
      <c r="O486" s="7">
        <v>1</v>
      </c>
      <c r="P486" s="7">
        <v>1</v>
      </c>
      <c r="Q486" s="35">
        <v>151.036</v>
      </c>
      <c r="R486" s="35">
        <v>144.16</v>
      </c>
      <c r="S486" s="35">
        <v>3615.8018400000001</v>
      </c>
      <c r="T486" s="35">
        <v>3451.1904</v>
      </c>
      <c r="U486" s="36">
        <v>1.9797228477272567E-4</v>
      </c>
      <c r="V486" s="37">
        <v>1.8967780744278504E-4</v>
      </c>
      <c r="W486" s="37">
        <v>-8.2944773299406277E-6</v>
      </c>
      <c r="X486" s="38">
        <v>-17.270070164361293</v>
      </c>
      <c r="Y486" s="39">
        <v>-721389.73117632803</v>
      </c>
      <c r="Z486" s="40">
        <v>0</v>
      </c>
      <c r="AA486" s="41">
        <v>0</v>
      </c>
      <c r="AB486" s="41">
        <v>0</v>
      </c>
      <c r="AC486" s="42">
        <v>0</v>
      </c>
      <c r="AD486" s="43">
        <v>0</v>
      </c>
      <c r="AE486" s="40">
        <v>4.0052138217907261E-4</v>
      </c>
      <c r="AF486" s="41">
        <v>3.8346380020918246E-4</v>
      </c>
      <c r="AG486" s="41">
        <v>-1.7057581969890149E-5</v>
      </c>
      <c r="AH486" s="42">
        <v>-0.23098705468777192</v>
      </c>
      <c r="AI486" s="43">
        <v>-9648.5820671583933</v>
      </c>
      <c r="AJ486" s="42">
        <v>-17.501057219049066</v>
      </c>
      <c r="AK486" s="31">
        <v>-731038.31324348645</v>
      </c>
      <c r="AL486" s="44">
        <f>+$AL$6*W486/H486*10^6</f>
        <v>-173.23469778489198</v>
      </c>
      <c r="AM486" s="31">
        <v>3155335.5</v>
      </c>
      <c r="AN486" s="45">
        <v>-0.2316832277402788</v>
      </c>
      <c r="AP486" s="33"/>
      <c r="AR486" s="33"/>
    </row>
    <row r="487" spans="1:44">
      <c r="A487" s="6" t="s">
        <v>4809</v>
      </c>
      <c r="B487" s="6" t="s">
        <v>4815</v>
      </c>
      <c r="C487" s="6" t="s">
        <v>4935</v>
      </c>
      <c r="D487" s="30" t="s">
        <v>7658</v>
      </c>
      <c r="E487" s="6" t="s">
        <v>4827</v>
      </c>
      <c r="F487" s="31" t="s">
        <v>3994</v>
      </c>
      <c r="G487" s="6" t="s">
        <v>3661</v>
      </c>
      <c r="H487" s="32">
        <v>90.74</v>
      </c>
      <c r="I487" s="33">
        <v>290.935</v>
      </c>
      <c r="J487" s="33">
        <v>283.77800000000002</v>
      </c>
      <c r="K487" s="34">
        <v>1</v>
      </c>
      <c r="L487" s="34">
        <v>1</v>
      </c>
      <c r="M487" s="7">
        <v>0.53</v>
      </c>
      <c r="N487" s="7">
        <v>0.53</v>
      </c>
      <c r="O487" s="7">
        <v>0.47</v>
      </c>
      <c r="P487" s="7">
        <v>0.47</v>
      </c>
      <c r="Q487" s="35">
        <v>290.935</v>
      </c>
      <c r="R487" s="35">
        <v>283.77800000000002</v>
      </c>
      <c r="S487" s="35">
        <v>26399.441899999998</v>
      </c>
      <c r="T487" s="35">
        <v>25750.015719999999</v>
      </c>
      <c r="U487" s="36">
        <v>1.4454215305305077E-3</v>
      </c>
      <c r="V487" s="37">
        <v>1.4152237220487309E-3</v>
      </c>
      <c r="W487" s="37">
        <v>-3.0197808481776788E-5</v>
      </c>
      <c r="X487" s="38">
        <v>-62.875362792023303</v>
      </c>
      <c r="Y487" s="39">
        <v>-692917.81785346381</v>
      </c>
      <c r="Z487" s="40">
        <v>1.5148365775304834E-3</v>
      </c>
      <c r="AA487" s="41">
        <v>1.4842359924657029E-3</v>
      </c>
      <c r="AB487" s="41">
        <v>-3.0600585064780462E-5</v>
      </c>
      <c r="AC487" s="42">
        <v>-0.56528122061263641</v>
      </c>
      <c r="AD487" s="43">
        <v>-6229.680632715852</v>
      </c>
      <c r="AE487" s="40">
        <v>1.3744017151436977E-3</v>
      </c>
      <c r="AF487" s="41">
        <v>1.3447167317154022E-3</v>
      </c>
      <c r="AG487" s="41">
        <v>-2.9684983428295486E-5</v>
      </c>
      <c r="AH487" s="42">
        <v>-0.40198235029214113</v>
      </c>
      <c r="AI487" s="43">
        <v>-4430.0457382867662</v>
      </c>
      <c r="AJ487" s="42">
        <v>-63.842626362928087</v>
      </c>
      <c r="AK487" s="31">
        <v>-703577.54422446643</v>
      </c>
      <c r="AL487" s="44">
        <f>+$AL$6*W487/H487*10^6</f>
        <v>-166.39744589914474</v>
      </c>
      <c r="AM487" s="31">
        <v>3019421.75</v>
      </c>
      <c r="AN487" s="45">
        <v>-0.23301731340594153</v>
      </c>
      <c r="AP487" s="33"/>
      <c r="AR487" s="33"/>
    </row>
    <row r="488" spans="1:44">
      <c r="A488" s="6" t="s">
        <v>4017</v>
      </c>
      <c r="B488" s="6" t="s">
        <v>1596</v>
      </c>
      <c r="C488" s="6" t="s">
        <v>167</v>
      </c>
      <c r="D488" s="30" t="s">
        <v>7659</v>
      </c>
      <c r="E488" s="6" t="s">
        <v>2642</v>
      </c>
      <c r="F488" s="31" t="s">
        <v>3990</v>
      </c>
      <c r="G488" s="6" t="s">
        <v>3661</v>
      </c>
      <c r="H488" s="32">
        <v>69.41</v>
      </c>
      <c r="I488" s="33">
        <v>420.00099999999998</v>
      </c>
      <c r="J488" s="33">
        <v>413.98700000000002</v>
      </c>
      <c r="K488" s="34">
        <v>1</v>
      </c>
      <c r="L488" s="34">
        <v>1</v>
      </c>
      <c r="M488" s="7">
        <v>0</v>
      </c>
      <c r="N488" s="7">
        <v>0</v>
      </c>
      <c r="O488" s="7">
        <v>1</v>
      </c>
      <c r="P488" s="7">
        <v>1</v>
      </c>
      <c r="Q488" s="35">
        <v>420.00099999999998</v>
      </c>
      <c r="R488" s="35">
        <v>413.98700000000002</v>
      </c>
      <c r="S488" s="35">
        <v>29152.269409999997</v>
      </c>
      <c r="T488" s="35">
        <v>28734.837670000001</v>
      </c>
      <c r="U488" s="36">
        <v>1.5961442680740875E-3</v>
      </c>
      <c r="V488" s="37">
        <v>1.5792698677157733E-3</v>
      </c>
      <c r="W488" s="37">
        <v>-1.6874400358314265E-5</v>
      </c>
      <c r="X488" s="38">
        <v>-35.134471598067137</v>
      </c>
      <c r="Y488" s="39">
        <v>-506187.45999232295</v>
      </c>
      <c r="Z488" s="40">
        <v>0</v>
      </c>
      <c r="AA488" s="41">
        <v>0</v>
      </c>
      <c r="AB488" s="41">
        <v>0</v>
      </c>
      <c r="AC488" s="42">
        <v>0</v>
      </c>
      <c r="AD488" s="43">
        <v>0</v>
      </c>
      <c r="AE488" s="40">
        <v>3.2291889197528303E-3</v>
      </c>
      <c r="AF488" s="41">
        <v>3.1927447559346972E-3</v>
      </c>
      <c r="AG488" s="41">
        <v>-3.6444163818133164E-5</v>
      </c>
      <c r="AH488" s="42">
        <v>-0.49351250814850733</v>
      </c>
      <c r="AI488" s="43">
        <v>-7110.1067302767233</v>
      </c>
      <c r="AJ488" s="42">
        <v>-35.627984106215642</v>
      </c>
      <c r="AK488" s="31">
        <v>-513297.56672259967</v>
      </c>
      <c r="AL488" s="44">
        <f>+$AL$6*W488/H488*10^6</f>
        <v>-121.55597434313691</v>
      </c>
      <c r="AM488" s="31">
        <v>2184769.75</v>
      </c>
      <c r="AN488" s="45">
        <v>-0.23494355262040756</v>
      </c>
      <c r="AP488" s="33"/>
      <c r="AR488" s="33"/>
    </row>
    <row r="489" spans="1:44">
      <c r="A489" s="6" t="s">
        <v>4150</v>
      </c>
      <c r="B489" s="6" t="s">
        <v>1732</v>
      </c>
      <c r="C489" s="6" t="s">
        <v>2824</v>
      </c>
      <c r="D489" s="30" t="s">
        <v>7660</v>
      </c>
      <c r="E489" s="6" t="s">
        <v>13</v>
      </c>
      <c r="F489" s="31" t="s">
        <v>3988</v>
      </c>
      <c r="G489" s="6" t="s">
        <v>3661</v>
      </c>
      <c r="H489" s="32">
        <v>93</v>
      </c>
      <c r="I489" s="33">
        <v>155.9</v>
      </c>
      <c r="J489" s="33">
        <v>152.75299999999999</v>
      </c>
      <c r="K489" s="34">
        <v>0.92</v>
      </c>
      <c r="L489" s="34">
        <v>0.92</v>
      </c>
      <c r="M489" s="7">
        <v>0.55000000000000004</v>
      </c>
      <c r="N489" s="7">
        <v>0.55000000000000004</v>
      </c>
      <c r="O489" s="7">
        <v>0.45</v>
      </c>
      <c r="P489" s="7">
        <v>0.45</v>
      </c>
      <c r="Q489" s="35">
        <v>143.428</v>
      </c>
      <c r="R489" s="35">
        <v>140.53276</v>
      </c>
      <c r="S489" s="35">
        <v>13338.804</v>
      </c>
      <c r="T489" s="35">
        <v>13069.546679999999</v>
      </c>
      <c r="U489" s="36">
        <v>7.3032583666575392E-4</v>
      </c>
      <c r="V489" s="37">
        <v>7.183037361640582E-4</v>
      </c>
      <c r="W489" s="37">
        <v>-1.2022100501695712E-5</v>
      </c>
      <c r="X489" s="38">
        <v>-25.031416800409076</v>
      </c>
      <c r="Y489" s="39">
        <v>-269155.01935923734</v>
      </c>
      <c r="Z489" s="40">
        <v>7.9428205066545685E-4</v>
      </c>
      <c r="AA489" s="41">
        <v>7.8175884666896065E-4</v>
      </c>
      <c r="AB489" s="41">
        <v>-1.2523203996496197E-5</v>
      </c>
      <c r="AC489" s="42">
        <v>-0.2313397611886871</v>
      </c>
      <c r="AD489" s="43">
        <v>-2487.5243138568508</v>
      </c>
      <c r="AE489" s="40">
        <v>6.6489105404434552E-4</v>
      </c>
      <c r="AF489" s="41">
        <v>6.534742669126127E-4</v>
      </c>
      <c r="AG489" s="41">
        <v>-1.1416787131732827E-5</v>
      </c>
      <c r="AH489" s="42">
        <v>-0.15460163335056828</v>
      </c>
      <c r="AI489" s="43">
        <v>-1662.3831543071858</v>
      </c>
      <c r="AJ489" s="42">
        <v>-25.417358194948331</v>
      </c>
      <c r="AK489" s="31">
        <v>-273304.92682740139</v>
      </c>
      <c r="AL489" s="44">
        <f>+$AL$6*W489/H489*10^6</f>
        <v>-64.634948933847909</v>
      </c>
      <c r="AM489" s="31">
        <v>1142484.5</v>
      </c>
      <c r="AN489" s="45">
        <v>-0.23921981158379074</v>
      </c>
      <c r="AP489" s="33"/>
      <c r="AR489" s="33"/>
    </row>
    <row r="490" spans="1:44">
      <c r="A490" s="6" t="s">
        <v>5080</v>
      </c>
      <c r="B490" s="6" t="s">
        <v>5079</v>
      </c>
      <c r="C490" s="6" t="s">
        <v>5135</v>
      </c>
      <c r="D490" s="30" t="s">
        <v>7661</v>
      </c>
      <c r="E490" s="6" t="s">
        <v>5661</v>
      </c>
      <c r="F490" s="31" t="s">
        <v>4003</v>
      </c>
      <c r="G490" s="6" t="s">
        <v>3661</v>
      </c>
      <c r="H490" s="32">
        <v>29.35</v>
      </c>
      <c r="I490" s="33">
        <v>1119.4469999999999</v>
      </c>
      <c r="J490" s="33">
        <v>1095.7260000000001</v>
      </c>
      <c r="K490" s="34">
        <v>1</v>
      </c>
      <c r="L490" s="34">
        <v>1</v>
      </c>
      <c r="M490" s="7">
        <v>0.53</v>
      </c>
      <c r="N490" s="7">
        <v>0.53</v>
      </c>
      <c r="O490" s="7">
        <v>0.47</v>
      </c>
      <c r="P490" s="7">
        <v>0.47</v>
      </c>
      <c r="Q490" s="35">
        <v>1119.4469999999999</v>
      </c>
      <c r="R490" s="35">
        <v>1095.7260000000001</v>
      </c>
      <c r="S490" s="35">
        <v>32855.76945</v>
      </c>
      <c r="T490" s="35">
        <v>32159.558100000006</v>
      </c>
      <c r="U490" s="36">
        <v>1.7989182023267127E-3</v>
      </c>
      <c r="V490" s="37">
        <v>1.767492882669371E-3</v>
      </c>
      <c r="W490" s="37">
        <v>-3.1425319657341685E-5</v>
      </c>
      <c r="X490" s="38">
        <v>-65.431184368992405</v>
      </c>
      <c r="Y490" s="39">
        <v>-2229341.8865074073</v>
      </c>
      <c r="Z490" s="40">
        <v>1.8853096036764558E-3</v>
      </c>
      <c r="AA490" s="41">
        <v>1.8536832813169232E-3</v>
      </c>
      <c r="AB490" s="41">
        <v>-3.1626322359532607E-5</v>
      </c>
      <c r="AC490" s="42">
        <v>-0.58422955211603467</v>
      </c>
      <c r="AD490" s="43">
        <v>-19905.606545691131</v>
      </c>
      <c r="AE490" s="40">
        <v>1.710529565568047E-3</v>
      </c>
      <c r="AF490" s="41">
        <v>1.6794357072199722E-3</v>
      </c>
      <c r="AG490" s="41">
        <v>-3.1093858348074741E-5</v>
      </c>
      <c r="AH490" s="42">
        <v>-0.42106077938705794</v>
      </c>
      <c r="AI490" s="43">
        <v>-14346.193505521564</v>
      </c>
      <c r="AJ490" s="42">
        <v>-66.436474700495495</v>
      </c>
      <c r="AK490" s="31">
        <v>-2263593.6865586196</v>
      </c>
      <c r="AL490" s="44">
        <f>+$AL$6*W490/H490*10^6</f>
        <v>-535.35467900071023</v>
      </c>
      <c r="AM490" s="31">
        <v>9334687</v>
      </c>
      <c r="AN490" s="45">
        <v>-0.24249272488286105</v>
      </c>
      <c r="AP490" s="33"/>
      <c r="AR490" s="33"/>
    </row>
    <row r="491" spans="1:44">
      <c r="A491" s="6" t="s">
        <v>3489</v>
      </c>
      <c r="B491" s="6" t="s">
        <v>1823</v>
      </c>
      <c r="C491" s="6" t="s">
        <v>3899</v>
      </c>
      <c r="D491" s="30" t="s">
        <v>7662</v>
      </c>
      <c r="E491" s="6" t="s">
        <v>3738</v>
      </c>
      <c r="F491" s="31" t="s">
        <v>3987</v>
      </c>
      <c r="G491" s="6" t="s">
        <v>3661</v>
      </c>
      <c r="H491" s="32">
        <v>54.79</v>
      </c>
      <c r="I491" s="33">
        <v>1494.8869999999999</v>
      </c>
      <c r="J491" s="33">
        <v>1468.915</v>
      </c>
      <c r="K491" s="34">
        <v>1</v>
      </c>
      <c r="L491" s="34">
        <v>1</v>
      </c>
      <c r="M491" s="7">
        <v>0</v>
      </c>
      <c r="N491" s="7">
        <v>0</v>
      </c>
      <c r="O491" s="7">
        <v>1</v>
      </c>
      <c r="P491" s="7">
        <v>1</v>
      </c>
      <c r="Q491" s="35">
        <v>1494.8869999999999</v>
      </c>
      <c r="R491" s="35">
        <v>1468.915</v>
      </c>
      <c r="S491" s="35">
        <v>81904.858729999993</v>
      </c>
      <c r="T491" s="35">
        <v>80481.852849999996</v>
      </c>
      <c r="U491" s="36">
        <v>4.4844526150153805E-3</v>
      </c>
      <c r="V491" s="37">
        <v>4.4232915655771591E-3</v>
      </c>
      <c r="W491" s="37">
        <v>-6.1161049438221426E-5</v>
      </c>
      <c r="X491" s="38">
        <v>-127.34444535899583</v>
      </c>
      <c r="Y491" s="39">
        <v>-2324227.8766014935</v>
      </c>
      <c r="Z491" s="40">
        <v>0</v>
      </c>
      <c r="AA491" s="41">
        <v>0</v>
      </c>
      <c r="AB491" s="41">
        <v>0</v>
      </c>
      <c r="AC491" s="42">
        <v>0</v>
      </c>
      <c r="AD491" s="43">
        <v>0</v>
      </c>
      <c r="AE491" s="40">
        <v>9.0725788296300222E-3</v>
      </c>
      <c r="AF491" s="41">
        <v>8.9423861232742242E-3</v>
      </c>
      <c r="AG491" s="41">
        <v>-1.3019270635579797E-4</v>
      </c>
      <c r="AH491" s="42">
        <v>-1.7630183361299365</v>
      </c>
      <c r="AI491" s="43">
        <v>-32177.73929786342</v>
      </c>
      <c r="AJ491" s="42">
        <v>-129.10746369512577</v>
      </c>
      <c r="AK491" s="31">
        <v>-2356405.615899357</v>
      </c>
      <c r="AL491" s="44">
        <f>+$AL$6*W491/H491*10^6</f>
        <v>-558.14062272514536</v>
      </c>
      <c r="AM491" s="31">
        <v>9669572</v>
      </c>
      <c r="AN491" s="45">
        <v>-0.24369285588848782</v>
      </c>
      <c r="AP491" s="33"/>
      <c r="AR491" s="33"/>
    </row>
    <row r="492" spans="1:44">
      <c r="A492" s="6" t="s">
        <v>4160</v>
      </c>
      <c r="B492" s="6" t="s">
        <v>1743</v>
      </c>
      <c r="C492" s="6" t="s">
        <v>2830</v>
      </c>
      <c r="D492" s="30" t="s">
        <v>7663</v>
      </c>
      <c r="E492" s="6" t="s">
        <v>21</v>
      </c>
      <c r="F492" s="31" t="s">
        <v>3999</v>
      </c>
      <c r="G492" s="6" t="s">
        <v>3661</v>
      </c>
      <c r="H492" s="32">
        <v>106.7</v>
      </c>
      <c r="I492" s="33">
        <v>363.767</v>
      </c>
      <c r="J492" s="33">
        <v>359.37</v>
      </c>
      <c r="K492" s="34">
        <v>0.9</v>
      </c>
      <c r="L492" s="34">
        <v>0.9</v>
      </c>
      <c r="M492" s="7">
        <v>0.56000000000000005</v>
      </c>
      <c r="N492" s="7">
        <v>0.56000000000000005</v>
      </c>
      <c r="O492" s="7">
        <v>0.44</v>
      </c>
      <c r="P492" s="7">
        <v>0.44</v>
      </c>
      <c r="Q492" s="35">
        <v>327.39030000000002</v>
      </c>
      <c r="R492" s="35">
        <v>323.43299999999999</v>
      </c>
      <c r="S492" s="35">
        <v>34932.545010000002</v>
      </c>
      <c r="T492" s="35">
        <v>34510.301099999997</v>
      </c>
      <c r="U492" s="36">
        <v>1.912625761746882E-3</v>
      </c>
      <c r="V492" s="37">
        <v>1.8966899788659393E-3</v>
      </c>
      <c r="W492" s="37">
        <v>-1.5935782880942707E-5</v>
      </c>
      <c r="X492" s="38">
        <v>-33.180160428490566</v>
      </c>
      <c r="Y492" s="39">
        <v>-310966.82688369794</v>
      </c>
      <c r="Z492" s="40">
        <v>2.1179388758451666E-3</v>
      </c>
      <c r="AA492" s="41">
        <v>2.1017756989028676E-3</v>
      </c>
      <c r="AB492" s="41">
        <v>-1.6163176942298949E-5</v>
      </c>
      <c r="AC492" s="42">
        <v>-0.29858057849477654</v>
      </c>
      <c r="AD492" s="43">
        <v>-2798.3184488732568</v>
      </c>
      <c r="AE492" s="40">
        <v>1.7025661264093669E-3</v>
      </c>
      <c r="AF492" s="41">
        <v>1.6871623572882032E-3</v>
      </c>
      <c r="AG492" s="41">
        <v>-1.5403769121163664E-5</v>
      </c>
      <c r="AH492" s="42">
        <v>-0.20859177265973047</v>
      </c>
      <c r="AI492" s="43">
        <v>-1954.9369508878208</v>
      </c>
      <c r="AJ492" s="42">
        <v>-33.687332779645075</v>
      </c>
      <c r="AK492" s="31">
        <v>-315720.08228345902</v>
      </c>
      <c r="AL492" s="44">
        <f>+$AL$6*W492/H492*10^6</f>
        <v>-74.675646115007993</v>
      </c>
      <c r="AM492" s="31">
        <v>1266274.625</v>
      </c>
      <c r="AN492" s="45">
        <v>-0.24932986577335783</v>
      </c>
      <c r="AP492" s="33"/>
      <c r="AR492" s="33"/>
    </row>
    <row r="493" spans="1:44">
      <c r="A493" s="6" t="s">
        <v>4008</v>
      </c>
      <c r="B493" s="6" t="s">
        <v>1588</v>
      </c>
      <c r="C493" s="6" t="s">
        <v>5026</v>
      </c>
      <c r="D493" s="30" t="s">
        <v>7664</v>
      </c>
      <c r="E493" s="6" t="s">
        <v>2633</v>
      </c>
      <c r="F493" s="31" t="s">
        <v>3984</v>
      </c>
      <c r="G493" s="6" t="s">
        <v>3661</v>
      </c>
      <c r="H493" s="32">
        <v>75.64</v>
      </c>
      <c r="I493" s="33">
        <v>225.42500000000001</v>
      </c>
      <c r="J493" s="33">
        <v>215.85499999999999</v>
      </c>
      <c r="K493" s="34">
        <v>0.85</v>
      </c>
      <c r="L493" s="34">
        <v>0.85</v>
      </c>
      <c r="M493" s="7">
        <v>1</v>
      </c>
      <c r="N493" s="7">
        <v>1</v>
      </c>
      <c r="O493" s="7">
        <v>0</v>
      </c>
      <c r="P493" s="7">
        <v>0</v>
      </c>
      <c r="Q493" s="35">
        <v>191.61125000000001</v>
      </c>
      <c r="R493" s="35">
        <v>183.47674999999998</v>
      </c>
      <c r="S493" s="35">
        <v>14493.474950000002</v>
      </c>
      <c r="T493" s="35">
        <v>13878.181369999998</v>
      </c>
      <c r="U493" s="36">
        <v>7.9354634936182409E-4</v>
      </c>
      <c r="V493" s="37">
        <v>7.6274638847943787E-4</v>
      </c>
      <c r="W493" s="37">
        <v>-3.0799960882386219E-5</v>
      </c>
      <c r="X493" s="38">
        <v>-64.129114390165043</v>
      </c>
      <c r="Y493" s="39">
        <v>-847820.12678695191</v>
      </c>
      <c r="Z493" s="40">
        <v>1.569161673586386E-3</v>
      </c>
      <c r="AA493" s="41">
        <v>1.5093228594428754E-3</v>
      </c>
      <c r="AB493" s="41">
        <v>-5.9838814143510629E-5</v>
      </c>
      <c r="AC493" s="42">
        <v>-1.1053957898990601</v>
      </c>
      <c r="AD493" s="43">
        <v>-14613.905207549709</v>
      </c>
      <c r="AE493" s="40">
        <v>0</v>
      </c>
      <c r="AF493" s="41">
        <v>0</v>
      </c>
      <c r="AG493" s="41">
        <v>0</v>
      </c>
      <c r="AH493" s="42">
        <v>0</v>
      </c>
      <c r="AI493" s="43">
        <v>0</v>
      </c>
      <c r="AJ493" s="42">
        <v>-65.234510180064106</v>
      </c>
      <c r="AK493" s="31">
        <v>-862434.03199450159</v>
      </c>
      <c r="AL493" s="44">
        <f>+$AL$6*W493/H493*10^6</f>
        <v>-203.59572238489039</v>
      </c>
      <c r="AM493" s="31">
        <v>3435226.25</v>
      </c>
      <c r="AN493" s="45">
        <v>-0.25105596232402499</v>
      </c>
      <c r="AP493" s="33"/>
      <c r="AR493" s="33"/>
    </row>
    <row r="494" spans="1:44">
      <c r="A494" s="6" t="s">
        <v>3504</v>
      </c>
      <c r="B494" s="6" t="s">
        <v>3974</v>
      </c>
      <c r="C494" s="6" t="s">
        <v>3579</v>
      </c>
      <c r="D494" s="30" t="s">
        <v>7665</v>
      </c>
      <c r="E494" s="6" t="s">
        <v>3829</v>
      </c>
      <c r="F494" s="31" t="s">
        <v>4004</v>
      </c>
      <c r="G494" s="6" t="s">
        <v>3661</v>
      </c>
      <c r="H494" s="32">
        <v>70.5</v>
      </c>
      <c r="I494" s="33">
        <v>3201.893</v>
      </c>
      <c r="J494" s="33">
        <v>3138.7719999999999</v>
      </c>
      <c r="K494" s="34">
        <v>0.49</v>
      </c>
      <c r="L494" s="34">
        <v>0.49</v>
      </c>
      <c r="M494" s="7">
        <v>0</v>
      </c>
      <c r="N494" s="7">
        <v>0</v>
      </c>
      <c r="O494" s="7">
        <v>1</v>
      </c>
      <c r="P494" s="7">
        <v>1</v>
      </c>
      <c r="Q494" s="35">
        <v>1568.9275700000001</v>
      </c>
      <c r="R494" s="35">
        <v>1537.99828</v>
      </c>
      <c r="S494" s="35">
        <v>110609.393685</v>
      </c>
      <c r="T494" s="35">
        <v>108428.87874</v>
      </c>
      <c r="U494" s="36">
        <v>6.0560825382912423E-3</v>
      </c>
      <c r="V494" s="37">
        <v>5.9592632104223543E-3</v>
      </c>
      <c r="W494" s="37">
        <v>-9.6819327868888014E-5</v>
      </c>
      <c r="X494" s="38">
        <v>-201.58914408341212</v>
      </c>
      <c r="Y494" s="39">
        <v>-2859420.4834526544</v>
      </c>
      <c r="Z494" s="40">
        <v>0</v>
      </c>
      <c r="AA494" s="41">
        <v>0</v>
      </c>
      <c r="AB494" s="41">
        <v>0</v>
      </c>
      <c r="AC494" s="42">
        <v>0</v>
      </c>
      <c r="AD494" s="43">
        <v>0</v>
      </c>
      <c r="AE494" s="40">
        <v>1.2252172326098874E-2</v>
      </c>
      <c r="AF494" s="41">
        <v>1.2047596647829407E-2</v>
      </c>
      <c r="AG494" s="41">
        <v>-2.0457567826946688E-4</v>
      </c>
      <c r="AH494" s="42">
        <v>-2.7702832363713799</v>
      </c>
      <c r="AI494" s="43">
        <v>-39294.797679026669</v>
      </c>
      <c r="AJ494" s="42">
        <v>-204.35942731978349</v>
      </c>
      <c r="AK494" s="31">
        <v>-2898715.2811316811</v>
      </c>
      <c r="AL494" s="44">
        <f>+$AL$6*W494/H494*10^6</f>
        <v>-686.66189977934755</v>
      </c>
      <c r="AM494" s="31">
        <v>11333555</v>
      </c>
      <c r="AN494" s="45">
        <v>-0.25576399295116853</v>
      </c>
      <c r="AP494" s="33"/>
      <c r="AR494" s="33"/>
    </row>
    <row r="495" spans="1:44">
      <c r="A495" s="6" t="s">
        <v>4028</v>
      </c>
      <c r="B495" s="6" t="s">
        <v>1608</v>
      </c>
      <c r="C495" s="6" t="s">
        <v>1082</v>
      </c>
      <c r="D495" s="30" t="s">
        <v>7666</v>
      </c>
      <c r="E495" s="6" t="s">
        <v>2652</v>
      </c>
      <c r="F495" s="31" t="s">
        <v>3994</v>
      </c>
      <c r="G495" s="6" t="s">
        <v>3661</v>
      </c>
      <c r="H495" s="32">
        <v>49.67</v>
      </c>
      <c r="I495" s="33">
        <v>107.22499999999999</v>
      </c>
      <c r="J495" s="33">
        <v>103.104</v>
      </c>
      <c r="K495" s="34">
        <v>0.69</v>
      </c>
      <c r="L495" s="34">
        <v>0.69</v>
      </c>
      <c r="M495" s="7">
        <v>0</v>
      </c>
      <c r="N495" s="7">
        <v>0</v>
      </c>
      <c r="O495" s="7">
        <v>1</v>
      </c>
      <c r="P495" s="7">
        <v>1</v>
      </c>
      <c r="Q495" s="35">
        <v>73.985249999999994</v>
      </c>
      <c r="R495" s="35">
        <v>71.141759999999991</v>
      </c>
      <c r="S495" s="35">
        <v>3674.8473675</v>
      </c>
      <c r="T495" s="35">
        <v>3533.6112191999996</v>
      </c>
      <c r="U495" s="36">
        <v>2.0120514390108593E-4</v>
      </c>
      <c r="V495" s="37">
        <v>1.9420766481417033E-4</v>
      </c>
      <c r="W495" s="37">
        <v>-6.9974790869156071E-6</v>
      </c>
      <c r="X495" s="38">
        <v>-14.569568400465851</v>
      </c>
      <c r="Y495" s="39">
        <v>-293327.32837660256</v>
      </c>
      <c r="Z495" s="40">
        <v>0</v>
      </c>
      <c r="AA495" s="41">
        <v>0</v>
      </c>
      <c r="AB495" s="41">
        <v>0</v>
      </c>
      <c r="AC495" s="42">
        <v>0</v>
      </c>
      <c r="AD495" s="43">
        <v>0</v>
      </c>
      <c r="AE495" s="40">
        <v>4.0706183913226461E-4</v>
      </c>
      <c r="AF495" s="41">
        <v>3.9262162602684403E-4</v>
      </c>
      <c r="AG495" s="41">
        <v>-1.4440213105420575E-5</v>
      </c>
      <c r="AH495" s="42">
        <v>-0.19554367671646861</v>
      </c>
      <c r="AI495" s="43">
        <v>-3936.8567891376806</v>
      </c>
      <c r="AJ495" s="42">
        <v>-14.765112077182319</v>
      </c>
      <c r="AK495" s="31">
        <v>-297264.18516574026</v>
      </c>
      <c r="AL495" s="44">
        <f>+$AL$6*W495/H495*10^6</f>
        <v>-70.439692841912702</v>
      </c>
      <c r="AM495" s="31">
        <v>1161308.125</v>
      </c>
      <c r="AN495" s="45">
        <v>-0.25597356874235272</v>
      </c>
      <c r="AP495" s="33"/>
      <c r="AR495" s="33"/>
    </row>
    <row r="496" spans="1:44">
      <c r="A496" s="6" t="s">
        <v>4026</v>
      </c>
      <c r="B496" s="6" t="s">
        <v>1605</v>
      </c>
      <c r="C496" s="6" t="s">
        <v>1081</v>
      </c>
      <c r="D496" s="30" t="s">
        <v>7667</v>
      </c>
      <c r="E496" s="6" t="s">
        <v>2650</v>
      </c>
      <c r="F496" s="31" t="s">
        <v>3992</v>
      </c>
      <c r="G496" s="6" t="s">
        <v>3661</v>
      </c>
      <c r="H496" s="32">
        <v>102.35</v>
      </c>
      <c r="I496" s="33">
        <v>168.971</v>
      </c>
      <c r="J496" s="33">
        <v>165.81299999999999</v>
      </c>
      <c r="K496" s="34">
        <v>1</v>
      </c>
      <c r="L496" s="34">
        <v>1</v>
      </c>
      <c r="M496" s="7">
        <v>0.48</v>
      </c>
      <c r="N496" s="7">
        <v>0.48</v>
      </c>
      <c r="O496" s="7">
        <v>0.52</v>
      </c>
      <c r="P496" s="7">
        <v>0.52</v>
      </c>
      <c r="Q496" s="35">
        <v>168.971</v>
      </c>
      <c r="R496" s="35">
        <v>165.81299999999999</v>
      </c>
      <c r="S496" s="35">
        <v>17294.181850000001</v>
      </c>
      <c r="T496" s="35">
        <v>16970.960549999996</v>
      </c>
      <c r="U496" s="36">
        <v>9.4689057797467792E-4</v>
      </c>
      <c r="V496" s="37">
        <v>9.3272587548980221E-4</v>
      </c>
      <c r="W496" s="37">
        <v>-1.4164702484875712E-5</v>
      </c>
      <c r="X496" s="38">
        <v>-29.492564273830784</v>
      </c>
      <c r="Y496" s="39">
        <v>-288154.02319326613</v>
      </c>
      <c r="Z496" s="40">
        <v>8.9874487421152114E-4</v>
      </c>
      <c r="AA496" s="41">
        <v>8.8592560152661766E-4</v>
      </c>
      <c r="AB496" s="41">
        <v>-1.281927268490348E-5</v>
      </c>
      <c r="AC496" s="42">
        <v>-0.23680900529672461</v>
      </c>
      <c r="AD496" s="43">
        <v>-2313.7176873153362</v>
      </c>
      <c r="AE496" s="40">
        <v>9.9614933584786297E-4</v>
      </c>
      <c r="AF496" s="41">
        <v>9.8053978516097519E-4</v>
      </c>
      <c r="AG496" s="41">
        <v>-1.5609550686887779E-5</v>
      </c>
      <c r="AH496" s="42">
        <v>-0.211378385548917</v>
      </c>
      <c r="AI496" s="43">
        <v>-2065.2504694569325</v>
      </c>
      <c r="AJ496" s="42">
        <v>-29.940751664676423</v>
      </c>
      <c r="AK496" s="31">
        <v>-292532.99135003838</v>
      </c>
      <c r="AL496" s="44">
        <f>+$AL$6*W496/H496*10^6</f>
        <v>-69.197374132270212</v>
      </c>
      <c r="AM496" s="31">
        <v>1115920.5</v>
      </c>
      <c r="AN496" s="45">
        <v>-0.26214501064371376</v>
      </c>
      <c r="AP496" s="33"/>
      <c r="AR496" s="33"/>
    </row>
    <row r="497" spans="1:44">
      <c r="A497" s="6" t="s">
        <v>1063</v>
      </c>
      <c r="B497" s="6" t="s">
        <v>1885</v>
      </c>
      <c r="C497" s="6" t="s">
        <v>2937</v>
      </c>
      <c r="D497" s="30" t="s">
        <v>7668</v>
      </c>
      <c r="E497" s="6" t="s">
        <v>153</v>
      </c>
      <c r="F497" s="31" t="s">
        <v>3986</v>
      </c>
      <c r="G497" s="6" t="s">
        <v>3661</v>
      </c>
      <c r="H497" s="32">
        <v>19.46</v>
      </c>
      <c r="I497" s="33">
        <v>501.91399999999999</v>
      </c>
      <c r="J497" s="33">
        <v>491.137</v>
      </c>
      <c r="K497" s="34">
        <v>1</v>
      </c>
      <c r="L497" s="34">
        <v>1</v>
      </c>
      <c r="M497" s="7">
        <v>0.52</v>
      </c>
      <c r="N497" s="7">
        <v>0.52</v>
      </c>
      <c r="O497" s="7">
        <v>0.48</v>
      </c>
      <c r="P497" s="7">
        <v>0.48</v>
      </c>
      <c r="Q497" s="35">
        <v>501.91399999999999</v>
      </c>
      <c r="R497" s="35">
        <v>491.137</v>
      </c>
      <c r="S497" s="35">
        <v>9767.2464400000008</v>
      </c>
      <c r="T497" s="35">
        <v>9557.5260200000012</v>
      </c>
      <c r="U497" s="36">
        <v>5.3477601351767422E-4</v>
      </c>
      <c r="V497" s="37">
        <v>5.2528269087992593E-4</v>
      </c>
      <c r="W497" s="37">
        <v>-9.4933226377482902E-6</v>
      </c>
      <c r="X497" s="38">
        <v>-19.766206057977854</v>
      </c>
      <c r="Y497" s="39">
        <v>-1015735.1520029729</v>
      </c>
      <c r="Z497" s="40">
        <v>5.4988346051979453E-4</v>
      </c>
      <c r="AA497" s="41">
        <v>5.4050339168374524E-4</v>
      </c>
      <c r="AB497" s="41">
        <v>-9.3800688360492959E-6</v>
      </c>
      <c r="AC497" s="42">
        <v>-0.17327697329471103</v>
      </c>
      <c r="AD497" s="43">
        <v>-8904.2637869841219</v>
      </c>
      <c r="AE497" s="40">
        <v>5.1931930573705467E-4</v>
      </c>
      <c r="AF497" s="41">
        <v>5.0973232863336796E-4</v>
      </c>
      <c r="AG497" s="41">
        <v>-9.5869771036867111E-6</v>
      </c>
      <c r="AH497" s="42">
        <v>-0.12982306685957323</v>
      </c>
      <c r="AI497" s="43">
        <v>-6671.2778447879355</v>
      </c>
      <c r="AJ497" s="42">
        <v>-20.069306098132138</v>
      </c>
      <c r="AK497" s="31">
        <v>-1031310.693634745</v>
      </c>
      <c r="AL497" s="44">
        <f>+$AL$6*W497/H497*10^6</f>
        <v>-243.91887558448843</v>
      </c>
      <c r="AM497" s="31">
        <v>3818472.25</v>
      </c>
      <c r="AN497" s="45">
        <v>-0.27008463754967577</v>
      </c>
      <c r="AP497" s="33"/>
      <c r="AR497" s="33"/>
    </row>
    <row r="498" spans="1:44">
      <c r="A498" s="6" t="s">
        <v>5624</v>
      </c>
      <c r="B498" s="6" t="s">
        <v>5608</v>
      </c>
      <c r="C498" s="6" t="s">
        <v>5849</v>
      </c>
      <c r="D498" s="30" t="s">
        <v>7669</v>
      </c>
      <c r="E498" s="6" t="s">
        <v>5643</v>
      </c>
      <c r="F498" s="31" t="s">
        <v>4002</v>
      </c>
      <c r="G498" s="6" t="s">
        <v>3661</v>
      </c>
      <c r="H498" s="32">
        <v>31.95</v>
      </c>
      <c r="I498" s="33">
        <v>603.01800000000003</v>
      </c>
      <c r="J498" s="33">
        <v>578.17200000000003</v>
      </c>
      <c r="K498" s="34">
        <v>1</v>
      </c>
      <c r="L498" s="34">
        <v>1</v>
      </c>
      <c r="M498" s="7">
        <v>0</v>
      </c>
      <c r="N498" s="7">
        <v>0</v>
      </c>
      <c r="O498" s="7">
        <v>1</v>
      </c>
      <c r="P498" s="7">
        <v>1</v>
      </c>
      <c r="Q498" s="35">
        <v>603.01800000000003</v>
      </c>
      <c r="R498" s="35">
        <v>578.17200000000003</v>
      </c>
      <c r="S498" s="35">
        <v>19266.4251</v>
      </c>
      <c r="T498" s="35">
        <v>18472.595400000002</v>
      </c>
      <c r="U498" s="36">
        <v>1.0548747871784892E-3</v>
      </c>
      <c r="V498" s="37">
        <v>1.0152558935171115E-3</v>
      </c>
      <c r="W498" s="37">
        <v>-3.96188936613777E-5</v>
      </c>
      <c r="X498" s="38">
        <v>-82.491162028561419</v>
      </c>
      <c r="Y498" s="39">
        <v>-2581883.0055887769</v>
      </c>
      <c r="Z498" s="40">
        <v>0</v>
      </c>
      <c r="AA498" s="41">
        <v>0</v>
      </c>
      <c r="AB498" s="41">
        <v>0</v>
      </c>
      <c r="AC498" s="42">
        <v>0</v>
      </c>
      <c r="AD498" s="43">
        <v>0</v>
      </c>
      <c r="AE498" s="40">
        <v>2.1341366458018001E-3</v>
      </c>
      <c r="AF498" s="41">
        <v>2.0525009665681338E-3</v>
      </c>
      <c r="AG498" s="41">
        <v>-8.1635679233666315E-5</v>
      </c>
      <c r="AH498" s="42">
        <v>-1.1054782053462251</v>
      </c>
      <c r="AI498" s="43">
        <v>-34600.256818348207</v>
      </c>
      <c r="AJ498" s="42">
        <v>-83.59664023390765</v>
      </c>
      <c r="AK498" s="31">
        <v>-2616483.262407125</v>
      </c>
      <c r="AL498" s="44">
        <f>+$AL$6*W498/H498*10^6</f>
        <v>-620.01398531107509</v>
      </c>
      <c r="AM498" s="31">
        <v>9570025</v>
      </c>
      <c r="AN498" s="45">
        <v>-0.27340401539255382</v>
      </c>
      <c r="AP498" s="33"/>
      <c r="AR498" s="33"/>
    </row>
    <row r="499" spans="1:44">
      <c r="A499" s="6" t="s">
        <v>3718</v>
      </c>
      <c r="B499" s="6" t="s">
        <v>3944</v>
      </c>
      <c r="C499" s="6" t="s">
        <v>3882</v>
      </c>
      <c r="D499" s="30" t="s">
        <v>7670</v>
      </c>
      <c r="E499" s="6" t="s">
        <v>3554</v>
      </c>
      <c r="F499" s="31" t="s">
        <v>3986</v>
      </c>
      <c r="G499" s="6" t="s">
        <v>3661</v>
      </c>
      <c r="H499" s="32">
        <v>96.41</v>
      </c>
      <c r="I499" s="33">
        <v>1089.482</v>
      </c>
      <c r="J499" s="33">
        <v>1078.3150000000001</v>
      </c>
      <c r="K499" s="34">
        <v>0.9</v>
      </c>
      <c r="L499" s="34">
        <v>0.9</v>
      </c>
      <c r="M499" s="7">
        <v>1</v>
      </c>
      <c r="N499" s="7">
        <v>1</v>
      </c>
      <c r="O499" s="7">
        <v>0</v>
      </c>
      <c r="P499" s="7">
        <v>0</v>
      </c>
      <c r="Q499" s="35">
        <v>980.53380000000004</v>
      </c>
      <c r="R499" s="35">
        <v>970.48350000000005</v>
      </c>
      <c r="S499" s="35">
        <v>94533.263657999996</v>
      </c>
      <c r="T499" s="35">
        <v>93564.314234999998</v>
      </c>
      <c r="U499" s="36">
        <v>5.1758827008608231E-3</v>
      </c>
      <c r="V499" s="37">
        <v>5.1423050953614616E-3</v>
      </c>
      <c r="W499" s="37">
        <v>-3.35776054993615E-5</v>
      </c>
      <c r="X499" s="38">
        <v>-69.912494767089512</v>
      </c>
      <c r="Y499" s="39">
        <v>-725158.1243345039</v>
      </c>
      <c r="Z499" s="40">
        <v>1.0234810818172376E-2</v>
      </c>
      <c r="AA499" s="41">
        <v>1.0175595385159745E-2</v>
      </c>
      <c r="AB499" s="41">
        <v>-5.9215433012630575E-5</v>
      </c>
      <c r="AC499" s="42">
        <v>-1.0938801392726172</v>
      </c>
      <c r="AD499" s="43">
        <v>-11346.1273651345</v>
      </c>
      <c r="AE499" s="40">
        <v>0</v>
      </c>
      <c r="AF499" s="41">
        <v>0</v>
      </c>
      <c r="AG499" s="41">
        <v>0</v>
      </c>
      <c r="AH499" s="42">
        <v>0</v>
      </c>
      <c r="AI499" s="43">
        <v>0</v>
      </c>
      <c r="AJ499" s="42">
        <v>-71.006374906362126</v>
      </c>
      <c r="AK499" s="31">
        <v>-736504.25169963844</v>
      </c>
      <c r="AL499" s="44">
        <f>+$AL$6*W499/H499*10^6</f>
        <v>-174.13964059413703</v>
      </c>
      <c r="AM499" s="31">
        <v>2677249.5</v>
      </c>
      <c r="AN499" s="45">
        <v>-0.27509735334702218</v>
      </c>
      <c r="AP499" s="33"/>
      <c r="AR499" s="33"/>
    </row>
    <row r="500" spans="1:44">
      <c r="A500" s="6" t="s">
        <v>1068</v>
      </c>
      <c r="B500" s="6" t="s">
        <v>1890</v>
      </c>
      <c r="C500" s="6" t="s">
        <v>5969</v>
      </c>
      <c r="D500" s="30" t="s">
        <v>7671</v>
      </c>
      <c r="E500" s="6" t="s">
        <v>4391</v>
      </c>
      <c r="F500" s="31" t="s">
        <v>3990</v>
      </c>
      <c r="G500" s="6" t="s">
        <v>3661</v>
      </c>
      <c r="H500" s="32">
        <v>34.229999999999997</v>
      </c>
      <c r="I500" s="33">
        <v>291.79500000000002</v>
      </c>
      <c r="J500" s="33">
        <v>283.36900000000003</v>
      </c>
      <c r="K500" s="34">
        <v>1</v>
      </c>
      <c r="L500" s="34">
        <v>1</v>
      </c>
      <c r="M500" s="7">
        <v>1</v>
      </c>
      <c r="N500" s="7">
        <v>1</v>
      </c>
      <c r="O500" s="7">
        <v>0</v>
      </c>
      <c r="P500" s="7">
        <v>0</v>
      </c>
      <c r="Q500" s="35">
        <v>291.79500000000002</v>
      </c>
      <c r="R500" s="35">
        <v>283.36900000000003</v>
      </c>
      <c r="S500" s="35">
        <v>9988.1428500000002</v>
      </c>
      <c r="T500" s="35">
        <v>9699.7208699999992</v>
      </c>
      <c r="U500" s="36">
        <v>5.4687052779719362E-4</v>
      </c>
      <c r="V500" s="37">
        <v>5.3309773561859215E-4</v>
      </c>
      <c r="W500" s="37">
        <v>-1.3772792178601474E-5</v>
      </c>
      <c r="X500" s="38">
        <v>-28.676561261433513</v>
      </c>
      <c r="Y500" s="39">
        <v>-837761.06518941035</v>
      </c>
      <c r="Z500" s="40">
        <v>1.0813839334317746E-3</v>
      </c>
      <c r="AA500" s="41">
        <v>1.0548940130551223E-3</v>
      </c>
      <c r="AB500" s="41">
        <v>-2.6489920376652262E-5</v>
      </c>
      <c r="AC500" s="42">
        <v>-0.4893453668531344</v>
      </c>
      <c r="AD500" s="43">
        <v>-14295.803881190021</v>
      </c>
      <c r="AE500" s="40">
        <v>0</v>
      </c>
      <c r="AF500" s="41">
        <v>0</v>
      </c>
      <c r="AG500" s="41">
        <v>0</v>
      </c>
      <c r="AH500" s="42">
        <v>0</v>
      </c>
      <c r="AI500" s="43">
        <v>0</v>
      </c>
      <c r="AJ500" s="42">
        <v>-29.165906628286645</v>
      </c>
      <c r="AK500" s="31">
        <v>-852056.86907060037</v>
      </c>
      <c r="AL500" s="44">
        <f>+$AL$6*W500/H500*10^6</f>
        <v>-201.18013699388655</v>
      </c>
      <c r="AM500" s="31">
        <v>3003182.75</v>
      </c>
      <c r="AN500" s="45">
        <v>-0.28371795524950999</v>
      </c>
      <c r="AP500" s="33"/>
      <c r="AR500" s="33"/>
    </row>
    <row r="501" spans="1:44">
      <c r="A501" s="6" t="s">
        <v>4057</v>
      </c>
      <c r="B501" s="6" t="s">
        <v>1637</v>
      </c>
      <c r="C501" s="6" t="s">
        <v>2762</v>
      </c>
      <c r="D501" s="30" t="s">
        <v>7672</v>
      </c>
      <c r="E501" s="6" t="s">
        <v>2676</v>
      </c>
      <c r="F501" s="31" t="s">
        <v>3996</v>
      </c>
      <c r="G501" s="6" t="s">
        <v>3661</v>
      </c>
      <c r="H501" s="32">
        <v>48.05</v>
      </c>
      <c r="I501" s="33">
        <v>577.745</v>
      </c>
      <c r="J501" s="33">
        <v>562.13699999999994</v>
      </c>
      <c r="K501" s="34">
        <v>0.78</v>
      </c>
      <c r="L501" s="34">
        <v>0.78</v>
      </c>
      <c r="M501" s="7">
        <v>0</v>
      </c>
      <c r="N501" s="7">
        <v>0</v>
      </c>
      <c r="O501" s="7">
        <v>1</v>
      </c>
      <c r="P501" s="7">
        <v>1</v>
      </c>
      <c r="Q501" s="35">
        <v>450.64109999999999</v>
      </c>
      <c r="R501" s="35">
        <v>438.46686</v>
      </c>
      <c r="S501" s="35">
        <v>21653.304854999998</v>
      </c>
      <c r="T501" s="35">
        <v>21068.332622999998</v>
      </c>
      <c r="U501" s="36">
        <v>1.1855611631152617E-3</v>
      </c>
      <c r="V501" s="37">
        <v>1.1579178994024614E-3</v>
      </c>
      <c r="W501" s="37">
        <v>-2.7643263712800233E-5</v>
      </c>
      <c r="X501" s="38">
        <v>-57.556502345087459</v>
      </c>
      <c r="Y501" s="39">
        <v>-1197846.0425616538</v>
      </c>
      <c r="Z501" s="40">
        <v>0</v>
      </c>
      <c r="AA501" s="41">
        <v>0</v>
      </c>
      <c r="AB501" s="41">
        <v>0</v>
      </c>
      <c r="AC501" s="42">
        <v>0</v>
      </c>
      <c r="AD501" s="43">
        <v>0</v>
      </c>
      <c r="AE501" s="40">
        <v>2.3985306642991871E-3</v>
      </c>
      <c r="AF501" s="41">
        <v>2.3409148598949139E-3</v>
      </c>
      <c r="AG501" s="41">
        <v>-5.7615804404273236E-5</v>
      </c>
      <c r="AH501" s="42">
        <v>-0.78021052376015865</v>
      </c>
      <c r="AI501" s="43">
        <v>-16237.471878463239</v>
      </c>
      <c r="AJ501" s="42">
        <v>-58.33671286884762</v>
      </c>
      <c r="AK501" s="31">
        <v>-1214083.5144401169</v>
      </c>
      <c r="AL501" s="44">
        <f>+$AL$6*W501/H501*10^6</f>
        <v>-287.65102718834794</v>
      </c>
      <c r="AM501" s="31">
        <v>4278041</v>
      </c>
      <c r="AN501" s="45">
        <v>-0.28379426808675207</v>
      </c>
      <c r="AP501" s="33"/>
      <c r="AR501" s="33"/>
    </row>
    <row r="502" spans="1:44">
      <c r="A502" s="6" t="s">
        <v>4024</v>
      </c>
      <c r="B502" s="6" t="s">
        <v>1603</v>
      </c>
      <c r="C502" s="6" t="s">
        <v>2738</v>
      </c>
      <c r="D502" s="30" t="s">
        <v>7673</v>
      </c>
      <c r="E502" s="6" t="s">
        <v>2648</v>
      </c>
      <c r="F502" s="31" t="s">
        <v>3987</v>
      </c>
      <c r="G502" s="6" t="s">
        <v>3661</v>
      </c>
      <c r="H502" s="32">
        <v>24.38</v>
      </c>
      <c r="I502" s="33">
        <v>1130.7249999999999</v>
      </c>
      <c r="J502" s="33">
        <v>1089.144</v>
      </c>
      <c r="K502" s="34">
        <v>1</v>
      </c>
      <c r="L502" s="34">
        <v>1</v>
      </c>
      <c r="M502" s="7">
        <v>1</v>
      </c>
      <c r="N502" s="7">
        <v>1</v>
      </c>
      <c r="O502" s="7">
        <v>0</v>
      </c>
      <c r="P502" s="7">
        <v>0</v>
      </c>
      <c r="Q502" s="35">
        <v>1130.7249999999999</v>
      </c>
      <c r="R502" s="35">
        <v>1089.144</v>
      </c>
      <c r="S502" s="35">
        <v>27567.075499999995</v>
      </c>
      <c r="T502" s="35">
        <v>26553.330719999998</v>
      </c>
      <c r="U502" s="36">
        <v>1.5093517738895858E-3</v>
      </c>
      <c r="V502" s="37">
        <v>1.4593740036112609E-3</v>
      </c>
      <c r="W502" s="37">
        <v>-4.9977770278324942E-5</v>
      </c>
      <c r="X502" s="38">
        <v>-104.05955252290508</v>
      </c>
      <c r="Y502" s="39">
        <v>-4268234.3118500859</v>
      </c>
      <c r="Z502" s="40">
        <v>2.9845981365195133E-3</v>
      </c>
      <c r="AA502" s="41">
        <v>2.8878098636667942E-3</v>
      </c>
      <c r="AB502" s="41">
        <v>-9.6788272852719147E-5</v>
      </c>
      <c r="AC502" s="42">
        <v>-1.7879590505655094</v>
      </c>
      <c r="AD502" s="43">
        <v>-73337.122664705064</v>
      </c>
      <c r="AE502" s="40">
        <v>0</v>
      </c>
      <c r="AF502" s="41">
        <v>0</v>
      </c>
      <c r="AG502" s="41">
        <v>0</v>
      </c>
      <c r="AH502" s="42">
        <v>0</v>
      </c>
      <c r="AI502" s="43">
        <v>0</v>
      </c>
      <c r="AJ502" s="42">
        <v>-105.84751157347058</v>
      </c>
      <c r="AK502" s="31">
        <v>-4341571.4345147908</v>
      </c>
      <c r="AL502" s="44">
        <f>+$AL$6*W502/H502*10^6</f>
        <v>-1024.974780113309</v>
      </c>
      <c r="AM502" s="31">
        <v>15013047</v>
      </c>
      <c r="AN502" s="45">
        <v>-0.28918656116341945</v>
      </c>
      <c r="AP502" s="33"/>
      <c r="AR502" s="33"/>
    </row>
    <row r="503" spans="1:44">
      <c r="A503" s="6" t="s">
        <v>3702</v>
      </c>
      <c r="B503" s="6" t="s">
        <v>3931</v>
      </c>
      <c r="C503" s="6" t="s">
        <v>3868</v>
      </c>
      <c r="D503" s="30" t="s">
        <v>7674</v>
      </c>
      <c r="E503" s="6" t="s">
        <v>3540</v>
      </c>
      <c r="F503" s="31" t="s">
        <v>3999</v>
      </c>
      <c r="G503" s="6" t="s">
        <v>3661</v>
      </c>
      <c r="H503" s="32">
        <v>141.47</v>
      </c>
      <c r="I503" s="33">
        <v>311.16199999999998</v>
      </c>
      <c r="J503" s="33">
        <v>305.64699999999999</v>
      </c>
      <c r="K503" s="34">
        <v>0.94</v>
      </c>
      <c r="L503" s="34">
        <v>0.94</v>
      </c>
      <c r="M503" s="7">
        <v>0.45</v>
      </c>
      <c r="N503" s="7">
        <v>0.45</v>
      </c>
      <c r="O503" s="7">
        <v>0.55000000000000004</v>
      </c>
      <c r="P503" s="7">
        <v>0.55000000000000004</v>
      </c>
      <c r="Q503" s="35">
        <v>292.49227999999994</v>
      </c>
      <c r="R503" s="35">
        <v>287.30817999999999</v>
      </c>
      <c r="S503" s="35">
        <v>41378.882851599992</v>
      </c>
      <c r="T503" s="35">
        <v>40645.488224599998</v>
      </c>
      <c r="U503" s="36">
        <v>2.2655754772983381E-3</v>
      </c>
      <c r="V503" s="37">
        <v>2.2338805441982179E-3</v>
      </c>
      <c r="W503" s="37">
        <v>-3.1694933100120254E-5</v>
      </c>
      <c r="X503" s="38">
        <v>-65.992551033680641</v>
      </c>
      <c r="Y503" s="39">
        <v>-466477.35232685826</v>
      </c>
      <c r="Z503" s="40">
        <v>2.0159810384153759E-3</v>
      </c>
      <c r="AA503" s="41">
        <v>1.9891816725675381E-3</v>
      </c>
      <c r="AB503" s="41">
        <v>-2.6799365847837795E-5</v>
      </c>
      <c r="AC503" s="42">
        <v>-0.49506171878871019</v>
      </c>
      <c r="AD503" s="43">
        <v>-3499.4113153934418</v>
      </c>
      <c r="AE503" s="40">
        <v>2.5209401530731606E-3</v>
      </c>
      <c r="AF503" s="41">
        <v>2.4838792889489611E-3</v>
      </c>
      <c r="AG503" s="41">
        <v>-3.7060864124199497E-5</v>
      </c>
      <c r="AH503" s="42">
        <v>-0.50186362072558655</v>
      </c>
      <c r="AI503" s="43">
        <v>-3547.4914874219735</v>
      </c>
      <c r="AJ503" s="42">
        <v>-66.989476373194933</v>
      </c>
      <c r="AK503" s="31">
        <v>-473524.25512967369</v>
      </c>
      <c r="AL503" s="44">
        <f>+$AL$6*W503/H503*10^6</f>
        <v>-112.0199798548111</v>
      </c>
      <c r="AM503" s="31">
        <v>1521729.5</v>
      </c>
      <c r="AN503" s="45">
        <v>-0.31117505123589556</v>
      </c>
      <c r="AP503" s="33"/>
      <c r="AR503" s="33"/>
    </row>
    <row r="504" spans="1:44">
      <c r="A504" s="6" t="s">
        <v>3483</v>
      </c>
      <c r="B504" s="6" t="s">
        <v>5078</v>
      </c>
      <c r="C504" s="6" t="s">
        <v>3893</v>
      </c>
      <c r="D504" s="30" t="s">
        <v>7675</v>
      </c>
      <c r="E504" s="6" t="s">
        <v>3566</v>
      </c>
      <c r="F504" s="31" t="s">
        <v>3986</v>
      </c>
      <c r="G504" s="6" t="s">
        <v>3661</v>
      </c>
      <c r="H504" s="32">
        <v>40.26</v>
      </c>
      <c r="I504" s="33">
        <v>4201.22</v>
      </c>
      <c r="J504" s="33">
        <v>4149.8649999999998</v>
      </c>
      <c r="K504" s="34">
        <v>0.75</v>
      </c>
      <c r="L504" s="34">
        <v>0.75</v>
      </c>
      <c r="M504" s="7">
        <v>0.5</v>
      </c>
      <c r="N504" s="7">
        <v>0.5</v>
      </c>
      <c r="O504" s="7">
        <v>0.5</v>
      </c>
      <c r="P504" s="7">
        <v>0.5</v>
      </c>
      <c r="Q504" s="35">
        <v>3150.915</v>
      </c>
      <c r="R504" s="35">
        <v>3112.3987499999998</v>
      </c>
      <c r="S504" s="35">
        <v>126855.8379</v>
      </c>
      <c r="T504" s="35">
        <v>125305.17367499998</v>
      </c>
      <c r="U504" s="36">
        <v>6.9456074135471777E-3</v>
      </c>
      <c r="V504" s="37">
        <v>6.8867862532045136E-3</v>
      </c>
      <c r="W504" s="37">
        <v>-5.8821160342664193E-5</v>
      </c>
      <c r="X504" s="38">
        <v>-122.47252308473404</v>
      </c>
      <c r="Y504" s="39">
        <v>-3042039.8182994053</v>
      </c>
      <c r="Z504" s="40">
        <v>6.8671357141776154E-3</v>
      </c>
      <c r="AA504" s="41">
        <v>6.8137876999851132E-3</v>
      </c>
      <c r="AB504" s="41">
        <v>-5.3348014192502145E-5</v>
      </c>
      <c r="AC504" s="42">
        <v>-0.9854919608941215</v>
      </c>
      <c r="AD504" s="43">
        <v>-24478.190782268295</v>
      </c>
      <c r="AE504" s="40">
        <v>7.0258932570807561E-3</v>
      </c>
      <c r="AF504" s="41">
        <v>6.961365864266298E-3</v>
      </c>
      <c r="AG504" s="41">
        <v>-6.4527392814458032E-5</v>
      </c>
      <c r="AH504" s="42">
        <v>-0.87380453098233279</v>
      </c>
      <c r="AI504" s="43">
        <v>-21704.037033838373</v>
      </c>
      <c r="AJ504" s="42">
        <v>-124.33181957661049</v>
      </c>
      <c r="AK504" s="31">
        <v>-3088222.0461155116</v>
      </c>
      <c r="AL504" s="44">
        <f>+$AL$6*W504/H504*10^6</f>
        <v>-730.51614931276947</v>
      </c>
      <c r="AM504" s="31">
        <v>9710545</v>
      </c>
      <c r="AN504" s="45">
        <v>-0.31802767466867321</v>
      </c>
      <c r="AP504" s="33"/>
      <c r="AR504" s="33"/>
    </row>
    <row r="505" spans="1:44">
      <c r="A505" s="6" t="s">
        <v>4098</v>
      </c>
      <c r="B505" s="6" t="s">
        <v>1681</v>
      </c>
      <c r="C505" s="6" t="s">
        <v>2791</v>
      </c>
      <c r="D505" s="30" t="s">
        <v>7676</v>
      </c>
      <c r="E505" s="6" t="s">
        <v>2712</v>
      </c>
      <c r="F505" s="31" t="s">
        <v>3986</v>
      </c>
      <c r="G505" s="6" t="s">
        <v>3661</v>
      </c>
      <c r="H505" s="32">
        <v>24.07</v>
      </c>
      <c r="I505" s="33">
        <v>1178.7049999999999</v>
      </c>
      <c r="J505" s="33">
        <v>1148.904</v>
      </c>
      <c r="K505" s="34">
        <v>0.92</v>
      </c>
      <c r="L505" s="34">
        <v>0.92</v>
      </c>
      <c r="M505" s="7">
        <v>1</v>
      </c>
      <c r="N505" s="7">
        <v>1</v>
      </c>
      <c r="O505" s="7">
        <v>0</v>
      </c>
      <c r="P505" s="7">
        <v>0</v>
      </c>
      <c r="Q505" s="35">
        <v>1084.4086</v>
      </c>
      <c r="R505" s="35">
        <v>1056.9916800000001</v>
      </c>
      <c r="S505" s="35">
        <v>26101.715002000001</v>
      </c>
      <c r="T505" s="35">
        <v>25441.789737600004</v>
      </c>
      <c r="U505" s="36">
        <v>1.4291203954452522E-3</v>
      </c>
      <c r="V505" s="37">
        <v>1.3982835878450282E-3</v>
      </c>
      <c r="W505" s="37">
        <v>-3.0836807600223906E-5</v>
      </c>
      <c r="X505" s="38">
        <v>-64.205833558482766</v>
      </c>
      <c r="Y505" s="39">
        <v>-2667462.9646232971</v>
      </c>
      <c r="Z505" s="40">
        <v>2.825948293098143E-3</v>
      </c>
      <c r="AA505" s="41">
        <v>2.7669241244466345E-3</v>
      </c>
      <c r="AB505" s="41">
        <v>-5.9024168651508526E-5</v>
      </c>
      <c r="AC505" s="42">
        <v>-1.090346933901351</v>
      </c>
      <c r="AD505" s="43">
        <v>-45299.000162083546</v>
      </c>
      <c r="AE505" s="40">
        <v>0</v>
      </c>
      <c r="AF505" s="41">
        <v>0</v>
      </c>
      <c r="AG505" s="41">
        <v>0</v>
      </c>
      <c r="AH505" s="42">
        <v>0</v>
      </c>
      <c r="AI505" s="43">
        <v>0</v>
      </c>
      <c r="AJ505" s="42">
        <v>-65.29618049238411</v>
      </c>
      <c r="AK505" s="31">
        <v>-2712761.9647853808</v>
      </c>
      <c r="AL505" s="44">
        <f>+$AL$6*W505/H505*10^6</f>
        <v>-640.56517657299344</v>
      </c>
      <c r="AM505" s="31">
        <v>7860185</v>
      </c>
      <c r="AN505" s="45">
        <v>-0.34512698680570253</v>
      </c>
      <c r="AP505" s="33"/>
      <c r="AR505" s="33"/>
    </row>
    <row r="506" spans="1:44">
      <c r="A506" s="6" t="s">
        <v>3704</v>
      </c>
      <c r="B506" s="6" t="s">
        <v>1711</v>
      </c>
      <c r="C506" s="6" t="s">
        <v>3870</v>
      </c>
      <c r="D506" s="30" t="s">
        <v>7677</v>
      </c>
      <c r="E506" s="6" t="s">
        <v>3542</v>
      </c>
      <c r="F506" s="31" t="s">
        <v>3985</v>
      </c>
      <c r="G506" s="6" t="s">
        <v>3661</v>
      </c>
      <c r="H506" s="32">
        <v>86.58</v>
      </c>
      <c r="I506" s="33">
        <v>1366.846</v>
      </c>
      <c r="J506" s="33">
        <v>1331.8219999999999</v>
      </c>
      <c r="K506" s="34">
        <v>1</v>
      </c>
      <c r="L506" s="34">
        <v>1</v>
      </c>
      <c r="M506" s="7">
        <v>1</v>
      </c>
      <c r="N506" s="7">
        <v>1</v>
      </c>
      <c r="O506" s="7">
        <v>0</v>
      </c>
      <c r="P506" s="7">
        <v>0</v>
      </c>
      <c r="Q506" s="35">
        <v>1366.846</v>
      </c>
      <c r="R506" s="35">
        <v>1331.8219999999999</v>
      </c>
      <c r="S506" s="35">
        <v>118341.52668</v>
      </c>
      <c r="T506" s="35">
        <v>115309.14875999998</v>
      </c>
      <c r="U506" s="36">
        <v>6.4794320753849919E-3</v>
      </c>
      <c r="V506" s="37">
        <v>6.3374036143849771E-3</v>
      </c>
      <c r="W506" s="37">
        <v>-1.4202846100001484E-4</v>
      </c>
      <c r="X506" s="38">
        <v>-295.71983733712437</v>
      </c>
      <c r="Y506" s="39">
        <v>-3415567.5368113234</v>
      </c>
      <c r="Z506" s="40">
        <v>1.2812454480418218E-2</v>
      </c>
      <c r="AA506" s="41">
        <v>1.2540456813929582E-2</v>
      </c>
      <c r="AB506" s="41">
        <v>-2.7199766648863637E-4</v>
      </c>
      <c r="AC506" s="42">
        <v>-5.0245827846425275</v>
      </c>
      <c r="AD506" s="43">
        <v>-58033.98919661039</v>
      </c>
      <c r="AE506" s="40">
        <v>0</v>
      </c>
      <c r="AF506" s="41">
        <v>0</v>
      </c>
      <c r="AG506" s="41">
        <v>0</v>
      </c>
      <c r="AH506" s="42">
        <v>0</v>
      </c>
      <c r="AI506" s="43">
        <v>0</v>
      </c>
      <c r="AJ506" s="42">
        <v>-300.74442012176689</v>
      </c>
      <c r="AK506" s="31">
        <v>-3473601.5260079335</v>
      </c>
      <c r="AL506" s="44">
        <f>+$AL$6*W506/H506*10^6</f>
        <v>-820.21518249026826</v>
      </c>
      <c r="AM506" s="31">
        <v>9005919</v>
      </c>
      <c r="AN506" s="45">
        <v>-0.38570206172273297</v>
      </c>
      <c r="AP506" s="33"/>
      <c r="AR506" s="33"/>
    </row>
    <row r="507" spans="1:44">
      <c r="A507" s="6" t="s">
        <v>4146</v>
      </c>
      <c r="B507" s="6" t="s">
        <v>1728</v>
      </c>
      <c r="C507" s="6" t="s">
        <v>2821</v>
      </c>
      <c r="D507" s="30" t="s">
        <v>7678</v>
      </c>
      <c r="E507" s="6" t="s">
        <v>9</v>
      </c>
      <c r="F507" s="31" t="s">
        <v>3996</v>
      </c>
      <c r="G507" s="6" t="s">
        <v>3661</v>
      </c>
      <c r="H507" s="32">
        <v>21.58</v>
      </c>
      <c r="I507" s="33">
        <v>235.95</v>
      </c>
      <c r="J507" s="33">
        <v>224.40600000000001</v>
      </c>
      <c r="K507" s="34">
        <v>1</v>
      </c>
      <c r="L507" s="34">
        <v>1</v>
      </c>
      <c r="M507" s="7">
        <v>0.66</v>
      </c>
      <c r="N507" s="7">
        <v>0.66</v>
      </c>
      <c r="O507" s="7">
        <v>0.34</v>
      </c>
      <c r="P507" s="7">
        <v>0.34</v>
      </c>
      <c r="Q507" s="35">
        <v>235.95</v>
      </c>
      <c r="R507" s="35">
        <v>224.40600000000001</v>
      </c>
      <c r="S507" s="35">
        <v>5091.8009999999995</v>
      </c>
      <c r="T507" s="35">
        <v>4842.6814800000002</v>
      </c>
      <c r="U507" s="36">
        <v>2.7878615095180363E-4</v>
      </c>
      <c r="V507" s="37">
        <v>2.6615431164568067E-4</v>
      </c>
      <c r="W507" s="37">
        <v>-1.2631839306122955E-5</v>
      </c>
      <c r="X507" s="38">
        <v>-26.300964176996775</v>
      </c>
      <c r="Y507" s="39">
        <v>-1218765.717191695</v>
      </c>
      <c r="Z507" s="40">
        <v>3.6384006900712444E-4</v>
      </c>
      <c r="AA507" s="41">
        <v>3.4759973069761616E-4</v>
      </c>
      <c r="AB507" s="41">
        <v>-1.6240338309508277E-5</v>
      </c>
      <c r="AC507" s="42">
        <v>-0.30000597188996464</v>
      </c>
      <c r="AD507" s="43">
        <v>-13902.037622333859</v>
      </c>
      <c r="AE507" s="40">
        <v>1.9176591803002861E-4</v>
      </c>
      <c r="AF507" s="41">
        <v>1.8294488614652082E-4</v>
      </c>
      <c r="AG507" s="41">
        <v>-8.8210318835077993E-6</v>
      </c>
      <c r="AH507" s="42">
        <v>-0.11945093845511313</v>
      </c>
      <c r="AI507" s="43">
        <v>-5535.2612815159018</v>
      </c>
      <c r="AJ507" s="42">
        <v>-26.720421087341855</v>
      </c>
      <c r="AK507" s="31">
        <v>-1238203.0160955449</v>
      </c>
      <c r="AL507" s="44">
        <f>+$AL$6*W507/H507*10^6</f>
        <v>-292.67468271832615</v>
      </c>
      <c r="AM507" s="31">
        <v>3197339</v>
      </c>
      <c r="AN507" s="45">
        <v>-0.38726047381761675</v>
      </c>
      <c r="AP507" s="33"/>
      <c r="AR507" s="33"/>
    </row>
    <row r="508" spans="1:44">
      <c r="A508" s="6" t="s">
        <v>3703</v>
      </c>
      <c r="B508" s="6" t="s">
        <v>3932</v>
      </c>
      <c r="C508" s="6" t="s">
        <v>3869</v>
      </c>
      <c r="D508" s="30" t="s">
        <v>7679</v>
      </c>
      <c r="E508" s="6" t="s">
        <v>3541</v>
      </c>
      <c r="F508" s="31" t="s">
        <v>3999</v>
      </c>
      <c r="G508" s="6" t="s">
        <v>3661</v>
      </c>
      <c r="H508" s="32">
        <v>30.11</v>
      </c>
      <c r="I508" s="33">
        <v>9330.607</v>
      </c>
      <c r="J508" s="33">
        <v>9195.6569999999992</v>
      </c>
      <c r="K508" s="34">
        <v>1</v>
      </c>
      <c r="L508" s="34">
        <v>1</v>
      </c>
      <c r="M508" s="7">
        <v>0.55000000000000004</v>
      </c>
      <c r="N508" s="7">
        <v>0.55000000000000004</v>
      </c>
      <c r="O508" s="7">
        <v>0.45</v>
      </c>
      <c r="P508" s="7">
        <v>0.45</v>
      </c>
      <c r="Q508" s="35">
        <v>9330.607</v>
      </c>
      <c r="R508" s="35">
        <v>9195.6569999999992</v>
      </c>
      <c r="S508" s="35">
        <v>280944.57676999999</v>
      </c>
      <c r="T508" s="35">
        <v>276881.23226999998</v>
      </c>
      <c r="U508" s="36">
        <v>1.5382269886134945E-2</v>
      </c>
      <c r="V508" s="37">
        <v>1.5217423257502716E-2</v>
      </c>
      <c r="W508" s="37">
        <v>-1.6484662863222935E-4</v>
      </c>
      <c r="X508" s="38">
        <v>-343.22992632223981</v>
      </c>
      <c r="Y508" s="39">
        <v>-11399200.475663893</v>
      </c>
      <c r="Z508" s="40">
        <v>1.6729328548512629E-2</v>
      </c>
      <c r="AA508" s="41">
        <v>1.6561733784914705E-2</v>
      </c>
      <c r="AB508" s="41">
        <v>-1.6759476359792455E-4</v>
      </c>
      <c r="AC508" s="42">
        <v>-3.0959595162760238</v>
      </c>
      <c r="AD508" s="43">
        <v>-102821.63787034288</v>
      </c>
      <c r="AE508" s="40">
        <v>1.4004069313609216E-2</v>
      </c>
      <c r="AF508" s="41">
        <v>1.3843996636576464E-2</v>
      </c>
      <c r="AG508" s="41">
        <v>-1.6007267703275173E-4</v>
      </c>
      <c r="AH508" s="42">
        <v>-2.1676411269223053</v>
      </c>
      <c r="AI508" s="43">
        <v>-71990.738190710908</v>
      </c>
      <c r="AJ508" s="42">
        <v>-348.49352696543815</v>
      </c>
      <c r="AK508" s="31">
        <v>-11574012.851724947</v>
      </c>
      <c r="AL508" s="44">
        <f>+$AL$6*W508/H508*10^6</f>
        <v>-2737.4066528101853</v>
      </c>
      <c r="AM508" s="31">
        <v>29268468</v>
      </c>
      <c r="AN508" s="45">
        <v>-0.3954430703966107</v>
      </c>
      <c r="AP508" s="33"/>
      <c r="AR508" s="33"/>
    </row>
    <row r="509" spans="1:44">
      <c r="A509" s="6" t="s">
        <v>4130</v>
      </c>
      <c r="B509" s="6" t="s">
        <v>1713</v>
      </c>
      <c r="C509" s="6" t="s">
        <v>2811</v>
      </c>
      <c r="D509" s="30" t="s">
        <v>7680</v>
      </c>
      <c r="E509" s="6" t="s">
        <v>2549</v>
      </c>
      <c r="F509" s="31" t="s">
        <v>3982</v>
      </c>
      <c r="G509" s="6" t="s">
        <v>3661</v>
      </c>
      <c r="H509" s="32">
        <v>20.77</v>
      </c>
      <c r="I509" s="33">
        <v>1112.837</v>
      </c>
      <c r="J509" s="33">
        <v>1075.3489999999999</v>
      </c>
      <c r="K509" s="34">
        <v>1</v>
      </c>
      <c r="L509" s="34">
        <v>1</v>
      </c>
      <c r="M509" s="7">
        <v>0</v>
      </c>
      <c r="N509" s="7">
        <v>0</v>
      </c>
      <c r="O509" s="7">
        <v>1</v>
      </c>
      <c r="P509" s="7">
        <v>1</v>
      </c>
      <c r="Q509" s="35">
        <v>1112.837</v>
      </c>
      <c r="R509" s="35">
        <v>1075.3489999999999</v>
      </c>
      <c r="S509" s="35">
        <v>23113.624489999998</v>
      </c>
      <c r="T509" s="35">
        <v>22334.998729999999</v>
      </c>
      <c r="U509" s="36">
        <v>1.2655165443646453E-3</v>
      </c>
      <c r="V509" s="37">
        <v>1.2275340092345495E-3</v>
      </c>
      <c r="W509" s="37">
        <v>-3.7982535130095824E-5</v>
      </c>
      <c r="X509" s="38">
        <v>-79.084072524889038</v>
      </c>
      <c r="Y509" s="39">
        <v>-3807610.6174717881</v>
      </c>
      <c r="Z509" s="40">
        <v>0</v>
      </c>
      <c r="AA509" s="41">
        <v>0</v>
      </c>
      <c r="AB509" s="41">
        <v>0</v>
      </c>
      <c r="AC509" s="42">
        <v>0</v>
      </c>
      <c r="AD509" s="43">
        <v>0</v>
      </c>
      <c r="AE509" s="40">
        <v>2.5602898713893187E-3</v>
      </c>
      <c r="AF509" s="41">
        <v>2.4816548778859213E-3</v>
      </c>
      <c r="AG509" s="41">
        <v>-7.8634993503397341E-5</v>
      </c>
      <c r="AH509" s="42">
        <v>-1.0648441013974974</v>
      </c>
      <c r="AI509" s="43">
        <v>-51268.372720149127</v>
      </c>
      <c r="AJ509" s="42">
        <v>-80.148916626286535</v>
      </c>
      <c r="AK509" s="31">
        <v>-3858878.9901919374</v>
      </c>
      <c r="AL509" s="44">
        <f>+$AL$6*W509/H509*10^6</f>
        <v>-914.36049903937942</v>
      </c>
      <c r="AM509" s="31">
        <v>9654784</v>
      </c>
      <c r="AN509" s="45">
        <v>-0.39968568848271879</v>
      </c>
      <c r="AP509" s="33"/>
      <c r="AR509" s="33"/>
    </row>
    <row r="510" spans="1:44">
      <c r="A510" s="6" t="s">
        <v>3708</v>
      </c>
      <c r="B510" s="6" t="s">
        <v>3935</v>
      </c>
      <c r="C510" s="6" t="s">
        <v>3873</v>
      </c>
      <c r="D510" s="30" t="s">
        <v>7681</v>
      </c>
      <c r="E510" s="6" t="s">
        <v>3545</v>
      </c>
      <c r="F510" s="31" t="s">
        <v>3994</v>
      </c>
      <c r="G510" s="6" t="s">
        <v>3661</v>
      </c>
      <c r="H510" s="32">
        <v>131.83000000000001</v>
      </c>
      <c r="I510" s="33">
        <v>1267.8810000000001</v>
      </c>
      <c r="J510" s="33">
        <v>1244.0070000000001</v>
      </c>
      <c r="K510" s="34">
        <v>1</v>
      </c>
      <c r="L510" s="34">
        <v>1</v>
      </c>
      <c r="M510" s="7">
        <v>1</v>
      </c>
      <c r="N510" s="7">
        <v>1</v>
      </c>
      <c r="O510" s="7">
        <v>0</v>
      </c>
      <c r="P510" s="7">
        <v>0</v>
      </c>
      <c r="Q510" s="35">
        <v>1267.8810000000001</v>
      </c>
      <c r="R510" s="35">
        <v>1244.0070000000001</v>
      </c>
      <c r="S510" s="35">
        <v>167144.75223000001</v>
      </c>
      <c r="T510" s="35">
        <v>163997.44281000004</v>
      </c>
      <c r="U510" s="36">
        <v>9.1515049637632354E-3</v>
      </c>
      <c r="V510" s="37">
        <v>9.0133176594442144E-3</v>
      </c>
      <c r="W510" s="37">
        <v>-1.3818730431902106E-4</v>
      </c>
      <c r="X510" s="38">
        <v>-287.72210068003437</v>
      </c>
      <c r="Y510" s="39">
        <v>-2182523.7099297154</v>
      </c>
      <c r="Z510" s="40">
        <v>1.8096221923673911E-2</v>
      </c>
      <c r="AA510" s="41">
        <v>1.7835556599539431E-2</v>
      </c>
      <c r="AB510" s="41">
        <v>-2.6066532413447988E-4</v>
      </c>
      <c r="AC510" s="42">
        <v>-4.8152416787520149</v>
      </c>
      <c r="AD510" s="43">
        <v>-36526.144874095538</v>
      </c>
      <c r="AE510" s="40">
        <v>0</v>
      </c>
      <c r="AF510" s="41">
        <v>0</v>
      </c>
      <c r="AG510" s="41">
        <v>0</v>
      </c>
      <c r="AH510" s="42">
        <v>0</v>
      </c>
      <c r="AI510" s="43">
        <v>0</v>
      </c>
      <c r="AJ510" s="42">
        <v>-292.53734235878636</v>
      </c>
      <c r="AK510" s="31">
        <v>-2219049.8548038108</v>
      </c>
      <c r="AL510" s="44">
        <f>+$AL$6*W510/H510*10^6</f>
        <v>-524.11175119100744</v>
      </c>
      <c r="AM510" s="31">
        <v>5472300</v>
      </c>
      <c r="AN510" s="45">
        <v>-0.40550588505816765</v>
      </c>
      <c r="AP510" s="33"/>
      <c r="AR510" s="33"/>
    </row>
    <row r="511" spans="1:44">
      <c r="A511" s="6" t="s">
        <v>5414</v>
      </c>
      <c r="B511" s="6" t="s">
        <v>5399</v>
      </c>
      <c r="C511" s="6" t="s">
        <v>5421</v>
      </c>
      <c r="D511" s="30" t="s">
        <v>7682</v>
      </c>
      <c r="E511" s="6" t="s">
        <v>5430</v>
      </c>
      <c r="F511" s="31" t="s">
        <v>3992</v>
      </c>
      <c r="G511" s="6" t="s">
        <v>3661</v>
      </c>
      <c r="H511" s="32">
        <v>13.59</v>
      </c>
      <c r="I511" s="33">
        <v>342.81700000000001</v>
      </c>
      <c r="J511" s="33">
        <v>330.51400000000001</v>
      </c>
      <c r="K511" s="34">
        <v>1</v>
      </c>
      <c r="L511" s="34">
        <v>1</v>
      </c>
      <c r="M511" s="7">
        <v>0</v>
      </c>
      <c r="N511" s="7">
        <v>0</v>
      </c>
      <c r="O511" s="7">
        <v>1</v>
      </c>
      <c r="P511" s="7">
        <v>1</v>
      </c>
      <c r="Q511" s="35">
        <v>342.81700000000001</v>
      </c>
      <c r="R511" s="35">
        <v>330.51400000000001</v>
      </c>
      <c r="S511" s="35">
        <v>4658.88303</v>
      </c>
      <c r="T511" s="35">
        <v>4491.6852600000002</v>
      </c>
      <c r="U511" s="36">
        <v>2.5508303794048048E-4</v>
      </c>
      <c r="V511" s="37">
        <v>2.4686352043627497E-4</v>
      </c>
      <c r="W511" s="37">
        <v>-8.2195175042055145E-6</v>
      </c>
      <c r="X511" s="38">
        <v>-17.113995055772989</v>
      </c>
      <c r="Y511" s="39">
        <v>-1259307.9511238404</v>
      </c>
      <c r="Z511" s="40">
        <v>0</v>
      </c>
      <c r="AA511" s="41">
        <v>0</v>
      </c>
      <c r="AB511" s="41">
        <v>0</v>
      </c>
      <c r="AC511" s="42">
        <v>0</v>
      </c>
      <c r="AD511" s="43">
        <v>0</v>
      </c>
      <c r="AE511" s="40">
        <v>5.1606320068309545E-4</v>
      </c>
      <c r="AF511" s="41">
        <v>4.9907379759261321E-4</v>
      </c>
      <c r="AG511" s="41">
        <v>-1.698940309048224E-5</v>
      </c>
      <c r="AH511" s="42">
        <v>-0.23006380316395425</v>
      </c>
      <c r="AI511" s="43">
        <v>-16928.90383840723</v>
      </c>
      <c r="AJ511" s="42">
        <v>-17.344058858936943</v>
      </c>
      <c r="AK511" s="31">
        <v>-1276236.8549622477</v>
      </c>
      <c r="AL511" s="44">
        <f>+$AL$6*W511/H511*10^6</f>
        <v>-302.41050420182177</v>
      </c>
      <c r="AM511" s="31">
        <v>3080563.75</v>
      </c>
      <c r="AN511" s="45">
        <v>-0.41428678596969393</v>
      </c>
      <c r="AP511" s="33"/>
      <c r="AR511" s="33"/>
    </row>
    <row r="512" spans="1:44">
      <c r="A512" s="6" t="s">
        <v>3719</v>
      </c>
      <c r="B512" s="6" t="s">
        <v>3945</v>
      </c>
      <c r="C512" s="6" t="s">
        <v>3883</v>
      </c>
      <c r="D512" s="30" t="s">
        <v>7683</v>
      </c>
      <c r="E512" s="6" t="s">
        <v>3555</v>
      </c>
      <c r="F512" s="31" t="s">
        <v>3996</v>
      </c>
      <c r="G512" s="6" t="s">
        <v>3661</v>
      </c>
      <c r="H512" s="32">
        <v>121.97</v>
      </c>
      <c r="I512" s="33">
        <v>901.60799999999995</v>
      </c>
      <c r="J512" s="33">
        <v>877.85799999999995</v>
      </c>
      <c r="K512" s="34">
        <v>1</v>
      </c>
      <c r="L512" s="34">
        <v>1</v>
      </c>
      <c r="M512" s="7">
        <v>0.66</v>
      </c>
      <c r="N512" s="7">
        <v>0.66</v>
      </c>
      <c r="O512" s="7">
        <v>0.34</v>
      </c>
      <c r="P512" s="7">
        <v>0.34</v>
      </c>
      <c r="Q512" s="35">
        <v>901.60799999999995</v>
      </c>
      <c r="R512" s="35">
        <v>877.85799999999995</v>
      </c>
      <c r="S512" s="35">
        <v>109969.12775999999</v>
      </c>
      <c r="T512" s="35">
        <v>107072.34026</v>
      </c>
      <c r="U512" s="36">
        <v>6.0210267156429595E-3</v>
      </c>
      <c r="V512" s="37">
        <v>5.8847077049949612E-3</v>
      </c>
      <c r="W512" s="37">
        <v>-1.3631901064799831E-4</v>
      </c>
      <c r="X512" s="38">
        <v>-283.8320951374638</v>
      </c>
      <c r="Y512" s="39">
        <v>-2327064.8121461328</v>
      </c>
      <c r="Z512" s="40">
        <v>7.8579612661319031E-3</v>
      </c>
      <c r="AA512" s="41">
        <v>7.6854768981294893E-3</v>
      </c>
      <c r="AB512" s="41">
        <v>-1.7248436800241379E-4</v>
      </c>
      <c r="AC512" s="42">
        <v>-3.1862846371922187</v>
      </c>
      <c r="AD512" s="43">
        <v>-26123.511004281536</v>
      </c>
      <c r="AE512" s="40">
        <v>4.1416250831204718E-3</v>
      </c>
      <c r="AF512" s="41">
        <v>4.0449360915447274E-3</v>
      </c>
      <c r="AG512" s="41">
        <v>-9.6688991575744412E-5</v>
      </c>
      <c r="AH512" s="42">
        <v>-1.3093242303765886</v>
      </c>
      <c r="AI512" s="43">
        <v>-10734.805529036556</v>
      </c>
      <c r="AJ512" s="42">
        <v>-288.32770400503261</v>
      </c>
      <c r="AK512" s="31">
        <v>-2363923.1286794511</v>
      </c>
      <c r="AL512" s="44">
        <f>+$AL$6*W512/H512*10^6</f>
        <v>-558.82188508648983</v>
      </c>
      <c r="AM512" s="31">
        <v>5636349</v>
      </c>
      <c r="AN512" s="45">
        <v>-0.41940680548338138</v>
      </c>
      <c r="AP512" s="33"/>
      <c r="AR512" s="33"/>
    </row>
    <row r="513" spans="1:44">
      <c r="A513" s="6" t="s">
        <v>562</v>
      </c>
      <c r="B513" s="6" t="s">
        <v>565</v>
      </c>
      <c r="C513" s="6" t="s">
        <v>4763</v>
      </c>
      <c r="D513" s="30" t="s">
        <v>7684</v>
      </c>
      <c r="E513" s="6" t="s">
        <v>4756</v>
      </c>
      <c r="F513" s="31" t="s">
        <v>3990</v>
      </c>
      <c r="G513" s="6" t="s">
        <v>3661</v>
      </c>
      <c r="H513" s="32">
        <v>109.34</v>
      </c>
      <c r="I513" s="33">
        <v>270.08199999999999</v>
      </c>
      <c r="J513" s="33">
        <v>264.91899999999998</v>
      </c>
      <c r="K513" s="34">
        <v>1</v>
      </c>
      <c r="L513" s="34">
        <v>1</v>
      </c>
      <c r="M513" s="7">
        <v>0.62</v>
      </c>
      <c r="N513" s="7">
        <v>0.62</v>
      </c>
      <c r="O513" s="7">
        <v>0.38</v>
      </c>
      <c r="P513" s="7">
        <v>0.38</v>
      </c>
      <c r="Q513" s="35">
        <v>270.08199999999999</v>
      </c>
      <c r="R513" s="35">
        <v>264.91899999999998</v>
      </c>
      <c r="S513" s="35">
        <v>29530.765879999999</v>
      </c>
      <c r="T513" s="35">
        <v>28966.243459999998</v>
      </c>
      <c r="U513" s="36">
        <v>1.6168676965859531E-3</v>
      </c>
      <c r="V513" s="37">
        <v>1.5919879556186502E-3</v>
      </c>
      <c r="W513" s="37">
        <v>-2.4879740967302926E-5</v>
      </c>
      <c r="X513" s="38">
        <v>-51.802525353280011</v>
      </c>
      <c r="Y513" s="39">
        <v>-473774.69684726547</v>
      </c>
      <c r="Z513" s="40">
        <v>1.9822643379626562E-3</v>
      </c>
      <c r="AA513" s="41">
        <v>1.9531403711541728E-3</v>
      </c>
      <c r="AB513" s="41">
        <v>-2.9123966808483354E-5</v>
      </c>
      <c r="AC513" s="42">
        <v>-0.53800381501625683</v>
      </c>
      <c r="AD513" s="43">
        <v>-4920.4665723089156</v>
      </c>
      <c r="AE513" s="40">
        <v>1.2430236507331371E-3</v>
      </c>
      <c r="AF513" s="41">
        <v>1.223013428086515E-3</v>
      </c>
      <c r="AG513" s="41">
        <v>-2.0010222646622052E-5</v>
      </c>
      <c r="AH513" s="42">
        <v>-0.27097055145029719</v>
      </c>
      <c r="AI513" s="43">
        <v>-2478.2380780162539</v>
      </c>
      <c r="AJ513" s="42">
        <v>-52.611499719746561</v>
      </c>
      <c r="AK513" s="31">
        <v>-481173.40149759065</v>
      </c>
      <c r="AL513" s="44">
        <f>+$AL$6*W513/H513*10^6</f>
        <v>-113.77236586474724</v>
      </c>
      <c r="AM513" s="31">
        <v>1141358.25</v>
      </c>
      <c r="AN513" s="45">
        <v>-0.42157964118416863</v>
      </c>
      <c r="AP513" s="33"/>
      <c r="AR513" s="33"/>
    </row>
    <row r="514" spans="1:44">
      <c r="A514" s="6" t="s">
        <v>1070</v>
      </c>
      <c r="B514" s="6" t="s">
        <v>1892</v>
      </c>
      <c r="C514" s="6" t="s">
        <v>5963</v>
      </c>
      <c r="D514" s="30" t="s">
        <v>7685</v>
      </c>
      <c r="E514" s="6" t="s">
        <v>5942</v>
      </c>
      <c r="F514" s="31" t="s">
        <v>3984</v>
      </c>
      <c r="G514" s="6" t="s">
        <v>3661</v>
      </c>
      <c r="H514" s="32">
        <v>62.48</v>
      </c>
      <c r="I514" s="33">
        <v>241.274</v>
      </c>
      <c r="J514" s="33">
        <v>234.23099999999999</v>
      </c>
      <c r="K514" s="34">
        <v>1</v>
      </c>
      <c r="L514" s="34">
        <v>1</v>
      </c>
      <c r="M514" s="7">
        <v>0.54</v>
      </c>
      <c r="N514" s="7">
        <v>0.54</v>
      </c>
      <c r="O514" s="7">
        <v>0.46</v>
      </c>
      <c r="P514" s="7">
        <v>0.46</v>
      </c>
      <c r="Q514" s="35">
        <v>241.274</v>
      </c>
      <c r="R514" s="35">
        <v>234.23099999999999</v>
      </c>
      <c r="S514" s="35">
        <v>15074.799519999999</v>
      </c>
      <c r="T514" s="35">
        <v>14634.752879999998</v>
      </c>
      <c r="U514" s="36">
        <v>8.2537501653165489E-4</v>
      </c>
      <c r="V514" s="37">
        <v>8.043276426433568E-4</v>
      </c>
      <c r="W514" s="37">
        <v>-2.1047373888298092E-5</v>
      </c>
      <c r="X514" s="38">
        <v>-43.823089673699272</v>
      </c>
      <c r="Y514" s="39">
        <v>-701393.88082105119</v>
      </c>
      <c r="Z514" s="40">
        <v>8.8133389485331947E-4</v>
      </c>
      <c r="AA514" s="41">
        <v>8.5946608540424252E-4</v>
      </c>
      <c r="AB514" s="41">
        <v>-2.1867809449076952E-5</v>
      </c>
      <c r="AC514" s="42">
        <v>-0.40396162332615349</v>
      </c>
      <c r="AD514" s="43">
        <v>-6465.4549187924695</v>
      </c>
      <c r="AE514" s="40">
        <v>7.6812245560406521E-4</v>
      </c>
      <c r="AF514" s="41">
        <v>7.4799496981217131E-4</v>
      </c>
      <c r="AG514" s="41">
        <v>-2.01274857918939E-5</v>
      </c>
      <c r="AH514" s="42">
        <v>-0.27255848276421851</v>
      </c>
      <c r="AI514" s="43">
        <v>-4362.3316703620121</v>
      </c>
      <c r="AJ514" s="42">
        <v>-44.499609779789644</v>
      </c>
      <c r="AK514" s="31">
        <v>-712221.6674102057</v>
      </c>
      <c r="AL514" s="44">
        <f>+$AL$6*W514/H514*10^6</f>
        <v>-168.4328896310667</v>
      </c>
      <c r="AM514" s="31">
        <v>1639964.625</v>
      </c>
      <c r="AN514" s="45">
        <v>-0.43429087222549434</v>
      </c>
      <c r="AP514" s="33"/>
      <c r="AR514" s="33"/>
    </row>
    <row r="515" spans="1:44">
      <c r="A515" s="6" t="s">
        <v>4019</v>
      </c>
      <c r="B515" s="6" t="s">
        <v>1598</v>
      </c>
      <c r="C515" s="6" t="s">
        <v>168</v>
      </c>
      <c r="D515" s="30" t="s">
        <v>7686</v>
      </c>
      <c r="E515" s="6" t="s">
        <v>2643</v>
      </c>
      <c r="F515" s="31" t="s">
        <v>3990</v>
      </c>
      <c r="G515" s="6" t="s">
        <v>3661</v>
      </c>
      <c r="H515" s="32">
        <v>57.74</v>
      </c>
      <c r="I515" s="33">
        <v>1149.4480000000001</v>
      </c>
      <c r="J515" s="33">
        <v>1119.0319999999999</v>
      </c>
      <c r="K515" s="34">
        <v>1</v>
      </c>
      <c r="L515" s="34">
        <v>1</v>
      </c>
      <c r="M515" s="7">
        <v>0</v>
      </c>
      <c r="N515" s="7">
        <v>0</v>
      </c>
      <c r="O515" s="7">
        <v>1</v>
      </c>
      <c r="P515" s="7">
        <v>1</v>
      </c>
      <c r="Q515" s="35">
        <v>1149.4480000000001</v>
      </c>
      <c r="R515" s="35">
        <v>1119.0319999999999</v>
      </c>
      <c r="S515" s="35">
        <v>66369.127520000009</v>
      </c>
      <c r="T515" s="35">
        <v>64612.907679999997</v>
      </c>
      <c r="U515" s="36">
        <v>3.6338406790309024E-3</v>
      </c>
      <c r="V515" s="37">
        <v>3.5511325776884078E-3</v>
      </c>
      <c r="W515" s="37">
        <v>-8.2708101342494639E-5</v>
      </c>
      <c r="X515" s="38">
        <v>-172.20792299835139</v>
      </c>
      <c r="Y515" s="39">
        <v>-2982471.8219319601</v>
      </c>
      <c r="Z515" s="40">
        <v>0</v>
      </c>
      <c r="AA515" s="41">
        <v>0</v>
      </c>
      <c r="AB515" s="41">
        <v>0</v>
      </c>
      <c r="AC515" s="42">
        <v>0</v>
      </c>
      <c r="AD515" s="43">
        <v>0</v>
      </c>
      <c r="AE515" s="40">
        <v>7.3516901270036222E-3</v>
      </c>
      <c r="AF515" s="41">
        <v>7.1791782689062502E-3</v>
      </c>
      <c r="AG515" s="41">
        <v>-1.72511858097372E-4</v>
      </c>
      <c r="AH515" s="42">
        <v>-2.3360876161091335</v>
      </c>
      <c r="AI515" s="43">
        <v>-40458.739454609167</v>
      </c>
      <c r="AJ515" s="42">
        <v>-174.54401061446052</v>
      </c>
      <c r="AK515" s="31">
        <v>-3022930.5613865694</v>
      </c>
      <c r="AL515" s="44">
        <f>+$AL$6*W515/H515*10^6</f>
        <v>-716.21147681412049</v>
      </c>
      <c r="AM515" s="31">
        <v>6886719.5</v>
      </c>
      <c r="AN515" s="45">
        <v>-0.43895073138764684</v>
      </c>
      <c r="AP515" s="33"/>
      <c r="AR515" s="33"/>
    </row>
    <row r="516" spans="1:44">
      <c r="A516" s="6" t="s">
        <v>3691</v>
      </c>
      <c r="B516" s="6" t="s">
        <v>3920</v>
      </c>
      <c r="C516" s="6" t="s">
        <v>3857</v>
      </c>
      <c r="D516" s="30" t="s">
        <v>7687</v>
      </c>
      <c r="E516" s="6" t="s">
        <v>5448</v>
      </c>
      <c r="F516" s="31" t="s">
        <v>4004</v>
      </c>
      <c r="G516" s="6" t="s">
        <v>3661</v>
      </c>
      <c r="H516" s="32">
        <v>96.58</v>
      </c>
      <c r="I516" s="33">
        <v>1098.491</v>
      </c>
      <c r="J516" s="33">
        <v>1074.0219999999999</v>
      </c>
      <c r="K516" s="34">
        <v>1</v>
      </c>
      <c r="L516" s="34">
        <v>1</v>
      </c>
      <c r="M516" s="7">
        <v>0.46</v>
      </c>
      <c r="N516" s="7">
        <v>0.46</v>
      </c>
      <c r="O516" s="7">
        <v>0.54</v>
      </c>
      <c r="P516" s="7">
        <v>0.54</v>
      </c>
      <c r="Q516" s="35">
        <v>1098.491</v>
      </c>
      <c r="R516" s="35">
        <v>1074.0219999999999</v>
      </c>
      <c r="S516" s="35">
        <v>106092.26078</v>
      </c>
      <c r="T516" s="35">
        <v>103729.04475999999</v>
      </c>
      <c r="U516" s="36">
        <v>5.8087605993696915E-3</v>
      </c>
      <c r="V516" s="37">
        <v>5.700959813231779E-3</v>
      </c>
      <c r="W516" s="37">
        <v>-1.0780078613791249E-4</v>
      </c>
      <c r="X516" s="38">
        <v>-224.45382226252721</v>
      </c>
      <c r="Y516" s="39">
        <v>-2324019.6962365624</v>
      </c>
      <c r="Z516" s="40">
        <v>5.2836823898363807E-3</v>
      </c>
      <c r="AA516" s="41">
        <v>5.1892883198746496E-3</v>
      </c>
      <c r="AB516" s="41">
        <v>-9.4394069961731102E-5</v>
      </c>
      <c r="AC516" s="42">
        <v>-1.7437312055832346</v>
      </c>
      <c r="AD516" s="43">
        <v>-18054.785727720384</v>
      </c>
      <c r="AE516" s="40">
        <v>6.3459778039436027E-3</v>
      </c>
      <c r="AF516" s="41">
        <v>6.2237134745444676E-3</v>
      </c>
      <c r="AG516" s="41">
        <v>-1.222643293991351E-4</v>
      </c>
      <c r="AH516" s="42">
        <v>-1.6556553790058472</v>
      </c>
      <c r="AI516" s="43">
        <v>-17142.838879745777</v>
      </c>
      <c r="AJ516" s="42">
        <v>-227.85320884711629</v>
      </c>
      <c r="AK516" s="31">
        <v>-2359217.3208440286</v>
      </c>
      <c r="AL516" s="44">
        <f>+$AL$6*W516/H516*10^6</f>
        <v>-558.090630243904</v>
      </c>
      <c r="AM516" s="31">
        <v>5327401</v>
      </c>
      <c r="AN516" s="45">
        <v>-0.44284583061121713</v>
      </c>
      <c r="AP516" s="33"/>
      <c r="AR516" s="33"/>
    </row>
    <row r="517" spans="1:44">
      <c r="A517" s="6" t="s">
        <v>4038</v>
      </c>
      <c r="B517" s="6" t="s">
        <v>1618</v>
      </c>
      <c r="C517" s="6" t="s">
        <v>2748</v>
      </c>
      <c r="D517" s="30" t="s">
        <v>7688</v>
      </c>
      <c r="E517" s="6" t="s">
        <v>2662</v>
      </c>
      <c r="F517" s="31" t="s">
        <v>3994</v>
      </c>
      <c r="G517" s="6" t="s">
        <v>3661</v>
      </c>
      <c r="H517" s="32">
        <v>44.52</v>
      </c>
      <c r="I517" s="33">
        <v>163.58699999999999</v>
      </c>
      <c r="J517" s="33">
        <v>155.83199999999999</v>
      </c>
      <c r="K517" s="34">
        <v>1</v>
      </c>
      <c r="L517" s="34">
        <v>1</v>
      </c>
      <c r="M517" s="7">
        <v>0</v>
      </c>
      <c r="N517" s="7">
        <v>0</v>
      </c>
      <c r="O517" s="7">
        <v>1</v>
      </c>
      <c r="P517" s="7">
        <v>1</v>
      </c>
      <c r="Q517" s="35">
        <v>163.58699999999999</v>
      </c>
      <c r="R517" s="35">
        <v>155.83199999999999</v>
      </c>
      <c r="S517" s="35">
        <v>7282.8932400000003</v>
      </c>
      <c r="T517" s="35">
        <v>6937.6406400000005</v>
      </c>
      <c r="U517" s="36">
        <v>3.9875277415054331E-4</v>
      </c>
      <c r="V517" s="37">
        <v>3.8129349960557381E-4</v>
      </c>
      <c r="W517" s="37">
        <v>-1.7459274544969492E-5</v>
      </c>
      <c r="X517" s="38">
        <v>-36.352247937559738</v>
      </c>
      <c r="Y517" s="39">
        <v>-816537.46490475594</v>
      </c>
      <c r="Z517" s="40">
        <v>0</v>
      </c>
      <c r="AA517" s="41">
        <v>0</v>
      </c>
      <c r="AB517" s="41">
        <v>0</v>
      </c>
      <c r="AC517" s="42">
        <v>0</v>
      </c>
      <c r="AD517" s="43">
        <v>0</v>
      </c>
      <c r="AE517" s="40">
        <v>8.06724094909865E-4</v>
      </c>
      <c r="AF517" s="41">
        <v>7.7084534203040924E-4</v>
      </c>
      <c r="AG517" s="41">
        <v>-3.5878752879455757E-5</v>
      </c>
      <c r="AH517" s="42">
        <v>-0.48585593597761695</v>
      </c>
      <c r="AI517" s="43">
        <v>-10913.206109110892</v>
      </c>
      <c r="AJ517" s="42">
        <v>-36.838103873537356</v>
      </c>
      <c r="AK517" s="31">
        <v>-827450.67101386678</v>
      </c>
      <c r="AL517" s="44">
        <f>+$AL$6*W517/H517*10^6</f>
        <v>-196.08349668653963</v>
      </c>
      <c r="AM517" s="31">
        <v>1851492.5</v>
      </c>
      <c r="AN517" s="45">
        <v>-0.44691008524953074</v>
      </c>
      <c r="AP517" s="33"/>
      <c r="AR517" s="33"/>
    </row>
    <row r="518" spans="1:44">
      <c r="A518" s="6" t="s">
        <v>3045</v>
      </c>
      <c r="B518" s="6" t="s">
        <v>273</v>
      </c>
      <c r="C518" s="6" t="s">
        <v>530</v>
      </c>
      <c r="D518" s="30" t="s">
        <v>7689</v>
      </c>
      <c r="E518" s="6" t="s">
        <v>2251</v>
      </c>
      <c r="F518" s="31" t="s">
        <v>4001</v>
      </c>
      <c r="G518" s="6" t="s">
        <v>3661</v>
      </c>
      <c r="H518" s="32">
        <v>27.65</v>
      </c>
      <c r="I518" s="33">
        <v>391.67099999999999</v>
      </c>
      <c r="J518" s="33">
        <v>377.517</v>
      </c>
      <c r="K518" s="34">
        <v>1</v>
      </c>
      <c r="L518" s="34">
        <v>1</v>
      </c>
      <c r="M518" s="7">
        <v>1</v>
      </c>
      <c r="N518" s="7">
        <v>1</v>
      </c>
      <c r="O518" s="7">
        <v>0</v>
      </c>
      <c r="P518" s="7">
        <v>0</v>
      </c>
      <c r="Q518" s="35">
        <v>391.67099999999999</v>
      </c>
      <c r="R518" s="35">
        <v>377.517</v>
      </c>
      <c r="S518" s="35">
        <v>10829.703149999999</v>
      </c>
      <c r="T518" s="35">
        <v>10438.34505</v>
      </c>
      <c r="U518" s="36">
        <v>5.9294761463362831E-4</v>
      </c>
      <c r="V518" s="37">
        <v>5.7369260253367898E-4</v>
      </c>
      <c r="W518" s="37">
        <v>-1.9255012099949329E-5</v>
      </c>
      <c r="X518" s="38">
        <v>-40.091183175749414</v>
      </c>
      <c r="Y518" s="39">
        <v>-1449952.3752531433</v>
      </c>
      <c r="Z518" s="40">
        <v>1.1724969462411604E-3</v>
      </c>
      <c r="AA518" s="41">
        <v>1.1352231519883491E-3</v>
      </c>
      <c r="AB518" s="41">
        <v>-3.72737942528113E-5</v>
      </c>
      <c r="AC518" s="42">
        <v>-0.68855467526155312</v>
      </c>
      <c r="AD518" s="43">
        <v>-24902.519900960331</v>
      </c>
      <c r="AE518" s="40">
        <v>0</v>
      </c>
      <c r="AF518" s="41">
        <v>0</v>
      </c>
      <c r="AG518" s="41">
        <v>0</v>
      </c>
      <c r="AH518" s="42">
        <v>0</v>
      </c>
      <c r="AI518" s="43">
        <v>0</v>
      </c>
      <c r="AJ518" s="42">
        <v>-40.779737851010964</v>
      </c>
      <c r="AK518" s="31">
        <v>-1474854.8951541036</v>
      </c>
      <c r="AL518" s="44">
        <f>+$AL$6*W518/H518*10^6</f>
        <v>-348.19190054157923</v>
      </c>
      <c r="AM518" s="31">
        <v>3174694.5</v>
      </c>
      <c r="AN518" s="45">
        <v>-0.46456592757322118</v>
      </c>
      <c r="AP518" s="33"/>
      <c r="AR518" s="33"/>
    </row>
    <row r="519" spans="1:44">
      <c r="A519" s="6" t="s">
        <v>3701</v>
      </c>
      <c r="B519" s="6" t="s">
        <v>3930</v>
      </c>
      <c r="C519" s="6" t="s">
        <v>3867</v>
      </c>
      <c r="D519" s="30" t="s">
        <v>7690</v>
      </c>
      <c r="E519" s="6" t="s">
        <v>3539</v>
      </c>
      <c r="F519" s="31" t="s">
        <v>4002</v>
      </c>
      <c r="G519" s="6" t="s">
        <v>3661</v>
      </c>
      <c r="H519" s="32">
        <v>164.7</v>
      </c>
      <c r="I519" s="33">
        <v>275.61500000000001</v>
      </c>
      <c r="J519" s="33">
        <v>268.42399999999998</v>
      </c>
      <c r="K519" s="34">
        <v>0.93</v>
      </c>
      <c r="L519" s="34">
        <v>0.93</v>
      </c>
      <c r="M519" s="7">
        <v>0</v>
      </c>
      <c r="N519" s="7">
        <v>0</v>
      </c>
      <c r="O519" s="7">
        <v>1</v>
      </c>
      <c r="P519" s="7">
        <v>1</v>
      </c>
      <c r="Q519" s="35">
        <v>256.32195000000002</v>
      </c>
      <c r="R519" s="35">
        <v>249.63432</v>
      </c>
      <c r="S519" s="35">
        <v>42216.225164999996</v>
      </c>
      <c r="T519" s="35">
        <v>41114.772504</v>
      </c>
      <c r="U519" s="36">
        <v>2.3114216210462705E-3</v>
      </c>
      <c r="V519" s="37">
        <v>2.2596724602814222E-3</v>
      </c>
      <c r="W519" s="37">
        <v>-5.1749160764848288E-5</v>
      </c>
      <c r="X519" s="38">
        <v>-107.74779432209741</v>
      </c>
      <c r="Y519" s="39">
        <v>-654206.40146992973</v>
      </c>
      <c r="Z519" s="40">
        <v>0</v>
      </c>
      <c r="AA519" s="41">
        <v>0</v>
      </c>
      <c r="AB519" s="41">
        <v>0</v>
      </c>
      <c r="AC519" s="42">
        <v>0</v>
      </c>
      <c r="AD519" s="43">
        <v>0</v>
      </c>
      <c r="AE519" s="40">
        <v>4.6762797303816703E-3</v>
      </c>
      <c r="AF519" s="41">
        <v>4.5682866147054198E-3</v>
      </c>
      <c r="AG519" s="41">
        <v>-1.079931156762505E-4</v>
      </c>
      <c r="AH519" s="42">
        <v>-1.4624002253452808</v>
      </c>
      <c r="AI519" s="43">
        <v>-8879.1756244400785</v>
      </c>
      <c r="AJ519" s="42">
        <v>-109.21019454744268</v>
      </c>
      <c r="AK519" s="31">
        <v>-663085.5770943698</v>
      </c>
      <c r="AL519" s="44">
        <f>+$AL$6*W519/H519*10^6</f>
        <v>-157.10127736748112</v>
      </c>
      <c r="AM519" s="31">
        <v>1321667.125</v>
      </c>
      <c r="AN519" s="45">
        <v>-0.50170391965705419</v>
      </c>
      <c r="AP519" s="33"/>
      <c r="AR519" s="33"/>
    </row>
    <row r="520" spans="1:44">
      <c r="A520" s="6" t="s">
        <v>3686</v>
      </c>
      <c r="B520" s="6" t="s">
        <v>3917</v>
      </c>
      <c r="C520" s="6" t="s">
        <v>3852</v>
      </c>
      <c r="D520" s="30" t="s">
        <v>7691</v>
      </c>
      <c r="E520" s="6" t="s">
        <v>3526</v>
      </c>
      <c r="F520" s="31" t="s">
        <v>3992</v>
      </c>
      <c r="G520" s="6" t="s">
        <v>3661</v>
      </c>
      <c r="H520" s="32">
        <v>73.22</v>
      </c>
      <c r="I520" s="33">
        <v>527.38</v>
      </c>
      <c r="J520" s="33">
        <v>512.09900000000005</v>
      </c>
      <c r="K520" s="34">
        <v>1</v>
      </c>
      <c r="L520" s="34">
        <v>1</v>
      </c>
      <c r="M520" s="7">
        <v>0</v>
      </c>
      <c r="N520" s="7">
        <v>0</v>
      </c>
      <c r="O520" s="7">
        <v>1</v>
      </c>
      <c r="P520" s="7">
        <v>1</v>
      </c>
      <c r="Q520" s="35">
        <v>527.38</v>
      </c>
      <c r="R520" s="35">
        <v>512.09900000000005</v>
      </c>
      <c r="S520" s="35">
        <v>38614.763599999998</v>
      </c>
      <c r="T520" s="35">
        <v>37495.888780000001</v>
      </c>
      <c r="U520" s="36">
        <v>2.1142344946233783E-3</v>
      </c>
      <c r="V520" s="37">
        <v>2.0607782091387728E-3</v>
      </c>
      <c r="W520" s="37">
        <v>-5.3456285484605476E-5</v>
      </c>
      <c r="X520" s="38">
        <v>-111.30222729198454</v>
      </c>
      <c r="Y520" s="39">
        <v>-1520106.9010104416</v>
      </c>
      <c r="Z520" s="40">
        <v>0</v>
      </c>
      <c r="AA520" s="41">
        <v>0</v>
      </c>
      <c r="AB520" s="41">
        <v>0</v>
      </c>
      <c r="AC520" s="42">
        <v>0</v>
      </c>
      <c r="AD520" s="43">
        <v>0</v>
      </c>
      <c r="AE520" s="40">
        <v>4.2773468165473753E-3</v>
      </c>
      <c r="AF520" s="41">
        <v>4.1661903103925087E-3</v>
      </c>
      <c r="AG520" s="41">
        <v>-1.1115650615486656E-4</v>
      </c>
      <c r="AH520" s="42">
        <v>-1.5052376128936855</v>
      </c>
      <c r="AI520" s="43">
        <v>-20557.73849895774</v>
      </c>
      <c r="AJ520" s="42">
        <v>-112.80746490487822</v>
      </c>
      <c r="AK520" s="31">
        <v>-1540664.6395093994</v>
      </c>
      <c r="AL520" s="44">
        <f>+$AL$6*W520/H520*10^6</f>
        <v>-365.0388246695266</v>
      </c>
      <c r="AM520" s="31">
        <v>2779601.25</v>
      </c>
      <c r="AN520" s="45">
        <v>-0.55427541612646758</v>
      </c>
      <c r="AP520" s="33"/>
      <c r="AR520" s="33"/>
    </row>
    <row r="521" spans="1:44">
      <c r="A521" s="6" t="s">
        <v>3717</v>
      </c>
      <c r="B521" s="6" t="s">
        <v>3943</v>
      </c>
      <c r="C521" s="6" t="s">
        <v>3881</v>
      </c>
      <c r="D521" s="30" t="s">
        <v>7692</v>
      </c>
      <c r="E521" s="6" t="s">
        <v>3553</v>
      </c>
      <c r="F521" s="31" t="s">
        <v>3994</v>
      </c>
      <c r="G521" s="6" t="s">
        <v>3661</v>
      </c>
      <c r="H521" s="32">
        <v>80.27</v>
      </c>
      <c r="I521" s="33">
        <v>915.10500000000002</v>
      </c>
      <c r="J521" s="33">
        <v>886.10500000000002</v>
      </c>
      <c r="K521" s="34">
        <v>1</v>
      </c>
      <c r="L521" s="34">
        <v>1</v>
      </c>
      <c r="M521" s="7">
        <v>1</v>
      </c>
      <c r="N521" s="7">
        <v>1</v>
      </c>
      <c r="O521" s="7">
        <v>0</v>
      </c>
      <c r="P521" s="7">
        <v>0</v>
      </c>
      <c r="Q521" s="35">
        <v>915.10500000000002</v>
      </c>
      <c r="R521" s="35">
        <v>886.10500000000002</v>
      </c>
      <c r="S521" s="35">
        <v>73455.478350000005</v>
      </c>
      <c r="T521" s="35">
        <v>71127.648350000003</v>
      </c>
      <c r="U521" s="36">
        <v>4.0218323684527435E-3</v>
      </c>
      <c r="V521" s="37">
        <v>3.9091834480037462E-3</v>
      </c>
      <c r="W521" s="37">
        <v>-1.1264892044899732E-4</v>
      </c>
      <c r="X521" s="38">
        <v>-234.54820390806506</v>
      </c>
      <c r="Y521" s="39">
        <v>-2921990.8298002374</v>
      </c>
      <c r="Z521" s="40">
        <v>7.9527871500391662E-3</v>
      </c>
      <c r="AA521" s="41">
        <v>7.7354937747920018E-3</v>
      </c>
      <c r="AB521" s="41">
        <v>-2.1729337524716442E-4</v>
      </c>
      <c r="AC521" s="42">
        <v>-4.0140364679539822</v>
      </c>
      <c r="AD521" s="43">
        <v>-50006.683293309856</v>
      </c>
      <c r="AE521" s="40">
        <v>0</v>
      </c>
      <c r="AF521" s="41">
        <v>0</v>
      </c>
      <c r="AG521" s="41">
        <v>0</v>
      </c>
      <c r="AH521" s="42">
        <v>0</v>
      </c>
      <c r="AI521" s="43">
        <v>0</v>
      </c>
      <c r="AJ521" s="42">
        <v>-238.56224037601905</v>
      </c>
      <c r="AK521" s="31">
        <v>-2971997.5130935474</v>
      </c>
      <c r="AL521" s="44">
        <f>+$AL$6*W521/H521*10^6</f>
        <v>-701.68755730034468</v>
      </c>
      <c r="AM521" s="31">
        <v>5253888</v>
      </c>
      <c r="AN521" s="45">
        <v>-0.56567584103306878</v>
      </c>
      <c r="AP521" s="33"/>
      <c r="AR521" s="33"/>
    </row>
    <row r="522" spans="1:44">
      <c r="A522" s="6" t="s">
        <v>4021</v>
      </c>
      <c r="B522" s="6" t="s">
        <v>1600</v>
      </c>
      <c r="C522" s="6" t="s">
        <v>1079</v>
      </c>
      <c r="D522" s="30" t="s">
        <v>7693</v>
      </c>
      <c r="E522" s="6" t="s">
        <v>2645</v>
      </c>
      <c r="F522" s="31" t="s">
        <v>3990</v>
      </c>
      <c r="G522" s="6" t="s">
        <v>3661</v>
      </c>
      <c r="H522" s="32">
        <v>86.45</v>
      </c>
      <c r="I522" s="33">
        <v>64.777000000000001</v>
      </c>
      <c r="J522" s="33">
        <v>61.936999999999998</v>
      </c>
      <c r="K522" s="34">
        <v>1</v>
      </c>
      <c r="L522" s="34">
        <v>1</v>
      </c>
      <c r="M522" s="7">
        <v>0.45</v>
      </c>
      <c r="N522" s="7">
        <v>0.45</v>
      </c>
      <c r="O522" s="7">
        <v>0.55000000000000004</v>
      </c>
      <c r="P522" s="7">
        <v>0.55000000000000004</v>
      </c>
      <c r="Q522" s="35">
        <v>64.777000000000001</v>
      </c>
      <c r="R522" s="35">
        <v>61.936999999999998</v>
      </c>
      <c r="S522" s="35">
        <v>5599.9716500000004</v>
      </c>
      <c r="T522" s="35">
        <v>5354.4536500000004</v>
      </c>
      <c r="U522" s="36">
        <v>3.0660949666782363E-4</v>
      </c>
      <c r="V522" s="37">
        <v>2.9428136691212912E-4</v>
      </c>
      <c r="W522" s="37">
        <v>-1.2328129755694505E-5</v>
      </c>
      <c r="X522" s="38">
        <v>-25.668605435530001</v>
      </c>
      <c r="Y522" s="39">
        <v>-296918.51284592249</v>
      </c>
      <c r="Z522" s="40">
        <v>2.7283087130582453E-4</v>
      </c>
      <c r="AA522" s="41">
        <v>2.6204583909379724E-4</v>
      </c>
      <c r="AB522" s="41">
        <v>-1.0785032212027288E-5</v>
      </c>
      <c r="AC522" s="42">
        <v>-0.19923070621869257</v>
      </c>
      <c r="AD522" s="43">
        <v>-2304.5772841954026</v>
      </c>
      <c r="AE522" s="40">
        <v>3.411690315368312E-4</v>
      </c>
      <c r="AF522" s="41">
        <v>3.2721507615752246E-4</v>
      </c>
      <c r="AG522" s="41">
        <v>-1.3953955379308739E-5</v>
      </c>
      <c r="AH522" s="42">
        <v>-0.18895896616534766</v>
      </c>
      <c r="AI522" s="43">
        <v>-2185.760163855959</v>
      </c>
      <c r="AJ522" s="42">
        <v>-26.056795107914041</v>
      </c>
      <c r="AK522" s="31">
        <v>-301408.85029397387</v>
      </c>
      <c r="AL522" s="44">
        <f>+$AL$6*W522/H522*10^6</f>
        <v>-71.302080715410682</v>
      </c>
      <c r="AM522" s="31">
        <v>476537.3125</v>
      </c>
      <c r="AN522" s="45">
        <v>-0.63249790181744447</v>
      </c>
      <c r="AP522" s="33"/>
      <c r="AR522" s="33"/>
    </row>
    <row r="523" spans="1:44">
      <c r="A523" s="6" t="s">
        <v>3677</v>
      </c>
      <c r="B523" s="6" t="s">
        <v>3908</v>
      </c>
      <c r="C523" s="6" t="s">
        <v>3843</v>
      </c>
      <c r="D523" s="30" t="s">
        <v>7694</v>
      </c>
      <c r="E523" s="6" t="s">
        <v>3517</v>
      </c>
      <c r="F523" s="31" t="s">
        <v>3999</v>
      </c>
      <c r="G523" s="6" t="s">
        <v>3661</v>
      </c>
      <c r="H523" s="32">
        <v>126.41</v>
      </c>
      <c r="I523" s="33">
        <v>662.50400000000002</v>
      </c>
      <c r="J523" s="33">
        <v>637.01099999999997</v>
      </c>
      <c r="K523" s="34">
        <v>0.94</v>
      </c>
      <c r="L523" s="34">
        <v>0.94</v>
      </c>
      <c r="M523" s="7">
        <v>1</v>
      </c>
      <c r="N523" s="7">
        <v>1</v>
      </c>
      <c r="O523" s="7">
        <v>0</v>
      </c>
      <c r="P523" s="7">
        <v>0</v>
      </c>
      <c r="Q523" s="35">
        <v>622.75375999999994</v>
      </c>
      <c r="R523" s="35">
        <v>598.7903399999999</v>
      </c>
      <c r="S523" s="35">
        <v>78722.302801599988</v>
      </c>
      <c r="T523" s="35">
        <v>75693.086879399983</v>
      </c>
      <c r="U523" s="36">
        <v>4.3102013987036114E-3</v>
      </c>
      <c r="V523" s="37">
        <v>4.1601004563123585E-3</v>
      </c>
      <c r="W523" s="37">
        <v>-1.5010094239125294E-4</v>
      </c>
      <c r="X523" s="38">
        <v>-312.52768603953086</v>
      </c>
      <c r="Y523" s="39">
        <v>-2472333.5656952052</v>
      </c>
      <c r="Z523" s="40">
        <v>8.5230092050997651E-3</v>
      </c>
      <c r="AA523" s="41">
        <v>8.232008451470034E-3</v>
      </c>
      <c r="AB523" s="41">
        <v>-2.9100075362973113E-4</v>
      </c>
      <c r="AC523" s="42">
        <v>-5.375624709879764</v>
      </c>
      <c r="AD523" s="43">
        <v>-42525.312157897039</v>
      </c>
      <c r="AE523" s="40">
        <v>0</v>
      </c>
      <c r="AF523" s="41">
        <v>0</v>
      </c>
      <c r="AG523" s="41">
        <v>0</v>
      </c>
      <c r="AH523" s="42">
        <v>0</v>
      </c>
      <c r="AI523" s="43">
        <v>0</v>
      </c>
      <c r="AJ523" s="42">
        <v>-317.90331074941065</v>
      </c>
      <c r="AK523" s="31">
        <v>-2514858.8778531021</v>
      </c>
      <c r="AL523" s="44">
        <f>+$AL$6*W523/H523*10^6</f>
        <v>-593.70675734219185</v>
      </c>
      <c r="AM523" s="31">
        <v>3960938.5</v>
      </c>
      <c r="AN523" s="45">
        <v>-0.63491490157019659</v>
      </c>
      <c r="AP523" s="33"/>
      <c r="AR523" s="33"/>
    </row>
    <row r="524" spans="1:44">
      <c r="A524" s="6" t="s">
        <v>4622</v>
      </c>
      <c r="B524" s="6" t="s">
        <v>4613</v>
      </c>
      <c r="C524" s="6" t="s">
        <v>4672</v>
      </c>
      <c r="D524" s="30" t="s">
        <v>7695</v>
      </c>
      <c r="E524" s="6" t="s">
        <v>4618</v>
      </c>
      <c r="F524" s="31" t="s">
        <v>3982</v>
      </c>
      <c r="G524" s="6" t="s">
        <v>3661</v>
      </c>
      <c r="H524" s="32">
        <v>59.61</v>
      </c>
      <c r="I524" s="33">
        <v>369.678</v>
      </c>
      <c r="J524" s="33">
        <v>357.61599999999999</v>
      </c>
      <c r="K524" s="34">
        <v>1</v>
      </c>
      <c r="L524" s="34">
        <v>1</v>
      </c>
      <c r="M524" s="7">
        <v>0.42</v>
      </c>
      <c r="N524" s="7">
        <v>0.42</v>
      </c>
      <c r="O524" s="7">
        <v>0.57999999999999996</v>
      </c>
      <c r="P524" s="7">
        <v>0.57999999999999996</v>
      </c>
      <c r="Q524" s="35">
        <v>369.678</v>
      </c>
      <c r="R524" s="35">
        <v>357.61599999999999</v>
      </c>
      <c r="S524" s="35">
        <v>22036.505580000001</v>
      </c>
      <c r="T524" s="35">
        <v>21317.48976</v>
      </c>
      <c r="U524" s="36">
        <v>1.2065421588699447E-3</v>
      </c>
      <c r="V524" s="37">
        <v>1.171611603306738E-3</v>
      </c>
      <c r="W524" s="37">
        <v>-3.4930555563206624E-5</v>
      </c>
      <c r="X524" s="38">
        <v>-72.729494754194135</v>
      </c>
      <c r="Y524" s="39">
        <v>-1220088.8232543892</v>
      </c>
      <c r="Z524" s="40">
        <v>1.00204490917353E-3</v>
      </c>
      <c r="AA524" s="41">
        <v>9.7372191442235878E-4</v>
      </c>
      <c r="AB524" s="41">
        <v>-2.8322994751171196E-5</v>
      </c>
      <c r="AC524" s="42">
        <v>-0.52320754686401327</v>
      </c>
      <c r="AD524" s="43">
        <v>-8777.1774343904253</v>
      </c>
      <c r="AE524" s="40">
        <v>1.4157670682841124E-3</v>
      </c>
      <c r="AF524" s="41">
        <v>1.3737873366500325E-3</v>
      </c>
      <c r="AG524" s="41">
        <v>-4.1979731634079857E-5</v>
      </c>
      <c r="AH524" s="42">
        <v>-0.56847298660829126</v>
      </c>
      <c r="AI524" s="43">
        <v>-9536.5372690537042</v>
      </c>
      <c r="AJ524" s="42">
        <v>-73.821175287666435</v>
      </c>
      <c r="AK524" s="31">
        <v>-1238402.5379578334</v>
      </c>
      <c r="AL524" s="44">
        <f>+$AL$6*W524/H524*10^6</f>
        <v>-292.99241371587505</v>
      </c>
      <c r="AM524" s="31">
        <v>1686749.75</v>
      </c>
      <c r="AN524" s="45">
        <v>-0.7341945881170775</v>
      </c>
      <c r="AP524" s="33"/>
      <c r="AR524" s="33"/>
    </row>
    <row r="525" spans="1:44">
      <c r="D525" s="30"/>
      <c r="I525" s="35"/>
      <c r="J525" s="35"/>
      <c r="K525" s="34"/>
      <c r="L525" s="34"/>
      <c r="M525" s="46"/>
      <c r="N525" s="46"/>
      <c r="O525" s="46"/>
      <c r="P525" s="46"/>
      <c r="Q525" s="35"/>
      <c r="R525" s="35"/>
      <c r="S525" s="35"/>
      <c r="T525" s="35"/>
      <c r="U525" s="40"/>
      <c r="V525" s="41"/>
      <c r="W525" s="41"/>
      <c r="X525" s="42"/>
      <c r="Y525" s="43"/>
      <c r="Z525" s="40"/>
      <c r="AA525" s="41"/>
      <c r="AB525" s="41"/>
      <c r="AC525" s="42"/>
      <c r="AD525" s="43"/>
      <c r="AE525" s="40"/>
      <c r="AF525" s="41"/>
      <c r="AG525" s="41"/>
      <c r="AH525" s="42"/>
      <c r="AI525" s="43"/>
      <c r="AJ525" s="42"/>
      <c r="AK525" s="31"/>
      <c r="AL525" s="31"/>
      <c r="AM525" s="31"/>
      <c r="AN525" s="45"/>
      <c r="AR525" s="33"/>
    </row>
    <row r="526" spans="1:44">
      <c r="D526" s="30"/>
      <c r="I526" s="35"/>
      <c r="J526" s="35"/>
      <c r="K526" s="34"/>
      <c r="L526" s="34"/>
      <c r="M526" s="46"/>
      <c r="N526" s="46"/>
      <c r="O526" s="46"/>
      <c r="P526" s="46"/>
      <c r="Q526" s="35"/>
      <c r="R526" s="35"/>
      <c r="S526" s="35"/>
      <c r="T526" s="35"/>
      <c r="U526" s="40"/>
      <c r="V526" s="41"/>
      <c r="W526" s="41"/>
      <c r="X526" s="42"/>
      <c r="Y526" s="43"/>
      <c r="Z526" s="40"/>
      <c r="AA526" s="41"/>
      <c r="AB526" s="41"/>
      <c r="AC526" s="42"/>
      <c r="AD526" s="43"/>
      <c r="AE526" s="40"/>
      <c r="AF526" s="41"/>
      <c r="AG526" s="41"/>
      <c r="AH526" s="42"/>
      <c r="AI526" s="43"/>
      <c r="AJ526" s="42"/>
      <c r="AK526" s="31"/>
      <c r="AL526" s="31"/>
      <c r="AM526" s="31"/>
      <c r="AN526" s="45"/>
      <c r="AR526" s="33"/>
    </row>
    <row r="527" spans="1:44">
      <c r="A527" s="136" t="s">
        <v>7169</v>
      </c>
      <c r="D527" s="30"/>
      <c r="I527" s="35"/>
      <c r="J527" s="35"/>
      <c r="K527" s="34"/>
      <c r="L527" s="34"/>
      <c r="M527" s="46"/>
      <c r="N527" s="46"/>
      <c r="O527" s="46"/>
      <c r="P527" s="46"/>
      <c r="Q527" s="35"/>
      <c r="R527" s="35"/>
      <c r="S527" s="35"/>
      <c r="T527" s="35"/>
      <c r="U527" s="40"/>
      <c r="V527" s="41"/>
      <c r="W527" s="41"/>
      <c r="X527" s="42"/>
      <c r="Y527" s="43"/>
      <c r="Z527" s="40"/>
      <c r="AA527" s="41"/>
      <c r="AB527" s="41"/>
      <c r="AC527" s="42"/>
      <c r="AD527" s="43"/>
      <c r="AE527" s="40"/>
      <c r="AF527" s="41"/>
      <c r="AG527" s="41"/>
      <c r="AH527" s="42"/>
      <c r="AI527" s="43"/>
      <c r="AJ527" s="42"/>
      <c r="AK527" s="31"/>
      <c r="AL527" s="31"/>
      <c r="AM527" s="31"/>
      <c r="AN527" s="45"/>
      <c r="AR527" s="33"/>
    </row>
    <row r="528" spans="1:44">
      <c r="A528" s="136" t="s">
        <v>4808</v>
      </c>
      <c r="D528" s="30"/>
      <c r="I528" s="35"/>
      <c r="J528" s="35"/>
      <c r="K528" s="34"/>
      <c r="L528" s="34"/>
      <c r="M528" s="46"/>
      <c r="N528" s="46"/>
      <c r="O528" s="46"/>
      <c r="P528" s="46"/>
      <c r="Q528" s="35"/>
      <c r="R528" s="35"/>
      <c r="S528" s="35"/>
      <c r="T528" s="35"/>
      <c r="U528" s="40"/>
      <c r="V528" s="41"/>
      <c r="W528" s="41"/>
      <c r="X528" s="42"/>
      <c r="Y528" s="43"/>
      <c r="Z528" s="40"/>
      <c r="AA528" s="41"/>
      <c r="AB528" s="41"/>
      <c r="AC528" s="42"/>
      <c r="AD528" s="43"/>
      <c r="AE528" s="40"/>
      <c r="AF528" s="41"/>
      <c r="AG528" s="41"/>
      <c r="AH528" s="42"/>
      <c r="AI528" s="43"/>
      <c r="AJ528" s="42"/>
      <c r="AK528" s="31"/>
      <c r="AL528" s="31"/>
      <c r="AM528" s="31"/>
      <c r="AN528" s="45"/>
      <c r="AR528" s="33"/>
    </row>
    <row r="529" spans="1:44">
      <c r="A529" s="47"/>
      <c r="D529" s="30"/>
      <c r="I529" s="35"/>
      <c r="J529" s="35"/>
      <c r="K529" s="34"/>
      <c r="L529" s="34"/>
      <c r="M529" s="46"/>
      <c r="N529" s="46"/>
      <c r="O529" s="46"/>
      <c r="P529" s="46"/>
      <c r="Q529" s="35"/>
      <c r="R529" s="35"/>
      <c r="S529" s="35"/>
      <c r="T529" s="35"/>
      <c r="U529" s="40"/>
      <c r="V529" s="41"/>
      <c r="W529" s="41"/>
      <c r="X529" s="42"/>
      <c r="Y529" s="43"/>
      <c r="Z529" s="40"/>
      <c r="AA529" s="41"/>
      <c r="AB529" s="41"/>
      <c r="AC529" s="42"/>
      <c r="AD529" s="43"/>
      <c r="AE529" s="40"/>
      <c r="AF529" s="41"/>
      <c r="AG529" s="41"/>
      <c r="AH529" s="42"/>
      <c r="AI529" s="43"/>
      <c r="AJ529" s="42"/>
      <c r="AK529" s="31"/>
      <c r="AL529" s="31"/>
      <c r="AM529" s="31"/>
      <c r="AN529" s="45"/>
      <c r="AR529" s="33"/>
    </row>
    <row r="530" spans="1:44">
      <c r="D530" s="30"/>
      <c r="I530" s="35"/>
      <c r="J530" s="35"/>
      <c r="K530" s="34"/>
      <c r="L530" s="34"/>
      <c r="M530" s="46"/>
      <c r="N530" s="46"/>
      <c r="O530" s="46"/>
      <c r="P530" s="46"/>
      <c r="Q530" s="35"/>
      <c r="R530" s="35"/>
      <c r="S530" s="35"/>
      <c r="T530" s="35"/>
      <c r="U530" s="40"/>
      <c r="V530" s="41"/>
      <c r="W530" s="41"/>
      <c r="X530" s="42"/>
      <c r="Y530" s="43"/>
      <c r="Z530" s="40"/>
      <c r="AA530" s="41"/>
      <c r="AB530" s="41"/>
      <c r="AC530" s="42"/>
      <c r="AD530" s="43"/>
      <c r="AE530" s="40"/>
      <c r="AF530" s="41"/>
      <c r="AG530" s="41"/>
      <c r="AH530" s="42"/>
      <c r="AI530" s="43"/>
      <c r="AJ530" s="42"/>
      <c r="AK530" s="31"/>
      <c r="AL530" s="31"/>
      <c r="AM530" s="31"/>
      <c r="AN530" s="45"/>
      <c r="AR530" s="33"/>
    </row>
    <row r="531" spans="1:44">
      <c r="D531" s="30"/>
      <c r="I531" s="35"/>
      <c r="J531" s="35"/>
      <c r="K531" s="34"/>
      <c r="L531" s="34"/>
      <c r="M531" s="46"/>
      <c r="N531" s="46"/>
      <c r="O531" s="46"/>
      <c r="P531" s="46"/>
      <c r="Q531" s="35"/>
      <c r="R531" s="35"/>
      <c r="S531" s="35"/>
      <c r="T531" s="35"/>
      <c r="U531" s="40"/>
      <c r="V531" s="41"/>
      <c r="W531" s="41"/>
      <c r="X531" s="42"/>
      <c r="Y531" s="43"/>
      <c r="Z531" s="40"/>
      <c r="AA531" s="41"/>
      <c r="AB531" s="41"/>
      <c r="AC531" s="42"/>
      <c r="AD531" s="43"/>
      <c r="AE531" s="40"/>
      <c r="AF531" s="41"/>
      <c r="AG531" s="41"/>
      <c r="AH531" s="42"/>
      <c r="AI531" s="43"/>
      <c r="AJ531" s="42"/>
      <c r="AK531" s="31"/>
      <c r="AL531" s="31"/>
      <c r="AM531" s="31"/>
      <c r="AN531" s="45"/>
      <c r="AR531" s="33"/>
    </row>
    <row r="532" spans="1:44">
      <c r="D532" s="30"/>
      <c r="I532" s="35"/>
      <c r="J532" s="35"/>
      <c r="K532" s="34"/>
      <c r="L532" s="34"/>
      <c r="M532" s="46"/>
      <c r="N532" s="46"/>
      <c r="O532" s="46"/>
      <c r="P532" s="46"/>
      <c r="Q532" s="35"/>
      <c r="R532" s="35"/>
      <c r="S532" s="35"/>
      <c r="T532" s="35"/>
      <c r="U532" s="40"/>
      <c r="V532" s="41"/>
      <c r="W532" s="41"/>
      <c r="X532" s="42"/>
      <c r="Y532" s="43"/>
      <c r="Z532" s="40"/>
      <c r="AA532" s="41"/>
      <c r="AB532" s="41"/>
      <c r="AC532" s="42"/>
      <c r="AD532" s="43"/>
      <c r="AE532" s="40"/>
      <c r="AF532" s="41"/>
      <c r="AG532" s="41"/>
      <c r="AH532" s="42"/>
      <c r="AI532" s="43"/>
      <c r="AJ532" s="42"/>
      <c r="AK532" s="31"/>
      <c r="AL532" s="31"/>
      <c r="AM532" s="31"/>
      <c r="AN532" s="45"/>
      <c r="AR532" s="33"/>
    </row>
    <row r="533" spans="1:44">
      <c r="D533" s="30"/>
      <c r="I533" s="35"/>
      <c r="J533" s="35"/>
      <c r="K533" s="34"/>
      <c r="L533" s="34"/>
      <c r="M533" s="46"/>
      <c r="N533" s="46"/>
      <c r="O533" s="46"/>
      <c r="P533" s="46"/>
      <c r="Q533" s="35"/>
      <c r="R533" s="35"/>
      <c r="S533" s="35"/>
      <c r="T533" s="35"/>
      <c r="U533" s="40"/>
      <c r="V533" s="41"/>
      <c r="W533" s="41"/>
      <c r="X533" s="42"/>
      <c r="Y533" s="43"/>
      <c r="Z533" s="40"/>
      <c r="AA533" s="41"/>
      <c r="AB533" s="41"/>
      <c r="AC533" s="42"/>
      <c r="AD533" s="43"/>
      <c r="AE533" s="40"/>
      <c r="AF533" s="41"/>
      <c r="AG533" s="41"/>
      <c r="AH533" s="42"/>
      <c r="AI533" s="43"/>
      <c r="AJ533" s="42"/>
      <c r="AK533" s="31"/>
      <c r="AL533" s="31"/>
      <c r="AM533" s="31"/>
      <c r="AN533" s="45"/>
      <c r="AR533" s="33"/>
    </row>
    <row r="534" spans="1:44">
      <c r="D534" s="30"/>
      <c r="I534" s="35"/>
      <c r="J534" s="35"/>
      <c r="K534" s="34"/>
      <c r="L534" s="34"/>
      <c r="M534" s="46"/>
      <c r="N534" s="46"/>
      <c r="O534" s="46"/>
      <c r="P534" s="46"/>
      <c r="Q534" s="35"/>
      <c r="R534" s="35"/>
      <c r="S534" s="35"/>
      <c r="T534" s="35"/>
      <c r="U534" s="40"/>
      <c r="V534" s="41"/>
      <c r="W534" s="41"/>
      <c r="X534" s="42"/>
      <c r="Y534" s="43"/>
      <c r="Z534" s="40"/>
      <c r="AA534" s="41"/>
      <c r="AB534" s="41"/>
      <c r="AC534" s="42"/>
      <c r="AD534" s="43"/>
      <c r="AE534" s="40"/>
      <c r="AF534" s="41"/>
      <c r="AG534" s="41"/>
      <c r="AH534" s="42"/>
      <c r="AI534" s="43"/>
      <c r="AJ534" s="42"/>
      <c r="AK534" s="31"/>
      <c r="AL534" s="31"/>
      <c r="AM534" s="31"/>
      <c r="AN534" s="45"/>
      <c r="AR534" s="33"/>
    </row>
    <row r="535" spans="1:44">
      <c r="D535" s="30"/>
      <c r="I535" s="35"/>
      <c r="J535" s="35"/>
      <c r="K535" s="34"/>
      <c r="L535" s="34"/>
      <c r="M535" s="46"/>
      <c r="N535" s="46"/>
      <c r="O535" s="46"/>
      <c r="P535" s="46"/>
      <c r="Q535" s="35"/>
      <c r="R535" s="35"/>
      <c r="S535" s="35"/>
      <c r="T535" s="35"/>
      <c r="U535" s="40"/>
      <c r="V535" s="41"/>
      <c r="W535" s="41"/>
      <c r="X535" s="42"/>
      <c r="Y535" s="43"/>
      <c r="Z535" s="40"/>
      <c r="AA535" s="41"/>
      <c r="AB535" s="41"/>
      <c r="AC535" s="42"/>
      <c r="AD535" s="43"/>
      <c r="AE535" s="40"/>
      <c r="AF535" s="41"/>
      <c r="AG535" s="41"/>
      <c r="AH535" s="42"/>
      <c r="AI535" s="43"/>
      <c r="AJ535" s="42"/>
      <c r="AK535" s="31"/>
      <c r="AL535" s="31"/>
      <c r="AM535" s="31"/>
      <c r="AN535" s="45"/>
      <c r="AR535" s="33"/>
    </row>
    <row r="536" spans="1:44">
      <c r="D536" s="30"/>
      <c r="I536" s="35"/>
      <c r="J536" s="35"/>
      <c r="K536" s="34"/>
      <c r="L536" s="34"/>
      <c r="M536" s="46"/>
      <c r="N536" s="46"/>
      <c r="O536" s="46"/>
      <c r="P536" s="46"/>
      <c r="Q536" s="35"/>
      <c r="R536" s="35"/>
      <c r="S536" s="35"/>
      <c r="T536" s="35"/>
      <c r="U536" s="40"/>
      <c r="V536" s="41"/>
      <c r="W536" s="41"/>
      <c r="X536" s="42"/>
      <c r="Y536" s="43"/>
      <c r="Z536" s="40"/>
      <c r="AA536" s="41"/>
      <c r="AB536" s="41"/>
      <c r="AC536" s="42"/>
      <c r="AD536" s="43"/>
      <c r="AE536" s="40"/>
      <c r="AF536" s="41"/>
      <c r="AG536" s="41"/>
      <c r="AH536" s="42"/>
      <c r="AI536" s="43"/>
      <c r="AJ536" s="42"/>
      <c r="AK536" s="31"/>
      <c r="AL536" s="31"/>
      <c r="AM536" s="31"/>
      <c r="AN536" s="45"/>
      <c r="AR536" s="33"/>
    </row>
    <row r="537" spans="1:44">
      <c r="D537" s="30"/>
      <c r="I537" s="35"/>
      <c r="J537" s="35"/>
      <c r="K537" s="34"/>
      <c r="L537" s="34"/>
      <c r="M537" s="46"/>
      <c r="N537" s="46"/>
      <c r="O537" s="46"/>
      <c r="P537" s="46"/>
      <c r="Q537" s="35"/>
      <c r="R537" s="35"/>
      <c r="S537" s="35"/>
      <c r="T537" s="35"/>
      <c r="U537" s="40"/>
      <c r="V537" s="41"/>
      <c r="W537" s="41"/>
      <c r="X537" s="42"/>
      <c r="Y537" s="43"/>
      <c r="Z537" s="40"/>
      <c r="AA537" s="41"/>
      <c r="AB537" s="41"/>
      <c r="AC537" s="42"/>
      <c r="AD537" s="43"/>
      <c r="AE537" s="40"/>
      <c r="AF537" s="41"/>
      <c r="AG537" s="41"/>
      <c r="AH537" s="42"/>
      <c r="AI537" s="43"/>
      <c r="AJ537" s="42"/>
      <c r="AK537" s="31"/>
      <c r="AL537" s="31"/>
      <c r="AM537" s="31"/>
      <c r="AN537" s="45"/>
      <c r="AR537" s="33"/>
    </row>
    <row r="538" spans="1:44">
      <c r="D538" s="30"/>
      <c r="I538" s="35"/>
      <c r="J538" s="35"/>
      <c r="K538" s="34"/>
      <c r="L538" s="34"/>
      <c r="M538" s="46"/>
      <c r="N538" s="46"/>
      <c r="O538" s="46"/>
      <c r="P538" s="46"/>
      <c r="Q538" s="35"/>
      <c r="R538" s="35"/>
      <c r="S538" s="35"/>
      <c r="T538" s="35"/>
      <c r="U538" s="40"/>
      <c r="V538" s="41"/>
      <c r="W538" s="41"/>
      <c r="X538" s="42"/>
      <c r="Y538" s="43"/>
      <c r="Z538" s="40"/>
      <c r="AA538" s="41"/>
      <c r="AB538" s="41"/>
      <c r="AC538" s="42"/>
      <c r="AD538" s="43"/>
      <c r="AE538" s="40"/>
      <c r="AF538" s="41"/>
      <c r="AG538" s="41"/>
      <c r="AH538" s="42"/>
      <c r="AI538" s="43"/>
      <c r="AJ538" s="42"/>
      <c r="AK538" s="31"/>
      <c r="AL538" s="31"/>
      <c r="AM538" s="31"/>
      <c r="AN538" s="45"/>
      <c r="AR538" s="33"/>
    </row>
    <row r="539" spans="1:44">
      <c r="D539" s="30"/>
      <c r="I539" s="35"/>
      <c r="J539" s="35"/>
      <c r="K539" s="34"/>
      <c r="L539" s="34"/>
      <c r="M539" s="46"/>
      <c r="N539" s="46"/>
      <c r="O539" s="46"/>
      <c r="P539" s="46"/>
      <c r="Q539" s="35"/>
      <c r="R539" s="35"/>
      <c r="S539" s="35"/>
      <c r="T539" s="35"/>
      <c r="U539" s="40"/>
      <c r="V539" s="41"/>
      <c r="W539" s="41"/>
      <c r="X539" s="42"/>
      <c r="Y539" s="43"/>
      <c r="Z539" s="40"/>
      <c r="AA539" s="41"/>
      <c r="AB539" s="41"/>
      <c r="AC539" s="42"/>
      <c r="AD539" s="43"/>
      <c r="AE539" s="40"/>
      <c r="AF539" s="41"/>
      <c r="AG539" s="41"/>
      <c r="AH539" s="42"/>
      <c r="AI539" s="43"/>
      <c r="AJ539" s="42"/>
      <c r="AK539" s="31"/>
      <c r="AL539" s="31"/>
      <c r="AM539" s="31"/>
      <c r="AN539" s="45"/>
      <c r="AR539" s="33"/>
    </row>
    <row r="540" spans="1:44">
      <c r="D540" s="30"/>
      <c r="I540" s="35"/>
      <c r="J540" s="35"/>
      <c r="K540" s="34"/>
      <c r="L540" s="34"/>
      <c r="M540" s="46"/>
      <c r="N540" s="46"/>
      <c r="O540" s="46"/>
      <c r="P540" s="46"/>
      <c r="Q540" s="35"/>
      <c r="R540" s="35"/>
      <c r="S540" s="35"/>
      <c r="T540" s="35"/>
      <c r="U540" s="40"/>
      <c r="V540" s="41"/>
      <c r="W540" s="41"/>
      <c r="X540" s="42"/>
      <c r="Y540" s="43"/>
      <c r="Z540" s="40"/>
      <c r="AA540" s="41"/>
      <c r="AB540" s="41"/>
      <c r="AC540" s="42"/>
      <c r="AD540" s="43"/>
      <c r="AE540" s="40"/>
      <c r="AF540" s="41"/>
      <c r="AG540" s="41"/>
      <c r="AH540" s="42"/>
      <c r="AI540" s="43"/>
      <c r="AJ540" s="42"/>
      <c r="AK540" s="31"/>
      <c r="AL540" s="31"/>
      <c r="AM540" s="31"/>
      <c r="AN540" s="45"/>
      <c r="AR540" s="33"/>
    </row>
    <row r="541" spans="1:44">
      <c r="D541" s="30"/>
      <c r="I541" s="35"/>
      <c r="J541" s="35"/>
      <c r="K541" s="34"/>
      <c r="L541" s="34"/>
      <c r="M541" s="46"/>
      <c r="N541" s="46"/>
      <c r="O541" s="46"/>
      <c r="P541" s="46"/>
      <c r="Q541" s="35"/>
      <c r="R541" s="35"/>
      <c r="S541" s="35"/>
      <c r="T541" s="35"/>
      <c r="U541" s="40"/>
      <c r="V541" s="41"/>
      <c r="W541" s="41"/>
      <c r="X541" s="42"/>
      <c r="Y541" s="43"/>
      <c r="Z541" s="40"/>
      <c r="AA541" s="41"/>
      <c r="AB541" s="41"/>
      <c r="AC541" s="42"/>
      <c r="AD541" s="43"/>
      <c r="AE541" s="40"/>
      <c r="AF541" s="41"/>
      <c r="AG541" s="41"/>
      <c r="AH541" s="42"/>
      <c r="AI541" s="43"/>
      <c r="AJ541" s="42"/>
      <c r="AK541" s="31"/>
      <c r="AL541" s="31"/>
      <c r="AM541" s="31"/>
      <c r="AN541" s="45"/>
      <c r="AR541" s="33"/>
    </row>
    <row r="542" spans="1:44">
      <c r="D542" s="30"/>
      <c r="I542" s="35"/>
      <c r="J542" s="35"/>
      <c r="K542" s="34"/>
      <c r="L542" s="34"/>
      <c r="M542" s="46"/>
      <c r="N542" s="46"/>
      <c r="O542" s="46"/>
      <c r="P542" s="46"/>
      <c r="Q542" s="35"/>
      <c r="R542" s="35"/>
      <c r="S542" s="35"/>
      <c r="T542" s="35"/>
      <c r="U542" s="40"/>
      <c r="V542" s="41"/>
      <c r="W542" s="41"/>
      <c r="X542" s="42"/>
      <c r="Y542" s="43"/>
      <c r="Z542" s="40"/>
      <c r="AA542" s="41"/>
      <c r="AB542" s="41"/>
      <c r="AC542" s="42"/>
      <c r="AD542" s="43"/>
      <c r="AE542" s="40"/>
      <c r="AF542" s="41"/>
      <c r="AG542" s="41"/>
      <c r="AH542" s="42"/>
      <c r="AI542" s="43"/>
      <c r="AJ542" s="42"/>
      <c r="AK542" s="31"/>
      <c r="AL542" s="31"/>
      <c r="AM542" s="31"/>
      <c r="AN542" s="45"/>
      <c r="AR542" s="33"/>
    </row>
    <row r="543" spans="1:44">
      <c r="D543" s="30"/>
      <c r="I543" s="35"/>
      <c r="J543" s="35"/>
      <c r="K543" s="34"/>
      <c r="L543" s="34"/>
      <c r="M543" s="46"/>
      <c r="N543" s="46"/>
      <c r="O543" s="46"/>
      <c r="P543" s="46"/>
      <c r="Q543" s="35"/>
      <c r="R543" s="35"/>
      <c r="S543" s="35"/>
      <c r="T543" s="35"/>
      <c r="U543" s="40"/>
      <c r="V543" s="41"/>
      <c r="W543" s="41"/>
      <c r="X543" s="42"/>
      <c r="Y543" s="43"/>
      <c r="Z543" s="40"/>
      <c r="AA543" s="41"/>
      <c r="AB543" s="41"/>
      <c r="AC543" s="42"/>
      <c r="AD543" s="43"/>
      <c r="AE543" s="40"/>
      <c r="AF543" s="41"/>
      <c r="AG543" s="41"/>
      <c r="AH543" s="42"/>
      <c r="AI543" s="43"/>
      <c r="AJ543" s="42"/>
      <c r="AK543" s="31"/>
      <c r="AL543" s="31"/>
      <c r="AM543" s="31"/>
      <c r="AN543" s="45"/>
      <c r="AR543" s="33"/>
    </row>
    <row r="544" spans="1:44">
      <c r="D544" s="30"/>
      <c r="I544" s="35"/>
      <c r="J544" s="35"/>
      <c r="K544" s="34"/>
      <c r="L544" s="34"/>
      <c r="M544" s="46"/>
      <c r="N544" s="46"/>
      <c r="O544" s="46"/>
      <c r="P544" s="46"/>
      <c r="Q544" s="35"/>
      <c r="R544" s="35"/>
      <c r="S544" s="35"/>
      <c r="T544" s="35"/>
      <c r="U544" s="40"/>
      <c r="V544" s="41"/>
      <c r="W544" s="41"/>
      <c r="X544" s="42"/>
      <c r="Y544" s="43"/>
      <c r="Z544" s="40"/>
      <c r="AA544" s="41"/>
      <c r="AB544" s="41"/>
      <c r="AC544" s="42"/>
      <c r="AD544" s="43"/>
      <c r="AE544" s="40"/>
      <c r="AF544" s="41"/>
      <c r="AG544" s="41"/>
      <c r="AH544" s="42"/>
      <c r="AI544" s="43"/>
      <c r="AJ544" s="42"/>
      <c r="AK544" s="31"/>
      <c r="AL544" s="31"/>
      <c r="AM544" s="31"/>
      <c r="AN544" s="45"/>
      <c r="AR544" s="33"/>
    </row>
    <row r="545" spans="4:44">
      <c r="D545" s="30"/>
      <c r="I545" s="35"/>
      <c r="J545" s="35"/>
      <c r="K545" s="34"/>
      <c r="L545" s="34"/>
      <c r="M545" s="46"/>
      <c r="N545" s="46"/>
      <c r="O545" s="46"/>
      <c r="P545" s="46"/>
      <c r="Q545" s="35"/>
      <c r="R545" s="35"/>
      <c r="S545" s="35"/>
      <c r="T545" s="35"/>
      <c r="U545" s="40"/>
      <c r="V545" s="41"/>
      <c r="W545" s="41"/>
      <c r="X545" s="42"/>
      <c r="Y545" s="43"/>
      <c r="Z545" s="40"/>
      <c r="AA545" s="41"/>
      <c r="AB545" s="41"/>
      <c r="AC545" s="42"/>
      <c r="AD545" s="43"/>
      <c r="AE545" s="40"/>
      <c r="AF545" s="41"/>
      <c r="AG545" s="41"/>
      <c r="AH545" s="42"/>
      <c r="AI545" s="43"/>
      <c r="AJ545" s="42"/>
      <c r="AK545" s="31"/>
      <c r="AL545" s="31"/>
      <c r="AM545" s="31"/>
      <c r="AN545" s="45"/>
      <c r="AR545" s="33"/>
    </row>
    <row r="546" spans="4:44">
      <c r="D546" s="30"/>
      <c r="I546" s="35"/>
      <c r="J546" s="35"/>
      <c r="K546" s="34"/>
      <c r="L546" s="34"/>
      <c r="M546" s="46"/>
      <c r="N546" s="46"/>
      <c r="O546" s="46"/>
      <c r="P546" s="46"/>
      <c r="Q546" s="35"/>
      <c r="R546" s="35"/>
      <c r="S546" s="35"/>
      <c r="T546" s="35"/>
      <c r="U546" s="40"/>
      <c r="V546" s="41"/>
      <c r="W546" s="41"/>
      <c r="X546" s="42"/>
      <c r="Y546" s="43"/>
      <c r="Z546" s="40"/>
      <c r="AA546" s="41"/>
      <c r="AB546" s="41"/>
      <c r="AC546" s="42"/>
      <c r="AD546" s="43"/>
      <c r="AE546" s="40"/>
      <c r="AF546" s="41"/>
      <c r="AG546" s="41"/>
      <c r="AH546" s="42"/>
      <c r="AI546" s="43"/>
      <c r="AJ546" s="42"/>
      <c r="AK546" s="31"/>
      <c r="AL546" s="31"/>
      <c r="AM546" s="31"/>
      <c r="AN546" s="45"/>
      <c r="AR546" s="33"/>
    </row>
    <row r="547" spans="4:44">
      <c r="D547" s="30"/>
      <c r="I547" s="35"/>
      <c r="J547" s="35"/>
      <c r="K547" s="34"/>
      <c r="L547" s="34"/>
      <c r="M547" s="46"/>
      <c r="N547" s="46"/>
      <c r="O547" s="46"/>
      <c r="P547" s="46"/>
      <c r="Q547" s="35"/>
      <c r="R547" s="35"/>
      <c r="S547" s="35"/>
      <c r="T547" s="35"/>
      <c r="U547" s="40"/>
      <c r="V547" s="41"/>
      <c r="W547" s="41"/>
      <c r="X547" s="42"/>
      <c r="Y547" s="43"/>
      <c r="Z547" s="40"/>
      <c r="AA547" s="41"/>
      <c r="AB547" s="41"/>
      <c r="AC547" s="42"/>
      <c r="AD547" s="43"/>
      <c r="AE547" s="40"/>
      <c r="AF547" s="41"/>
      <c r="AG547" s="41"/>
      <c r="AH547" s="42"/>
      <c r="AI547" s="43"/>
      <c r="AJ547" s="42"/>
      <c r="AK547" s="31"/>
      <c r="AL547" s="31"/>
      <c r="AM547" s="31"/>
      <c r="AN547" s="45"/>
      <c r="AR547" s="33"/>
    </row>
    <row r="548" spans="4:44">
      <c r="D548" s="30"/>
      <c r="I548" s="35"/>
      <c r="J548" s="35"/>
      <c r="K548" s="34"/>
      <c r="L548" s="34"/>
      <c r="M548" s="46"/>
      <c r="N548" s="46"/>
      <c r="O548" s="46"/>
      <c r="P548" s="46"/>
      <c r="Q548" s="35"/>
      <c r="R548" s="35"/>
      <c r="S548" s="35"/>
      <c r="T548" s="35"/>
      <c r="U548" s="40"/>
      <c r="V548" s="41"/>
      <c r="W548" s="41"/>
      <c r="X548" s="42"/>
      <c r="Y548" s="43"/>
      <c r="Z548" s="40"/>
      <c r="AA548" s="41"/>
      <c r="AB548" s="41"/>
      <c r="AC548" s="42"/>
      <c r="AD548" s="43"/>
      <c r="AE548" s="40"/>
      <c r="AF548" s="41"/>
      <c r="AG548" s="41"/>
      <c r="AH548" s="42"/>
      <c r="AI548" s="43"/>
      <c r="AJ548" s="42"/>
      <c r="AK548" s="31"/>
      <c r="AL548" s="31"/>
      <c r="AM548" s="31"/>
      <c r="AN548" s="45"/>
      <c r="AR548" s="33"/>
    </row>
    <row r="549" spans="4:44">
      <c r="D549" s="30"/>
      <c r="I549" s="35"/>
      <c r="J549" s="35"/>
      <c r="K549" s="34"/>
      <c r="L549" s="34"/>
      <c r="M549" s="46"/>
      <c r="N549" s="46"/>
      <c r="O549" s="46"/>
      <c r="P549" s="46"/>
      <c r="Q549" s="35"/>
      <c r="R549" s="35"/>
      <c r="S549" s="35"/>
      <c r="T549" s="35"/>
      <c r="U549" s="40"/>
      <c r="V549" s="41"/>
      <c r="W549" s="41"/>
      <c r="X549" s="42"/>
      <c r="Y549" s="43"/>
      <c r="Z549" s="40"/>
      <c r="AA549" s="41"/>
      <c r="AB549" s="41"/>
      <c r="AC549" s="42"/>
      <c r="AD549" s="43"/>
      <c r="AE549" s="40"/>
      <c r="AF549" s="41"/>
      <c r="AG549" s="41"/>
      <c r="AH549" s="42"/>
      <c r="AI549" s="43"/>
      <c r="AJ549" s="42"/>
      <c r="AK549" s="31"/>
      <c r="AL549" s="31"/>
      <c r="AM549" s="31"/>
      <c r="AN549" s="45"/>
      <c r="AR549" s="33"/>
    </row>
    <row r="550" spans="4:44">
      <c r="D550" s="30"/>
      <c r="I550" s="35"/>
      <c r="J550" s="35"/>
      <c r="K550" s="34"/>
      <c r="L550" s="34"/>
      <c r="M550" s="46"/>
      <c r="N550" s="46"/>
      <c r="O550" s="46"/>
      <c r="P550" s="46"/>
      <c r="Q550" s="35"/>
      <c r="R550" s="35"/>
      <c r="S550" s="35"/>
      <c r="T550" s="35"/>
      <c r="U550" s="40"/>
      <c r="V550" s="41"/>
      <c r="W550" s="41"/>
      <c r="X550" s="42"/>
      <c r="Y550" s="43"/>
      <c r="Z550" s="40"/>
      <c r="AA550" s="41"/>
      <c r="AB550" s="41"/>
      <c r="AC550" s="42"/>
      <c r="AD550" s="43"/>
      <c r="AE550" s="40"/>
      <c r="AF550" s="41"/>
      <c r="AG550" s="41"/>
      <c r="AH550" s="42"/>
      <c r="AI550" s="43"/>
      <c r="AJ550" s="42"/>
      <c r="AK550" s="31"/>
      <c r="AL550" s="31"/>
      <c r="AM550" s="31"/>
      <c r="AN550" s="45"/>
      <c r="AR550" s="33"/>
    </row>
    <row r="551" spans="4:44">
      <c r="D551" s="30"/>
      <c r="I551" s="35"/>
      <c r="J551" s="35"/>
      <c r="K551" s="34"/>
      <c r="L551" s="34"/>
      <c r="M551" s="46"/>
      <c r="N551" s="46"/>
      <c r="O551" s="46"/>
      <c r="P551" s="46"/>
      <c r="Q551" s="35"/>
      <c r="R551" s="35"/>
      <c r="S551" s="35"/>
      <c r="T551" s="35"/>
      <c r="U551" s="40"/>
      <c r="V551" s="41"/>
      <c r="W551" s="41"/>
      <c r="X551" s="42"/>
      <c r="Y551" s="43"/>
      <c r="Z551" s="40"/>
      <c r="AA551" s="41"/>
      <c r="AB551" s="41"/>
      <c r="AC551" s="42"/>
      <c r="AD551" s="43"/>
      <c r="AE551" s="40"/>
      <c r="AF551" s="41"/>
      <c r="AG551" s="41"/>
      <c r="AH551" s="42"/>
      <c r="AI551" s="43"/>
      <c r="AJ551" s="42"/>
      <c r="AK551" s="31"/>
      <c r="AL551" s="31"/>
      <c r="AM551" s="31"/>
      <c r="AN551" s="45"/>
      <c r="AR551" s="33"/>
    </row>
    <row r="552" spans="4:44">
      <c r="D552" s="30"/>
      <c r="I552" s="35"/>
      <c r="J552" s="35"/>
      <c r="K552" s="34"/>
      <c r="L552" s="34"/>
      <c r="M552" s="46"/>
      <c r="N552" s="46"/>
      <c r="O552" s="46"/>
      <c r="P552" s="46"/>
      <c r="Q552" s="35"/>
      <c r="R552" s="35"/>
      <c r="S552" s="35"/>
      <c r="T552" s="35"/>
      <c r="U552" s="40"/>
      <c r="V552" s="41"/>
      <c r="W552" s="41"/>
      <c r="X552" s="42"/>
      <c r="Y552" s="43"/>
      <c r="Z552" s="40"/>
      <c r="AA552" s="41"/>
      <c r="AB552" s="41"/>
      <c r="AC552" s="42"/>
      <c r="AD552" s="43"/>
      <c r="AE552" s="40"/>
      <c r="AF552" s="41"/>
      <c r="AG552" s="41"/>
      <c r="AH552" s="42"/>
      <c r="AI552" s="43"/>
      <c r="AJ552" s="42"/>
      <c r="AK552" s="31"/>
      <c r="AL552" s="31"/>
      <c r="AM552" s="31"/>
      <c r="AN552" s="45"/>
      <c r="AR552" s="33"/>
    </row>
    <row r="553" spans="4:44">
      <c r="D553" s="30"/>
      <c r="I553" s="35"/>
      <c r="J553" s="35"/>
      <c r="K553" s="34"/>
      <c r="L553" s="34"/>
      <c r="M553" s="46"/>
      <c r="N553" s="46"/>
      <c r="O553" s="46"/>
      <c r="P553" s="46"/>
      <c r="Q553" s="35"/>
      <c r="R553" s="35"/>
      <c r="S553" s="35"/>
      <c r="T553" s="35"/>
      <c r="U553" s="40"/>
      <c r="V553" s="41"/>
      <c r="W553" s="41"/>
      <c r="X553" s="42"/>
      <c r="Y553" s="43"/>
      <c r="Z553" s="40"/>
      <c r="AA553" s="41"/>
      <c r="AB553" s="41"/>
      <c r="AC553" s="42"/>
      <c r="AD553" s="43"/>
      <c r="AE553" s="40"/>
      <c r="AF553" s="41"/>
      <c r="AG553" s="41"/>
      <c r="AH553" s="42"/>
      <c r="AI553" s="43"/>
      <c r="AJ553" s="42"/>
      <c r="AK553" s="31"/>
      <c r="AL553" s="31"/>
      <c r="AM553" s="31"/>
      <c r="AN553" s="45"/>
      <c r="AR553" s="33"/>
    </row>
    <row r="554" spans="4:44">
      <c r="D554" s="30"/>
      <c r="I554" s="35"/>
      <c r="J554" s="35"/>
      <c r="K554" s="34"/>
      <c r="L554" s="34"/>
      <c r="M554" s="46"/>
      <c r="N554" s="46"/>
      <c r="O554" s="46"/>
      <c r="P554" s="46"/>
      <c r="Q554" s="35"/>
      <c r="R554" s="35"/>
      <c r="S554" s="35"/>
      <c r="T554" s="35"/>
      <c r="U554" s="40"/>
      <c r="V554" s="41"/>
      <c r="W554" s="41"/>
      <c r="X554" s="42"/>
      <c r="Y554" s="43"/>
      <c r="Z554" s="40"/>
      <c r="AA554" s="41"/>
      <c r="AB554" s="41"/>
      <c r="AC554" s="42"/>
      <c r="AD554" s="43"/>
      <c r="AE554" s="40"/>
      <c r="AF554" s="41"/>
      <c r="AG554" s="41"/>
      <c r="AH554" s="42"/>
      <c r="AI554" s="43"/>
      <c r="AJ554" s="42"/>
      <c r="AK554" s="31"/>
      <c r="AL554" s="31"/>
      <c r="AM554" s="31"/>
      <c r="AN554" s="45"/>
      <c r="AR554" s="33"/>
    </row>
    <row r="555" spans="4:44">
      <c r="D555" s="30"/>
      <c r="I555" s="35"/>
      <c r="J555" s="35"/>
      <c r="K555" s="34"/>
      <c r="L555" s="34"/>
      <c r="M555" s="46"/>
      <c r="N555" s="46"/>
      <c r="O555" s="46"/>
      <c r="P555" s="46"/>
      <c r="Q555" s="35"/>
      <c r="R555" s="35"/>
      <c r="S555" s="35"/>
      <c r="T555" s="35"/>
      <c r="U555" s="40"/>
      <c r="V555" s="41"/>
      <c r="W555" s="41"/>
      <c r="X555" s="42"/>
      <c r="Y555" s="43"/>
      <c r="Z555" s="40"/>
      <c r="AA555" s="41"/>
      <c r="AB555" s="41"/>
      <c r="AC555" s="42"/>
      <c r="AD555" s="43"/>
      <c r="AE555" s="40"/>
      <c r="AF555" s="41"/>
      <c r="AG555" s="41"/>
      <c r="AH555" s="42"/>
      <c r="AI555" s="43"/>
      <c r="AJ555" s="42"/>
      <c r="AK555" s="31"/>
      <c r="AL555" s="31"/>
      <c r="AM555" s="31"/>
      <c r="AN555" s="45"/>
      <c r="AR555" s="33"/>
    </row>
    <row r="556" spans="4:44">
      <c r="D556" s="30"/>
      <c r="I556" s="35"/>
      <c r="J556" s="35"/>
      <c r="K556" s="34"/>
      <c r="L556" s="34"/>
      <c r="M556" s="46"/>
      <c r="N556" s="46"/>
      <c r="O556" s="46"/>
      <c r="P556" s="46"/>
      <c r="Q556" s="35"/>
      <c r="R556" s="35"/>
      <c r="S556" s="35"/>
      <c r="T556" s="35"/>
      <c r="U556" s="40"/>
      <c r="V556" s="41"/>
      <c r="W556" s="41"/>
      <c r="X556" s="42"/>
      <c r="Y556" s="43"/>
      <c r="Z556" s="40"/>
      <c r="AA556" s="41"/>
      <c r="AB556" s="41"/>
      <c r="AC556" s="42"/>
      <c r="AD556" s="43"/>
      <c r="AE556" s="40"/>
      <c r="AF556" s="41"/>
      <c r="AG556" s="41"/>
      <c r="AH556" s="42"/>
      <c r="AI556" s="43"/>
      <c r="AJ556" s="42"/>
      <c r="AK556" s="31"/>
      <c r="AL556" s="31"/>
      <c r="AM556" s="31"/>
      <c r="AN556" s="45"/>
      <c r="AR556" s="33"/>
    </row>
    <row r="557" spans="4:44">
      <c r="D557" s="30"/>
      <c r="I557" s="35"/>
      <c r="J557" s="35"/>
      <c r="K557" s="34"/>
      <c r="L557" s="34"/>
      <c r="M557" s="46"/>
      <c r="N557" s="46"/>
      <c r="O557" s="46"/>
      <c r="P557" s="46"/>
      <c r="Q557" s="35"/>
      <c r="R557" s="35"/>
      <c r="S557" s="35"/>
      <c r="T557" s="35"/>
      <c r="U557" s="40"/>
      <c r="V557" s="41"/>
      <c r="W557" s="41"/>
      <c r="X557" s="42"/>
      <c r="Y557" s="43"/>
      <c r="Z557" s="40"/>
      <c r="AA557" s="41"/>
      <c r="AB557" s="41"/>
      <c r="AC557" s="42"/>
      <c r="AD557" s="43"/>
      <c r="AE557" s="40"/>
      <c r="AF557" s="41"/>
      <c r="AG557" s="41"/>
      <c r="AH557" s="42"/>
      <c r="AI557" s="43"/>
      <c r="AJ557" s="42"/>
      <c r="AK557" s="31"/>
      <c r="AL557" s="31"/>
      <c r="AM557" s="31"/>
      <c r="AN557" s="45"/>
      <c r="AR557" s="33"/>
    </row>
    <row r="558" spans="4:44">
      <c r="D558" s="30"/>
      <c r="I558" s="35"/>
      <c r="J558" s="35"/>
      <c r="K558" s="34"/>
      <c r="L558" s="34"/>
      <c r="M558" s="46"/>
      <c r="N558" s="46"/>
      <c r="O558" s="46"/>
      <c r="P558" s="46"/>
      <c r="Q558" s="35"/>
      <c r="R558" s="35"/>
      <c r="S558" s="35"/>
      <c r="T558" s="35"/>
      <c r="U558" s="40"/>
      <c r="V558" s="41"/>
      <c r="W558" s="41"/>
      <c r="X558" s="42"/>
      <c r="Y558" s="43"/>
      <c r="Z558" s="40"/>
      <c r="AA558" s="41"/>
      <c r="AB558" s="41"/>
      <c r="AC558" s="42"/>
      <c r="AD558" s="43"/>
      <c r="AE558" s="40"/>
      <c r="AF558" s="41"/>
      <c r="AG558" s="41"/>
      <c r="AH558" s="42"/>
      <c r="AI558" s="43"/>
      <c r="AJ558" s="42"/>
      <c r="AK558" s="31"/>
      <c r="AL558" s="31"/>
      <c r="AM558" s="31"/>
      <c r="AN558" s="45"/>
      <c r="AR558" s="33"/>
    </row>
    <row r="559" spans="4:44">
      <c r="D559" s="30"/>
      <c r="I559" s="35"/>
      <c r="J559" s="35"/>
      <c r="K559" s="34"/>
      <c r="L559" s="34"/>
      <c r="M559" s="46"/>
      <c r="N559" s="46"/>
      <c r="O559" s="46"/>
      <c r="P559" s="46"/>
      <c r="Q559" s="35"/>
      <c r="R559" s="35"/>
      <c r="S559" s="35"/>
      <c r="T559" s="35"/>
      <c r="U559" s="40"/>
      <c r="V559" s="41"/>
      <c r="W559" s="41"/>
      <c r="X559" s="42"/>
      <c r="Y559" s="43"/>
      <c r="Z559" s="40"/>
      <c r="AA559" s="41"/>
      <c r="AB559" s="41"/>
      <c r="AC559" s="42"/>
      <c r="AD559" s="43"/>
      <c r="AE559" s="40"/>
      <c r="AF559" s="41"/>
      <c r="AG559" s="41"/>
      <c r="AH559" s="42"/>
      <c r="AI559" s="43"/>
      <c r="AJ559" s="42"/>
      <c r="AK559" s="31"/>
      <c r="AL559" s="31"/>
      <c r="AM559" s="31"/>
      <c r="AN559" s="45"/>
      <c r="AR559" s="33"/>
    </row>
    <row r="560" spans="4:44">
      <c r="D560" s="30"/>
      <c r="I560" s="35"/>
      <c r="J560" s="35"/>
      <c r="K560" s="34"/>
      <c r="L560" s="34"/>
      <c r="M560" s="46"/>
      <c r="N560" s="46"/>
      <c r="O560" s="46"/>
      <c r="P560" s="46"/>
      <c r="Q560" s="35"/>
      <c r="R560" s="35"/>
      <c r="S560" s="35"/>
      <c r="T560" s="35"/>
      <c r="U560" s="40"/>
      <c r="V560" s="41"/>
      <c r="W560" s="41"/>
      <c r="X560" s="42"/>
      <c r="Y560" s="43"/>
      <c r="Z560" s="40"/>
      <c r="AA560" s="41"/>
      <c r="AB560" s="41"/>
      <c r="AC560" s="42"/>
      <c r="AD560" s="43"/>
      <c r="AE560" s="40"/>
      <c r="AF560" s="41"/>
      <c r="AG560" s="41"/>
      <c r="AH560" s="42"/>
      <c r="AI560" s="43"/>
      <c r="AJ560" s="42"/>
      <c r="AK560" s="31"/>
      <c r="AL560" s="31"/>
      <c r="AM560" s="31"/>
      <c r="AN560" s="45"/>
      <c r="AR560" s="33"/>
    </row>
    <row r="561" spans="4:44">
      <c r="D561" s="30"/>
      <c r="I561" s="35"/>
      <c r="J561" s="35"/>
      <c r="K561" s="34"/>
      <c r="L561" s="34"/>
      <c r="M561" s="46"/>
      <c r="N561" s="46"/>
      <c r="O561" s="46"/>
      <c r="P561" s="46"/>
      <c r="Q561" s="35"/>
      <c r="R561" s="35"/>
      <c r="S561" s="35"/>
      <c r="T561" s="35"/>
      <c r="U561" s="40"/>
      <c r="V561" s="41"/>
      <c r="W561" s="41"/>
      <c r="X561" s="42"/>
      <c r="Y561" s="43"/>
      <c r="Z561" s="40"/>
      <c r="AA561" s="41"/>
      <c r="AB561" s="41"/>
      <c r="AC561" s="42"/>
      <c r="AD561" s="43"/>
      <c r="AE561" s="40"/>
      <c r="AF561" s="41"/>
      <c r="AG561" s="41"/>
      <c r="AH561" s="42"/>
      <c r="AI561" s="43"/>
      <c r="AJ561" s="42"/>
      <c r="AK561" s="31"/>
      <c r="AL561" s="31"/>
      <c r="AM561" s="31"/>
      <c r="AN561" s="45"/>
      <c r="AR561" s="33"/>
    </row>
    <row r="562" spans="4:44">
      <c r="D562" s="30"/>
      <c r="I562" s="35"/>
      <c r="J562" s="35"/>
      <c r="K562" s="34"/>
      <c r="L562" s="34"/>
      <c r="M562" s="46"/>
      <c r="N562" s="46"/>
      <c r="O562" s="46"/>
      <c r="P562" s="46"/>
      <c r="Q562" s="35"/>
      <c r="R562" s="35"/>
      <c r="S562" s="35"/>
      <c r="T562" s="35"/>
      <c r="U562" s="40"/>
      <c r="V562" s="41"/>
      <c r="W562" s="41"/>
      <c r="X562" s="42"/>
      <c r="Y562" s="43"/>
      <c r="Z562" s="40"/>
      <c r="AA562" s="41"/>
      <c r="AB562" s="41"/>
      <c r="AC562" s="42"/>
      <c r="AD562" s="43"/>
      <c r="AE562" s="40"/>
      <c r="AF562" s="41"/>
      <c r="AG562" s="41"/>
      <c r="AH562" s="42"/>
      <c r="AI562" s="43"/>
      <c r="AJ562" s="42"/>
      <c r="AK562" s="31"/>
      <c r="AL562" s="31"/>
      <c r="AM562" s="31"/>
      <c r="AN562" s="45"/>
      <c r="AR562" s="33"/>
    </row>
    <row r="563" spans="4:44">
      <c r="D563" s="30"/>
      <c r="I563" s="35"/>
      <c r="J563" s="35"/>
      <c r="K563" s="34"/>
      <c r="L563" s="34"/>
      <c r="M563" s="46"/>
      <c r="N563" s="46"/>
      <c r="O563" s="46"/>
      <c r="P563" s="46"/>
      <c r="Q563" s="35"/>
      <c r="R563" s="35"/>
      <c r="S563" s="35"/>
      <c r="T563" s="35"/>
      <c r="U563" s="40"/>
      <c r="V563" s="41"/>
      <c r="W563" s="41"/>
      <c r="X563" s="42"/>
      <c r="Y563" s="43"/>
      <c r="Z563" s="40"/>
      <c r="AA563" s="41"/>
      <c r="AB563" s="41"/>
      <c r="AC563" s="42"/>
      <c r="AD563" s="43"/>
      <c r="AE563" s="40"/>
      <c r="AF563" s="41"/>
      <c r="AG563" s="41"/>
      <c r="AH563" s="42"/>
      <c r="AI563" s="43"/>
      <c r="AJ563" s="42"/>
      <c r="AK563" s="31"/>
      <c r="AL563" s="31"/>
      <c r="AM563" s="31"/>
      <c r="AN563" s="45"/>
      <c r="AR563" s="33"/>
    </row>
    <row r="564" spans="4:44">
      <c r="D564" s="30"/>
      <c r="I564" s="35"/>
      <c r="J564" s="35"/>
      <c r="K564" s="34"/>
      <c r="L564" s="34"/>
      <c r="M564" s="46"/>
      <c r="N564" s="46"/>
      <c r="O564" s="46"/>
      <c r="P564" s="46"/>
      <c r="Q564" s="35"/>
      <c r="R564" s="35"/>
      <c r="S564" s="35"/>
      <c r="T564" s="35"/>
      <c r="U564" s="40"/>
      <c r="V564" s="41"/>
      <c r="W564" s="41"/>
      <c r="X564" s="42"/>
      <c r="Y564" s="43"/>
      <c r="Z564" s="40"/>
      <c r="AA564" s="41"/>
      <c r="AB564" s="41"/>
      <c r="AC564" s="42"/>
      <c r="AD564" s="43"/>
      <c r="AE564" s="40"/>
      <c r="AF564" s="41"/>
      <c r="AG564" s="41"/>
      <c r="AH564" s="42"/>
      <c r="AI564" s="43"/>
      <c r="AJ564" s="42"/>
      <c r="AK564" s="31"/>
      <c r="AL564" s="31"/>
      <c r="AM564" s="31"/>
      <c r="AN564" s="45"/>
      <c r="AR564" s="33"/>
    </row>
    <row r="565" spans="4:44">
      <c r="D565" s="30"/>
      <c r="I565" s="35"/>
      <c r="J565" s="35"/>
      <c r="K565" s="34"/>
      <c r="L565" s="34"/>
      <c r="M565" s="46"/>
      <c r="N565" s="46"/>
      <c r="O565" s="46"/>
      <c r="P565" s="46"/>
      <c r="Q565" s="35"/>
      <c r="R565" s="35"/>
      <c r="S565" s="35"/>
      <c r="T565" s="35"/>
      <c r="U565" s="40"/>
      <c r="V565" s="41"/>
      <c r="W565" s="41"/>
      <c r="X565" s="42"/>
      <c r="Y565" s="43"/>
      <c r="Z565" s="40"/>
      <c r="AA565" s="41"/>
      <c r="AB565" s="41"/>
      <c r="AC565" s="42"/>
      <c r="AD565" s="43"/>
      <c r="AE565" s="40"/>
      <c r="AF565" s="41"/>
      <c r="AG565" s="41"/>
      <c r="AH565" s="42"/>
      <c r="AI565" s="43"/>
      <c r="AJ565" s="42"/>
      <c r="AK565" s="31"/>
      <c r="AL565" s="31"/>
      <c r="AM565" s="31"/>
      <c r="AN565" s="45"/>
      <c r="AR565" s="33"/>
    </row>
    <row r="566" spans="4:44">
      <c r="D566" s="30"/>
      <c r="I566" s="35"/>
      <c r="J566" s="35"/>
      <c r="K566" s="34"/>
      <c r="L566" s="34"/>
      <c r="M566" s="46"/>
      <c r="N566" s="46"/>
      <c r="O566" s="46"/>
      <c r="P566" s="46"/>
      <c r="Q566" s="35"/>
      <c r="R566" s="35"/>
      <c r="S566" s="35"/>
      <c r="T566" s="35"/>
      <c r="U566" s="40"/>
      <c r="V566" s="41"/>
      <c r="W566" s="41"/>
      <c r="X566" s="42"/>
      <c r="Y566" s="43"/>
      <c r="Z566" s="40"/>
      <c r="AA566" s="41"/>
      <c r="AB566" s="41"/>
      <c r="AC566" s="42"/>
      <c r="AD566" s="43"/>
      <c r="AE566" s="40"/>
      <c r="AF566" s="41"/>
      <c r="AG566" s="41"/>
      <c r="AH566" s="42"/>
      <c r="AI566" s="43"/>
      <c r="AJ566" s="42"/>
      <c r="AK566" s="31"/>
      <c r="AL566" s="31"/>
      <c r="AM566" s="31"/>
      <c r="AN566" s="45"/>
      <c r="AR566" s="33"/>
    </row>
    <row r="567" spans="4:44">
      <c r="D567" s="30"/>
      <c r="I567" s="35"/>
      <c r="J567" s="35"/>
      <c r="K567" s="34"/>
      <c r="L567" s="34"/>
      <c r="M567" s="46"/>
      <c r="N567" s="46"/>
      <c r="O567" s="46"/>
      <c r="P567" s="46"/>
      <c r="Q567" s="35"/>
      <c r="R567" s="35"/>
      <c r="S567" s="35"/>
      <c r="T567" s="35"/>
      <c r="U567" s="40"/>
      <c r="V567" s="41"/>
      <c r="W567" s="41"/>
      <c r="X567" s="42"/>
      <c r="Y567" s="43"/>
      <c r="Z567" s="40"/>
      <c r="AA567" s="41"/>
      <c r="AB567" s="41"/>
      <c r="AC567" s="42"/>
      <c r="AD567" s="43"/>
      <c r="AE567" s="40"/>
      <c r="AF567" s="41"/>
      <c r="AG567" s="41"/>
      <c r="AH567" s="42"/>
      <c r="AI567" s="43"/>
      <c r="AJ567" s="42"/>
      <c r="AK567" s="31"/>
      <c r="AL567" s="31"/>
      <c r="AM567" s="31"/>
      <c r="AN567" s="45"/>
      <c r="AR567" s="33"/>
    </row>
    <row r="568" spans="4:44">
      <c r="D568" s="30"/>
      <c r="I568" s="35"/>
      <c r="J568" s="35"/>
      <c r="K568" s="34"/>
      <c r="L568" s="34"/>
      <c r="M568" s="46"/>
      <c r="N568" s="46"/>
      <c r="O568" s="46"/>
      <c r="P568" s="46"/>
      <c r="Q568" s="35"/>
      <c r="R568" s="35"/>
      <c r="S568" s="35"/>
      <c r="T568" s="35"/>
      <c r="U568" s="40"/>
      <c r="V568" s="41"/>
      <c r="W568" s="41"/>
      <c r="X568" s="42"/>
      <c r="Y568" s="43"/>
      <c r="Z568" s="40"/>
      <c r="AA568" s="41"/>
      <c r="AB568" s="41"/>
      <c r="AC568" s="42"/>
      <c r="AD568" s="43"/>
      <c r="AE568" s="40"/>
      <c r="AF568" s="41"/>
      <c r="AG568" s="41"/>
      <c r="AH568" s="42"/>
      <c r="AI568" s="43"/>
      <c r="AJ568" s="42"/>
      <c r="AK568" s="31"/>
      <c r="AL568" s="31"/>
      <c r="AM568" s="31"/>
      <c r="AN568" s="45"/>
      <c r="AR568" s="33"/>
    </row>
    <row r="569" spans="4:44">
      <c r="D569" s="30"/>
      <c r="I569" s="35"/>
      <c r="J569" s="35"/>
      <c r="K569" s="34"/>
      <c r="L569" s="34"/>
      <c r="M569" s="46"/>
      <c r="N569" s="46"/>
      <c r="O569" s="46"/>
      <c r="P569" s="46"/>
      <c r="Q569" s="35"/>
      <c r="R569" s="35"/>
      <c r="S569" s="35"/>
      <c r="T569" s="35"/>
      <c r="U569" s="40"/>
      <c r="V569" s="41"/>
      <c r="W569" s="41"/>
      <c r="X569" s="42"/>
      <c r="Y569" s="43"/>
      <c r="Z569" s="40"/>
      <c r="AA569" s="41"/>
      <c r="AB569" s="41"/>
      <c r="AC569" s="42"/>
      <c r="AD569" s="43"/>
      <c r="AE569" s="40"/>
      <c r="AF569" s="41"/>
      <c r="AG569" s="41"/>
      <c r="AH569" s="42"/>
      <c r="AI569" s="43"/>
      <c r="AJ569" s="42"/>
      <c r="AK569" s="31"/>
      <c r="AL569" s="31"/>
      <c r="AM569" s="31"/>
      <c r="AN569" s="45"/>
      <c r="AR569" s="33"/>
    </row>
    <row r="570" spans="4:44">
      <c r="D570" s="30"/>
      <c r="I570" s="35"/>
      <c r="J570" s="35"/>
      <c r="K570" s="34"/>
      <c r="L570" s="34"/>
      <c r="M570" s="46"/>
      <c r="N570" s="46"/>
      <c r="O570" s="46"/>
      <c r="P570" s="46"/>
      <c r="Q570" s="35"/>
      <c r="R570" s="35"/>
      <c r="S570" s="35"/>
      <c r="T570" s="35"/>
      <c r="U570" s="40"/>
      <c r="V570" s="41"/>
      <c r="W570" s="41"/>
      <c r="X570" s="42"/>
      <c r="Y570" s="43"/>
      <c r="Z570" s="40"/>
      <c r="AA570" s="41"/>
      <c r="AB570" s="41"/>
      <c r="AC570" s="42"/>
      <c r="AD570" s="43"/>
      <c r="AE570" s="40"/>
      <c r="AF570" s="41"/>
      <c r="AG570" s="41"/>
      <c r="AH570" s="42"/>
      <c r="AI570" s="43"/>
      <c r="AJ570" s="42"/>
      <c r="AK570" s="31"/>
      <c r="AL570" s="31"/>
      <c r="AM570" s="31"/>
      <c r="AN570" s="45"/>
      <c r="AR570" s="33"/>
    </row>
    <row r="571" spans="4:44">
      <c r="D571" s="30"/>
      <c r="I571" s="35"/>
      <c r="J571" s="35"/>
      <c r="K571" s="34"/>
      <c r="L571" s="34"/>
      <c r="M571" s="46"/>
      <c r="N571" s="46"/>
      <c r="O571" s="46"/>
      <c r="P571" s="46"/>
      <c r="Q571" s="35"/>
      <c r="R571" s="35"/>
      <c r="S571" s="35"/>
      <c r="T571" s="35"/>
      <c r="U571" s="40"/>
      <c r="V571" s="41"/>
      <c r="W571" s="41"/>
      <c r="X571" s="42"/>
      <c r="Y571" s="43"/>
      <c r="Z571" s="40"/>
      <c r="AA571" s="41"/>
      <c r="AB571" s="41"/>
      <c r="AC571" s="42"/>
      <c r="AD571" s="43"/>
      <c r="AE571" s="40"/>
      <c r="AF571" s="41"/>
      <c r="AG571" s="41"/>
      <c r="AH571" s="42"/>
      <c r="AI571" s="43"/>
      <c r="AJ571" s="42"/>
      <c r="AK571" s="31"/>
      <c r="AL571" s="31"/>
      <c r="AM571" s="31"/>
      <c r="AN571" s="45"/>
      <c r="AR571" s="33"/>
    </row>
    <row r="572" spans="4:44">
      <c r="D572" s="30"/>
      <c r="I572" s="35"/>
      <c r="J572" s="35"/>
      <c r="K572" s="34"/>
      <c r="L572" s="34"/>
      <c r="M572" s="46"/>
      <c r="N572" s="46"/>
      <c r="O572" s="46"/>
      <c r="P572" s="46"/>
      <c r="Q572" s="35"/>
      <c r="R572" s="35"/>
      <c r="S572" s="35"/>
      <c r="T572" s="35"/>
      <c r="U572" s="40"/>
      <c r="V572" s="41"/>
      <c r="W572" s="41"/>
      <c r="X572" s="42"/>
      <c r="Y572" s="43"/>
      <c r="Z572" s="40"/>
      <c r="AA572" s="41"/>
      <c r="AB572" s="41"/>
      <c r="AC572" s="42"/>
      <c r="AD572" s="43"/>
      <c r="AE572" s="40"/>
      <c r="AF572" s="41"/>
      <c r="AG572" s="41"/>
      <c r="AH572" s="42"/>
      <c r="AI572" s="43"/>
      <c r="AJ572" s="42"/>
      <c r="AK572" s="31"/>
      <c r="AL572" s="31"/>
      <c r="AM572" s="31"/>
      <c r="AN572" s="45"/>
      <c r="AR572" s="33"/>
    </row>
    <row r="573" spans="4:44">
      <c r="D573" s="30"/>
      <c r="I573" s="35"/>
      <c r="J573" s="35"/>
      <c r="K573" s="34"/>
      <c r="L573" s="34"/>
      <c r="M573" s="46"/>
      <c r="N573" s="46"/>
      <c r="O573" s="46"/>
      <c r="P573" s="46"/>
      <c r="Q573" s="35"/>
      <c r="R573" s="35"/>
      <c r="S573" s="35"/>
      <c r="T573" s="35"/>
      <c r="U573" s="40"/>
      <c r="V573" s="41"/>
      <c r="W573" s="41"/>
      <c r="X573" s="42"/>
      <c r="Y573" s="43"/>
      <c r="Z573" s="40"/>
      <c r="AA573" s="41"/>
      <c r="AB573" s="41"/>
      <c r="AC573" s="42"/>
      <c r="AD573" s="43"/>
      <c r="AE573" s="40"/>
      <c r="AF573" s="41"/>
      <c r="AG573" s="41"/>
      <c r="AH573" s="42"/>
      <c r="AI573" s="43"/>
      <c r="AJ573" s="42"/>
      <c r="AK573" s="31"/>
      <c r="AL573" s="31"/>
      <c r="AM573" s="31"/>
      <c r="AN573" s="45"/>
      <c r="AR573" s="33"/>
    </row>
    <row r="574" spans="4:44">
      <c r="D574" s="30"/>
      <c r="I574" s="35"/>
      <c r="J574" s="35"/>
      <c r="K574" s="34"/>
      <c r="L574" s="34"/>
      <c r="M574" s="46"/>
      <c r="N574" s="46"/>
      <c r="O574" s="46"/>
      <c r="P574" s="46"/>
      <c r="Q574" s="35"/>
      <c r="R574" s="35"/>
      <c r="S574" s="35"/>
      <c r="T574" s="35"/>
      <c r="U574" s="40"/>
      <c r="V574" s="41"/>
      <c r="W574" s="41"/>
      <c r="X574" s="42"/>
      <c r="Y574" s="43"/>
      <c r="Z574" s="40"/>
      <c r="AA574" s="41"/>
      <c r="AB574" s="41"/>
      <c r="AC574" s="42"/>
      <c r="AD574" s="43"/>
      <c r="AE574" s="40"/>
      <c r="AF574" s="41"/>
      <c r="AG574" s="41"/>
      <c r="AH574" s="42"/>
      <c r="AI574" s="43"/>
      <c r="AJ574" s="42"/>
      <c r="AK574" s="31"/>
      <c r="AL574" s="31"/>
      <c r="AM574" s="31"/>
      <c r="AN574" s="45"/>
      <c r="AR574" s="33"/>
    </row>
    <row r="575" spans="4:44">
      <c r="D575" s="30"/>
      <c r="I575" s="35"/>
      <c r="J575" s="35"/>
      <c r="K575" s="34"/>
      <c r="L575" s="34"/>
      <c r="M575" s="46"/>
      <c r="N575" s="46"/>
      <c r="O575" s="46"/>
      <c r="P575" s="46"/>
      <c r="Q575" s="35"/>
      <c r="R575" s="35"/>
      <c r="S575" s="35"/>
      <c r="T575" s="35"/>
      <c r="U575" s="40"/>
      <c r="V575" s="41"/>
      <c r="W575" s="41"/>
      <c r="X575" s="42"/>
      <c r="Y575" s="43"/>
      <c r="Z575" s="40"/>
      <c r="AA575" s="41"/>
      <c r="AB575" s="41"/>
      <c r="AC575" s="42"/>
      <c r="AD575" s="43"/>
      <c r="AE575" s="40"/>
      <c r="AF575" s="41"/>
      <c r="AG575" s="41"/>
      <c r="AH575" s="42"/>
      <c r="AI575" s="43"/>
      <c r="AJ575" s="42"/>
      <c r="AK575" s="31"/>
      <c r="AL575" s="31"/>
      <c r="AM575" s="31"/>
      <c r="AN575" s="45"/>
      <c r="AR575" s="33"/>
    </row>
    <row r="576" spans="4:44">
      <c r="D576" s="30"/>
      <c r="I576" s="35"/>
      <c r="J576" s="35"/>
      <c r="K576" s="34"/>
      <c r="L576" s="34"/>
      <c r="M576" s="46"/>
      <c r="N576" s="46"/>
      <c r="O576" s="46"/>
      <c r="P576" s="46"/>
      <c r="Q576" s="35"/>
      <c r="R576" s="35"/>
      <c r="S576" s="35"/>
      <c r="T576" s="35"/>
      <c r="U576" s="40"/>
      <c r="V576" s="41"/>
      <c r="W576" s="41"/>
      <c r="X576" s="42"/>
      <c r="Y576" s="43"/>
      <c r="Z576" s="40"/>
      <c r="AA576" s="41"/>
      <c r="AB576" s="41"/>
      <c r="AC576" s="42"/>
      <c r="AD576" s="43"/>
      <c r="AE576" s="40"/>
      <c r="AF576" s="41"/>
      <c r="AG576" s="41"/>
      <c r="AH576" s="42"/>
      <c r="AI576" s="43"/>
      <c r="AJ576" s="42"/>
      <c r="AK576" s="31"/>
      <c r="AL576" s="31"/>
      <c r="AM576" s="31"/>
      <c r="AN576" s="45"/>
      <c r="AR576" s="33"/>
    </row>
    <row r="577" spans="4:44">
      <c r="D577" s="30"/>
      <c r="I577" s="35"/>
      <c r="J577" s="35"/>
      <c r="K577" s="34"/>
      <c r="L577" s="34"/>
      <c r="M577" s="46"/>
      <c r="N577" s="46"/>
      <c r="O577" s="46"/>
      <c r="P577" s="46"/>
      <c r="Q577" s="35"/>
      <c r="R577" s="35"/>
      <c r="S577" s="35"/>
      <c r="T577" s="35"/>
      <c r="U577" s="40"/>
      <c r="V577" s="41"/>
      <c r="W577" s="41"/>
      <c r="X577" s="42"/>
      <c r="Y577" s="43"/>
      <c r="Z577" s="40"/>
      <c r="AA577" s="41"/>
      <c r="AB577" s="41"/>
      <c r="AC577" s="42"/>
      <c r="AD577" s="43"/>
      <c r="AE577" s="40"/>
      <c r="AF577" s="41"/>
      <c r="AG577" s="41"/>
      <c r="AH577" s="42"/>
      <c r="AI577" s="43"/>
      <c r="AJ577" s="42"/>
      <c r="AK577" s="31"/>
      <c r="AL577" s="31"/>
      <c r="AM577" s="31"/>
      <c r="AN577" s="45"/>
      <c r="AR577" s="33"/>
    </row>
    <row r="578" spans="4:44">
      <c r="D578" s="30"/>
      <c r="I578" s="35"/>
      <c r="J578" s="35"/>
      <c r="K578" s="34"/>
      <c r="L578" s="34"/>
      <c r="M578" s="46"/>
      <c r="N578" s="46"/>
      <c r="O578" s="46"/>
      <c r="P578" s="46"/>
      <c r="Q578" s="35"/>
      <c r="R578" s="35"/>
      <c r="S578" s="35"/>
      <c r="T578" s="35"/>
      <c r="U578" s="40"/>
      <c r="V578" s="41"/>
      <c r="W578" s="41"/>
      <c r="X578" s="42"/>
      <c r="Y578" s="43"/>
      <c r="Z578" s="40"/>
      <c r="AA578" s="41"/>
      <c r="AB578" s="41"/>
      <c r="AC578" s="42"/>
      <c r="AD578" s="43"/>
      <c r="AE578" s="40"/>
      <c r="AF578" s="41"/>
      <c r="AG578" s="41"/>
      <c r="AH578" s="42"/>
      <c r="AI578" s="43"/>
      <c r="AJ578" s="42"/>
      <c r="AK578" s="31"/>
      <c r="AL578" s="31"/>
      <c r="AM578" s="31"/>
      <c r="AN578" s="45"/>
      <c r="AR578" s="33"/>
    </row>
    <row r="579" spans="4:44">
      <c r="D579" s="30"/>
      <c r="I579" s="35"/>
      <c r="J579" s="35"/>
      <c r="K579" s="34"/>
      <c r="L579" s="34"/>
      <c r="M579" s="46"/>
      <c r="N579" s="46"/>
      <c r="O579" s="46"/>
      <c r="P579" s="46"/>
      <c r="Q579" s="35"/>
      <c r="R579" s="35"/>
      <c r="S579" s="35"/>
      <c r="T579" s="35"/>
      <c r="U579" s="40"/>
      <c r="V579" s="41"/>
      <c r="W579" s="41"/>
      <c r="X579" s="42"/>
      <c r="Y579" s="43"/>
      <c r="Z579" s="40"/>
      <c r="AA579" s="41"/>
      <c r="AB579" s="41"/>
      <c r="AC579" s="42"/>
      <c r="AD579" s="43"/>
      <c r="AE579" s="40"/>
      <c r="AF579" s="41"/>
      <c r="AG579" s="41"/>
      <c r="AH579" s="42"/>
      <c r="AI579" s="43"/>
      <c r="AJ579" s="42"/>
      <c r="AK579" s="31"/>
      <c r="AL579" s="31"/>
      <c r="AM579" s="31"/>
      <c r="AN579" s="45"/>
      <c r="AR579" s="33"/>
    </row>
    <row r="580" spans="4:44">
      <c r="D580" s="30"/>
      <c r="I580" s="35"/>
      <c r="J580" s="35"/>
      <c r="K580" s="34"/>
      <c r="L580" s="34"/>
      <c r="M580" s="46"/>
      <c r="N580" s="46"/>
      <c r="O580" s="46"/>
      <c r="P580" s="46"/>
      <c r="Q580" s="35"/>
      <c r="R580" s="35"/>
      <c r="S580" s="35"/>
      <c r="T580" s="35"/>
      <c r="U580" s="40"/>
      <c r="V580" s="41"/>
      <c r="W580" s="41"/>
      <c r="X580" s="42"/>
      <c r="Y580" s="43"/>
      <c r="Z580" s="40"/>
      <c r="AA580" s="41"/>
      <c r="AB580" s="41"/>
      <c r="AC580" s="42"/>
      <c r="AD580" s="43"/>
      <c r="AE580" s="40"/>
      <c r="AF580" s="41"/>
      <c r="AG580" s="41"/>
      <c r="AH580" s="42"/>
      <c r="AI580" s="43"/>
      <c r="AJ580" s="42"/>
      <c r="AK580" s="31"/>
      <c r="AL580" s="31"/>
      <c r="AM580" s="31"/>
      <c r="AN580" s="45"/>
      <c r="AR580" s="33"/>
    </row>
    <row r="581" spans="4:44">
      <c r="D581" s="30"/>
      <c r="I581" s="35"/>
      <c r="J581" s="35"/>
      <c r="K581" s="34"/>
      <c r="L581" s="34"/>
      <c r="M581" s="46"/>
      <c r="N581" s="46"/>
      <c r="O581" s="46"/>
      <c r="P581" s="46"/>
      <c r="Q581" s="35"/>
      <c r="R581" s="35"/>
      <c r="S581" s="35"/>
      <c r="T581" s="35"/>
      <c r="U581" s="40"/>
      <c r="V581" s="41"/>
      <c r="W581" s="41"/>
      <c r="X581" s="42"/>
      <c r="Y581" s="43"/>
      <c r="Z581" s="40"/>
      <c r="AA581" s="41"/>
      <c r="AB581" s="41"/>
      <c r="AC581" s="42"/>
      <c r="AD581" s="43"/>
      <c r="AE581" s="40"/>
      <c r="AF581" s="41"/>
      <c r="AG581" s="41"/>
      <c r="AH581" s="42"/>
      <c r="AI581" s="43"/>
      <c r="AJ581" s="42"/>
      <c r="AK581" s="31"/>
      <c r="AL581" s="31"/>
      <c r="AM581" s="31"/>
      <c r="AN581" s="45"/>
      <c r="AR581" s="33"/>
    </row>
    <row r="582" spans="4:44">
      <c r="D582" s="30"/>
      <c r="I582" s="35"/>
      <c r="J582" s="35"/>
      <c r="K582" s="34"/>
      <c r="L582" s="34"/>
      <c r="M582" s="46"/>
      <c r="N582" s="46"/>
      <c r="O582" s="46"/>
      <c r="P582" s="46"/>
      <c r="Q582" s="35"/>
      <c r="R582" s="35"/>
      <c r="S582" s="35"/>
      <c r="T582" s="35"/>
      <c r="U582" s="40"/>
      <c r="V582" s="41"/>
      <c r="W582" s="41"/>
      <c r="X582" s="42"/>
      <c r="Y582" s="43"/>
      <c r="Z582" s="40"/>
      <c r="AA582" s="41"/>
      <c r="AB582" s="41"/>
      <c r="AC582" s="42"/>
      <c r="AD582" s="43"/>
      <c r="AE582" s="40"/>
      <c r="AF582" s="41"/>
      <c r="AG582" s="41"/>
      <c r="AH582" s="42"/>
      <c r="AI582" s="43"/>
      <c r="AJ582" s="42"/>
      <c r="AK582" s="31"/>
      <c r="AL582" s="31"/>
      <c r="AM582" s="31"/>
      <c r="AN582" s="45"/>
      <c r="AR582" s="33"/>
    </row>
    <row r="583" spans="4:44">
      <c r="D583" s="30"/>
      <c r="I583" s="35"/>
      <c r="J583" s="35"/>
      <c r="K583" s="34"/>
      <c r="L583" s="34"/>
      <c r="M583" s="46"/>
      <c r="N583" s="46"/>
      <c r="O583" s="46"/>
      <c r="P583" s="46"/>
      <c r="Q583" s="35"/>
      <c r="R583" s="35"/>
      <c r="S583" s="35"/>
      <c r="T583" s="35"/>
      <c r="U583" s="40"/>
      <c r="V583" s="41"/>
      <c r="W583" s="41"/>
      <c r="X583" s="42"/>
      <c r="Y583" s="43"/>
      <c r="Z583" s="40"/>
      <c r="AA583" s="41"/>
      <c r="AB583" s="41"/>
      <c r="AC583" s="42"/>
      <c r="AD583" s="43"/>
      <c r="AE583" s="40"/>
      <c r="AF583" s="41"/>
      <c r="AG583" s="41"/>
      <c r="AH583" s="42"/>
      <c r="AI583" s="43"/>
      <c r="AJ583" s="42"/>
      <c r="AK583" s="31"/>
      <c r="AL583" s="31"/>
      <c r="AM583" s="31"/>
      <c r="AN583" s="45"/>
      <c r="AR583" s="33"/>
    </row>
    <row r="584" spans="4:44">
      <c r="D584" s="30"/>
      <c r="I584" s="35"/>
      <c r="J584" s="35"/>
      <c r="K584" s="34"/>
      <c r="L584" s="34"/>
      <c r="M584" s="46"/>
      <c r="N584" s="46"/>
      <c r="O584" s="46"/>
      <c r="P584" s="46"/>
      <c r="Q584" s="35"/>
      <c r="R584" s="35"/>
      <c r="S584" s="35"/>
      <c r="T584" s="35"/>
      <c r="U584" s="40"/>
      <c r="V584" s="41"/>
      <c r="W584" s="41"/>
      <c r="X584" s="42"/>
      <c r="Y584" s="43"/>
      <c r="Z584" s="40"/>
      <c r="AA584" s="41"/>
      <c r="AB584" s="41"/>
      <c r="AC584" s="42"/>
      <c r="AD584" s="43"/>
      <c r="AE584" s="40"/>
      <c r="AF584" s="41"/>
      <c r="AG584" s="41"/>
      <c r="AH584" s="42"/>
      <c r="AI584" s="43"/>
      <c r="AJ584" s="42"/>
      <c r="AK584" s="31"/>
      <c r="AL584" s="31"/>
      <c r="AM584" s="31"/>
      <c r="AN584" s="45"/>
      <c r="AR584" s="33"/>
    </row>
    <row r="585" spans="4:44">
      <c r="D585" s="30"/>
      <c r="I585" s="35"/>
      <c r="J585" s="35"/>
      <c r="K585" s="34"/>
      <c r="L585" s="34"/>
      <c r="M585" s="46"/>
      <c r="N585" s="46"/>
      <c r="O585" s="46"/>
      <c r="P585" s="46"/>
      <c r="Q585" s="35"/>
      <c r="R585" s="35"/>
      <c r="S585" s="35"/>
      <c r="T585" s="35"/>
      <c r="U585" s="40"/>
      <c r="V585" s="41"/>
      <c r="W585" s="41"/>
      <c r="X585" s="42"/>
      <c r="Y585" s="43"/>
      <c r="Z585" s="40"/>
      <c r="AA585" s="41"/>
      <c r="AB585" s="41"/>
      <c r="AC585" s="42"/>
      <c r="AD585" s="43"/>
      <c r="AE585" s="40"/>
      <c r="AF585" s="41"/>
      <c r="AG585" s="41"/>
      <c r="AH585" s="42"/>
      <c r="AI585" s="43"/>
      <c r="AJ585" s="42"/>
      <c r="AK585" s="31"/>
      <c r="AL585" s="31"/>
      <c r="AM585" s="31"/>
      <c r="AN585" s="45"/>
      <c r="AR585" s="33"/>
    </row>
    <row r="586" spans="4:44">
      <c r="D586" s="30"/>
      <c r="I586" s="35"/>
      <c r="J586" s="35"/>
      <c r="K586" s="34"/>
      <c r="L586" s="34"/>
      <c r="M586" s="46"/>
      <c r="N586" s="46"/>
      <c r="O586" s="46"/>
      <c r="P586" s="46"/>
      <c r="Q586" s="35"/>
      <c r="R586" s="35"/>
      <c r="S586" s="35"/>
      <c r="T586" s="35"/>
      <c r="U586" s="40"/>
      <c r="V586" s="41"/>
      <c r="W586" s="41"/>
      <c r="X586" s="42"/>
      <c r="Y586" s="43"/>
      <c r="Z586" s="40"/>
      <c r="AA586" s="41"/>
      <c r="AB586" s="41"/>
      <c r="AC586" s="42"/>
      <c r="AD586" s="43"/>
      <c r="AE586" s="40"/>
      <c r="AF586" s="41"/>
      <c r="AG586" s="41"/>
      <c r="AH586" s="42"/>
      <c r="AI586" s="43"/>
      <c r="AJ586" s="42"/>
      <c r="AK586" s="31"/>
      <c r="AL586" s="31"/>
      <c r="AM586" s="31"/>
      <c r="AN586" s="45"/>
      <c r="AR586" s="33"/>
    </row>
    <row r="587" spans="4:44">
      <c r="D587" s="30"/>
      <c r="I587" s="35"/>
      <c r="J587" s="35"/>
      <c r="K587" s="34"/>
      <c r="L587" s="34"/>
      <c r="M587" s="46"/>
      <c r="N587" s="46"/>
      <c r="O587" s="46"/>
      <c r="P587" s="46"/>
      <c r="Q587" s="35"/>
      <c r="R587" s="35"/>
      <c r="S587" s="35"/>
      <c r="T587" s="35"/>
      <c r="U587" s="40"/>
      <c r="V587" s="41"/>
      <c r="W587" s="41"/>
      <c r="X587" s="42"/>
      <c r="Y587" s="43"/>
      <c r="Z587" s="40"/>
      <c r="AA587" s="41"/>
      <c r="AB587" s="41"/>
      <c r="AC587" s="42"/>
      <c r="AD587" s="43"/>
      <c r="AE587" s="40"/>
      <c r="AF587" s="41"/>
      <c r="AG587" s="41"/>
      <c r="AH587" s="42"/>
      <c r="AI587" s="43"/>
      <c r="AJ587" s="42"/>
      <c r="AK587" s="31"/>
      <c r="AL587" s="31"/>
      <c r="AM587" s="31"/>
      <c r="AN587" s="45"/>
      <c r="AR587" s="33"/>
    </row>
    <row r="588" spans="4:44">
      <c r="D588" s="30"/>
      <c r="I588" s="35"/>
      <c r="J588" s="35"/>
      <c r="K588" s="34"/>
      <c r="L588" s="34"/>
      <c r="M588" s="46"/>
      <c r="N588" s="46"/>
      <c r="O588" s="46"/>
      <c r="P588" s="46"/>
      <c r="Q588" s="35"/>
      <c r="R588" s="35"/>
      <c r="S588" s="35"/>
      <c r="T588" s="35"/>
      <c r="U588" s="40"/>
      <c r="V588" s="41"/>
      <c r="W588" s="41"/>
      <c r="X588" s="42"/>
      <c r="Y588" s="43"/>
      <c r="Z588" s="40"/>
      <c r="AA588" s="41"/>
      <c r="AB588" s="41"/>
      <c r="AC588" s="42"/>
      <c r="AD588" s="43"/>
      <c r="AE588" s="40"/>
      <c r="AF588" s="41"/>
      <c r="AG588" s="41"/>
      <c r="AH588" s="42"/>
      <c r="AI588" s="43"/>
      <c r="AJ588" s="42"/>
      <c r="AK588" s="31"/>
      <c r="AL588" s="31"/>
      <c r="AM588" s="31"/>
      <c r="AN588" s="45"/>
      <c r="AR588" s="33"/>
    </row>
    <row r="589" spans="4:44">
      <c r="D589" s="30"/>
      <c r="I589" s="35"/>
      <c r="J589" s="35"/>
      <c r="K589" s="34"/>
      <c r="L589" s="34"/>
      <c r="M589" s="46"/>
      <c r="N589" s="46"/>
      <c r="O589" s="46"/>
      <c r="P589" s="46"/>
      <c r="Q589" s="35"/>
      <c r="R589" s="35"/>
      <c r="S589" s="35"/>
      <c r="T589" s="35"/>
      <c r="U589" s="40"/>
      <c r="V589" s="41"/>
      <c r="W589" s="41"/>
      <c r="X589" s="42"/>
      <c r="Y589" s="43"/>
      <c r="Z589" s="40"/>
      <c r="AA589" s="41"/>
      <c r="AB589" s="41"/>
      <c r="AC589" s="42"/>
      <c r="AD589" s="43"/>
      <c r="AE589" s="40"/>
      <c r="AF589" s="41"/>
      <c r="AG589" s="41"/>
      <c r="AH589" s="42"/>
      <c r="AI589" s="43"/>
      <c r="AJ589" s="42"/>
      <c r="AK589" s="31"/>
      <c r="AL589" s="31"/>
      <c r="AM589" s="31"/>
      <c r="AN589" s="45"/>
      <c r="AR589" s="33"/>
    </row>
    <row r="590" spans="4:44">
      <c r="D590" s="30"/>
      <c r="I590" s="35"/>
      <c r="J590" s="35"/>
      <c r="K590" s="34"/>
      <c r="L590" s="34"/>
      <c r="M590" s="46"/>
      <c r="N590" s="46"/>
      <c r="O590" s="46"/>
      <c r="P590" s="46"/>
      <c r="Q590" s="35"/>
      <c r="R590" s="35"/>
      <c r="S590" s="35"/>
      <c r="T590" s="35"/>
      <c r="U590" s="40"/>
      <c r="V590" s="41"/>
      <c r="W590" s="41"/>
      <c r="X590" s="42"/>
      <c r="Y590" s="43"/>
      <c r="Z590" s="40"/>
      <c r="AA590" s="41"/>
      <c r="AB590" s="41"/>
      <c r="AC590" s="42"/>
      <c r="AD590" s="43"/>
      <c r="AE590" s="40"/>
      <c r="AF590" s="41"/>
      <c r="AG590" s="41"/>
      <c r="AH590" s="42"/>
      <c r="AI590" s="43"/>
      <c r="AJ590" s="42"/>
      <c r="AK590" s="31"/>
      <c r="AL590" s="31"/>
      <c r="AM590" s="31"/>
      <c r="AN590" s="45"/>
      <c r="AR590" s="33"/>
    </row>
    <row r="591" spans="4:44">
      <c r="D591" s="30"/>
      <c r="I591" s="35"/>
      <c r="J591" s="35"/>
      <c r="K591" s="34"/>
      <c r="L591" s="34"/>
      <c r="M591" s="46"/>
      <c r="N591" s="46"/>
      <c r="O591" s="46"/>
      <c r="P591" s="46"/>
      <c r="Q591" s="35"/>
      <c r="R591" s="35"/>
      <c r="S591" s="35"/>
      <c r="T591" s="35"/>
      <c r="U591" s="40"/>
      <c r="V591" s="41"/>
      <c r="W591" s="41"/>
      <c r="X591" s="42"/>
      <c r="Y591" s="43"/>
      <c r="Z591" s="40"/>
      <c r="AA591" s="41"/>
      <c r="AB591" s="41"/>
      <c r="AC591" s="42"/>
      <c r="AD591" s="43"/>
      <c r="AE591" s="40"/>
      <c r="AF591" s="41"/>
      <c r="AG591" s="41"/>
      <c r="AH591" s="42"/>
      <c r="AI591" s="43"/>
      <c r="AJ591" s="42"/>
      <c r="AK591" s="31"/>
      <c r="AL591" s="31"/>
      <c r="AM591" s="31"/>
      <c r="AN591" s="45"/>
      <c r="AR591" s="33"/>
    </row>
    <row r="592" spans="4:44">
      <c r="D592" s="30"/>
      <c r="I592" s="35"/>
      <c r="J592" s="35"/>
      <c r="K592" s="34"/>
      <c r="L592" s="34"/>
      <c r="M592" s="46"/>
      <c r="N592" s="46"/>
      <c r="O592" s="46"/>
      <c r="P592" s="46"/>
      <c r="Q592" s="35"/>
      <c r="R592" s="35"/>
      <c r="S592" s="35"/>
      <c r="T592" s="35"/>
      <c r="U592" s="40"/>
      <c r="V592" s="41"/>
      <c r="W592" s="41"/>
      <c r="X592" s="42"/>
      <c r="Y592" s="43"/>
      <c r="Z592" s="40"/>
      <c r="AA592" s="41"/>
      <c r="AB592" s="41"/>
      <c r="AC592" s="42"/>
      <c r="AD592" s="43"/>
      <c r="AE592" s="40"/>
      <c r="AF592" s="41"/>
      <c r="AG592" s="41"/>
      <c r="AH592" s="42"/>
      <c r="AI592" s="43"/>
      <c r="AJ592" s="42"/>
      <c r="AK592" s="31"/>
      <c r="AL592" s="31"/>
      <c r="AM592" s="31"/>
      <c r="AN592" s="45"/>
      <c r="AR592" s="33"/>
    </row>
    <row r="593" spans="4:44">
      <c r="D593" s="30"/>
      <c r="I593" s="35"/>
      <c r="J593" s="35"/>
      <c r="K593" s="34"/>
      <c r="L593" s="34"/>
      <c r="M593" s="46"/>
      <c r="N593" s="46"/>
      <c r="O593" s="46"/>
      <c r="P593" s="46"/>
      <c r="Q593" s="35"/>
      <c r="R593" s="35"/>
      <c r="S593" s="35"/>
      <c r="T593" s="35"/>
      <c r="U593" s="40"/>
      <c r="V593" s="41"/>
      <c r="W593" s="41"/>
      <c r="X593" s="42"/>
      <c r="Y593" s="43"/>
      <c r="Z593" s="40"/>
      <c r="AA593" s="41"/>
      <c r="AB593" s="41"/>
      <c r="AC593" s="42"/>
      <c r="AD593" s="43"/>
      <c r="AE593" s="40"/>
      <c r="AF593" s="41"/>
      <c r="AG593" s="41"/>
      <c r="AH593" s="42"/>
      <c r="AI593" s="43"/>
      <c r="AJ593" s="42"/>
      <c r="AK593" s="31"/>
      <c r="AL593" s="31"/>
      <c r="AM593" s="31"/>
      <c r="AN593" s="45"/>
      <c r="AR593" s="33"/>
    </row>
    <row r="594" spans="4:44">
      <c r="D594" s="30"/>
      <c r="I594" s="35"/>
      <c r="J594" s="35"/>
      <c r="K594" s="34"/>
      <c r="L594" s="34"/>
      <c r="M594" s="46"/>
      <c r="N594" s="46"/>
      <c r="O594" s="46"/>
      <c r="P594" s="46"/>
      <c r="Q594" s="35"/>
      <c r="R594" s="35"/>
      <c r="S594" s="35"/>
      <c r="T594" s="35"/>
      <c r="U594" s="40"/>
      <c r="V594" s="41"/>
      <c r="W594" s="41"/>
      <c r="X594" s="42"/>
      <c r="Y594" s="43"/>
      <c r="Z594" s="40"/>
      <c r="AA594" s="41"/>
      <c r="AB594" s="41"/>
      <c r="AC594" s="42"/>
      <c r="AD594" s="43"/>
      <c r="AE594" s="40"/>
      <c r="AF594" s="41"/>
      <c r="AG594" s="41"/>
      <c r="AH594" s="42"/>
      <c r="AI594" s="43"/>
      <c r="AJ594" s="42"/>
      <c r="AK594" s="31"/>
      <c r="AL594" s="31"/>
      <c r="AM594" s="31"/>
      <c r="AN594" s="45"/>
      <c r="AR594" s="33"/>
    </row>
    <row r="595" spans="4:44">
      <c r="D595" s="30"/>
      <c r="I595" s="35"/>
      <c r="J595" s="35"/>
      <c r="K595" s="34"/>
      <c r="L595" s="34"/>
      <c r="M595" s="46"/>
      <c r="N595" s="46"/>
      <c r="O595" s="46"/>
      <c r="P595" s="46"/>
      <c r="Q595" s="35"/>
      <c r="R595" s="35"/>
      <c r="S595" s="35"/>
      <c r="T595" s="35"/>
      <c r="U595" s="40"/>
      <c r="V595" s="41"/>
      <c r="W595" s="41"/>
      <c r="X595" s="42"/>
      <c r="Y595" s="43"/>
      <c r="Z595" s="40"/>
      <c r="AA595" s="41"/>
      <c r="AB595" s="41"/>
      <c r="AC595" s="42"/>
      <c r="AD595" s="43"/>
      <c r="AE595" s="40"/>
      <c r="AF595" s="41"/>
      <c r="AG595" s="41"/>
      <c r="AH595" s="42"/>
      <c r="AI595" s="43"/>
      <c r="AJ595" s="42"/>
      <c r="AK595" s="31"/>
      <c r="AL595" s="31"/>
      <c r="AM595" s="31"/>
      <c r="AN595" s="45"/>
      <c r="AR595" s="33"/>
    </row>
    <row r="596" spans="4:44">
      <c r="D596" s="30"/>
      <c r="I596" s="35"/>
      <c r="J596" s="35"/>
      <c r="K596" s="34"/>
      <c r="L596" s="34"/>
      <c r="M596" s="46"/>
      <c r="N596" s="46"/>
      <c r="O596" s="46"/>
      <c r="P596" s="46"/>
      <c r="Q596" s="35"/>
      <c r="R596" s="35"/>
      <c r="S596" s="35"/>
      <c r="T596" s="35"/>
      <c r="U596" s="40"/>
      <c r="V596" s="41"/>
      <c r="W596" s="41"/>
      <c r="X596" s="42"/>
      <c r="Y596" s="43"/>
      <c r="Z596" s="40"/>
      <c r="AA596" s="41"/>
      <c r="AB596" s="41"/>
      <c r="AC596" s="42"/>
      <c r="AD596" s="43"/>
      <c r="AE596" s="40"/>
      <c r="AF596" s="41"/>
      <c r="AG596" s="41"/>
      <c r="AH596" s="42"/>
      <c r="AI596" s="43"/>
      <c r="AJ596" s="42"/>
      <c r="AK596" s="31"/>
      <c r="AL596" s="31"/>
      <c r="AM596" s="31"/>
      <c r="AN596" s="45"/>
      <c r="AR596" s="33"/>
    </row>
    <row r="597" spans="4:44">
      <c r="D597" s="30"/>
      <c r="I597" s="35"/>
      <c r="J597" s="35"/>
      <c r="K597" s="34"/>
      <c r="L597" s="34"/>
      <c r="M597" s="46"/>
      <c r="N597" s="46"/>
      <c r="O597" s="46"/>
      <c r="P597" s="46"/>
      <c r="Q597" s="35"/>
      <c r="R597" s="35"/>
      <c r="S597" s="35"/>
      <c r="T597" s="35"/>
      <c r="U597" s="40"/>
      <c r="V597" s="41"/>
      <c r="W597" s="41"/>
      <c r="X597" s="42"/>
      <c r="Y597" s="43"/>
      <c r="Z597" s="40"/>
      <c r="AA597" s="41"/>
      <c r="AB597" s="41"/>
      <c r="AC597" s="42"/>
      <c r="AD597" s="43"/>
      <c r="AE597" s="40"/>
      <c r="AF597" s="41"/>
      <c r="AG597" s="41"/>
      <c r="AH597" s="42"/>
      <c r="AI597" s="43"/>
      <c r="AJ597" s="42"/>
      <c r="AK597" s="31"/>
      <c r="AL597" s="31"/>
      <c r="AM597" s="31"/>
      <c r="AN597" s="45"/>
      <c r="AR597" s="33"/>
    </row>
    <row r="598" spans="4:44">
      <c r="D598" s="30"/>
      <c r="I598" s="35"/>
      <c r="J598" s="35"/>
      <c r="K598" s="34"/>
      <c r="L598" s="34"/>
      <c r="M598" s="46"/>
      <c r="N598" s="46"/>
      <c r="O598" s="46"/>
      <c r="P598" s="46"/>
      <c r="Q598" s="35"/>
      <c r="R598" s="35"/>
      <c r="S598" s="35"/>
      <c r="T598" s="35"/>
      <c r="U598" s="40"/>
      <c r="V598" s="41"/>
      <c r="W598" s="41"/>
      <c r="X598" s="42"/>
      <c r="Y598" s="43"/>
      <c r="Z598" s="40"/>
      <c r="AA598" s="41"/>
      <c r="AB598" s="41"/>
      <c r="AC598" s="42"/>
      <c r="AD598" s="43"/>
      <c r="AE598" s="40"/>
      <c r="AF598" s="41"/>
      <c r="AG598" s="41"/>
      <c r="AH598" s="42"/>
      <c r="AI598" s="43"/>
      <c r="AJ598" s="42"/>
      <c r="AK598" s="31"/>
      <c r="AL598" s="31"/>
      <c r="AM598" s="31"/>
      <c r="AN598" s="45"/>
      <c r="AR598" s="33"/>
    </row>
    <row r="599" spans="4:44">
      <c r="D599" s="30"/>
      <c r="I599" s="35"/>
      <c r="J599" s="35"/>
      <c r="K599" s="34"/>
      <c r="L599" s="34"/>
      <c r="M599" s="46"/>
      <c r="N599" s="46"/>
      <c r="O599" s="46"/>
      <c r="P599" s="46"/>
      <c r="Q599" s="35"/>
      <c r="R599" s="35"/>
      <c r="S599" s="35"/>
      <c r="T599" s="35"/>
      <c r="U599" s="40"/>
      <c r="V599" s="41"/>
      <c r="W599" s="41"/>
      <c r="X599" s="42"/>
      <c r="Y599" s="43"/>
      <c r="Z599" s="40"/>
      <c r="AA599" s="41"/>
      <c r="AB599" s="41"/>
      <c r="AC599" s="42"/>
      <c r="AD599" s="43"/>
      <c r="AE599" s="40"/>
      <c r="AF599" s="41"/>
      <c r="AG599" s="41"/>
      <c r="AH599" s="42"/>
      <c r="AI599" s="43"/>
      <c r="AJ599" s="42"/>
      <c r="AK599" s="31"/>
      <c r="AL599" s="31"/>
      <c r="AM599" s="31"/>
      <c r="AN599" s="45"/>
      <c r="AR599" s="33"/>
    </row>
    <row r="600" spans="4:44">
      <c r="D600" s="30"/>
      <c r="I600" s="35"/>
      <c r="J600" s="35"/>
      <c r="K600" s="34"/>
      <c r="L600" s="34"/>
      <c r="M600" s="46"/>
      <c r="N600" s="46"/>
      <c r="O600" s="46"/>
      <c r="P600" s="46"/>
      <c r="Q600" s="35"/>
      <c r="R600" s="35"/>
      <c r="S600" s="35"/>
      <c r="T600" s="35"/>
      <c r="U600" s="40"/>
      <c r="V600" s="41"/>
      <c r="W600" s="41"/>
      <c r="X600" s="42"/>
      <c r="Y600" s="43"/>
      <c r="Z600" s="40"/>
      <c r="AA600" s="41"/>
      <c r="AB600" s="41"/>
      <c r="AC600" s="42"/>
      <c r="AD600" s="43"/>
      <c r="AE600" s="40"/>
      <c r="AF600" s="41"/>
      <c r="AG600" s="41"/>
      <c r="AH600" s="42"/>
      <c r="AI600" s="43"/>
      <c r="AJ600" s="42"/>
      <c r="AK600" s="31"/>
      <c r="AL600" s="31"/>
      <c r="AM600" s="31"/>
      <c r="AN600" s="45"/>
      <c r="AR600" s="33"/>
    </row>
    <row r="601" spans="4:44">
      <c r="D601" s="30"/>
      <c r="I601" s="35"/>
      <c r="J601" s="35"/>
      <c r="K601" s="34"/>
      <c r="L601" s="34"/>
      <c r="M601" s="46"/>
      <c r="N601" s="46"/>
      <c r="O601" s="46"/>
      <c r="P601" s="46"/>
      <c r="Q601" s="35"/>
      <c r="R601" s="35"/>
      <c r="S601" s="35"/>
      <c r="T601" s="35"/>
      <c r="U601" s="40"/>
      <c r="V601" s="41"/>
      <c r="W601" s="41"/>
      <c r="X601" s="42"/>
      <c r="Y601" s="43"/>
      <c r="Z601" s="40"/>
      <c r="AA601" s="41"/>
      <c r="AB601" s="41"/>
      <c r="AC601" s="42"/>
      <c r="AD601" s="43"/>
      <c r="AE601" s="40"/>
      <c r="AF601" s="41"/>
      <c r="AG601" s="41"/>
      <c r="AH601" s="42"/>
      <c r="AI601" s="43"/>
      <c r="AJ601" s="42"/>
      <c r="AK601" s="31"/>
      <c r="AL601" s="31"/>
      <c r="AM601" s="31"/>
      <c r="AN601" s="45"/>
      <c r="AR601" s="33"/>
    </row>
    <row r="602" spans="4:44">
      <c r="D602" s="30"/>
      <c r="I602" s="35"/>
      <c r="J602" s="35"/>
      <c r="K602" s="34"/>
      <c r="L602" s="34"/>
      <c r="M602" s="46"/>
      <c r="N602" s="46"/>
      <c r="O602" s="46"/>
      <c r="P602" s="46"/>
      <c r="Q602" s="35"/>
      <c r="R602" s="35"/>
      <c r="S602" s="35"/>
      <c r="T602" s="35"/>
      <c r="U602" s="40"/>
      <c r="V602" s="41"/>
      <c r="W602" s="41"/>
      <c r="X602" s="42"/>
      <c r="Y602" s="43"/>
      <c r="Z602" s="40"/>
      <c r="AA602" s="41"/>
      <c r="AB602" s="41"/>
      <c r="AC602" s="42"/>
      <c r="AD602" s="43"/>
      <c r="AE602" s="40"/>
      <c r="AF602" s="41"/>
      <c r="AG602" s="41"/>
      <c r="AH602" s="42"/>
      <c r="AI602" s="43"/>
      <c r="AJ602" s="42"/>
      <c r="AK602" s="31"/>
      <c r="AL602" s="31"/>
      <c r="AM602" s="31"/>
      <c r="AN602" s="45"/>
      <c r="AR602" s="33"/>
    </row>
    <row r="603" spans="4:44">
      <c r="D603" s="30"/>
      <c r="I603" s="35"/>
      <c r="J603" s="35"/>
      <c r="K603" s="34"/>
      <c r="L603" s="34"/>
      <c r="M603" s="46"/>
      <c r="N603" s="46"/>
      <c r="O603" s="46"/>
      <c r="P603" s="46"/>
      <c r="Q603" s="35"/>
      <c r="R603" s="35"/>
      <c r="S603" s="35"/>
      <c r="T603" s="35"/>
      <c r="U603" s="40"/>
      <c r="V603" s="41"/>
      <c r="W603" s="41"/>
      <c r="X603" s="42"/>
      <c r="Y603" s="43"/>
      <c r="Z603" s="40"/>
      <c r="AA603" s="41"/>
      <c r="AB603" s="41"/>
      <c r="AC603" s="42"/>
      <c r="AD603" s="43"/>
      <c r="AE603" s="40"/>
      <c r="AF603" s="41"/>
      <c r="AG603" s="41"/>
      <c r="AH603" s="42"/>
      <c r="AI603" s="43"/>
      <c r="AJ603" s="42"/>
      <c r="AK603" s="31"/>
      <c r="AL603" s="31"/>
      <c r="AM603" s="31"/>
      <c r="AN603" s="45"/>
      <c r="AR603" s="33"/>
    </row>
    <row r="604" spans="4:44">
      <c r="D604" s="30"/>
      <c r="I604" s="35"/>
      <c r="J604" s="35"/>
      <c r="K604" s="34"/>
      <c r="L604" s="34"/>
      <c r="M604" s="46"/>
      <c r="N604" s="46"/>
      <c r="O604" s="46"/>
      <c r="P604" s="46"/>
      <c r="Q604" s="35"/>
      <c r="R604" s="35"/>
      <c r="S604" s="35"/>
      <c r="T604" s="35"/>
      <c r="U604" s="40"/>
      <c r="V604" s="41"/>
      <c r="W604" s="41"/>
      <c r="X604" s="42"/>
      <c r="Y604" s="43"/>
      <c r="Z604" s="40"/>
      <c r="AA604" s="41"/>
      <c r="AB604" s="41"/>
      <c r="AC604" s="42"/>
      <c r="AD604" s="43"/>
      <c r="AE604" s="40"/>
      <c r="AF604" s="41"/>
      <c r="AG604" s="41"/>
      <c r="AH604" s="42"/>
      <c r="AI604" s="43"/>
      <c r="AJ604" s="42"/>
      <c r="AK604" s="31"/>
      <c r="AL604" s="31"/>
      <c r="AM604" s="31"/>
      <c r="AN604" s="45"/>
      <c r="AR604" s="33"/>
    </row>
    <row r="605" spans="4:44">
      <c r="D605" s="30"/>
      <c r="I605" s="35"/>
      <c r="J605" s="35"/>
      <c r="K605" s="34"/>
      <c r="L605" s="34"/>
      <c r="M605" s="46"/>
      <c r="N605" s="46"/>
      <c r="O605" s="46"/>
      <c r="P605" s="46"/>
      <c r="Q605" s="35"/>
      <c r="R605" s="35"/>
      <c r="S605" s="35"/>
      <c r="T605" s="35"/>
      <c r="U605" s="40"/>
      <c r="V605" s="41"/>
      <c r="W605" s="41"/>
      <c r="X605" s="42"/>
      <c r="Y605" s="43"/>
      <c r="Z605" s="40"/>
      <c r="AA605" s="41"/>
      <c r="AB605" s="41"/>
      <c r="AC605" s="42"/>
      <c r="AD605" s="43"/>
      <c r="AE605" s="40"/>
      <c r="AF605" s="41"/>
      <c r="AG605" s="41"/>
      <c r="AH605" s="42"/>
      <c r="AI605" s="43"/>
      <c r="AJ605" s="42"/>
      <c r="AK605" s="31"/>
      <c r="AL605" s="31"/>
      <c r="AM605" s="31"/>
      <c r="AN605" s="45"/>
      <c r="AR605" s="33"/>
    </row>
    <row r="606" spans="4:44">
      <c r="D606" s="30"/>
      <c r="I606" s="35"/>
      <c r="J606" s="35"/>
      <c r="K606" s="34"/>
      <c r="L606" s="34"/>
      <c r="M606" s="46"/>
      <c r="N606" s="46"/>
      <c r="O606" s="46"/>
      <c r="P606" s="46"/>
      <c r="Q606" s="35"/>
      <c r="R606" s="35"/>
      <c r="S606" s="35"/>
      <c r="T606" s="35"/>
      <c r="U606" s="40"/>
      <c r="V606" s="41"/>
      <c r="W606" s="41"/>
      <c r="X606" s="42"/>
      <c r="Y606" s="43"/>
      <c r="Z606" s="40"/>
      <c r="AA606" s="41"/>
      <c r="AB606" s="41"/>
      <c r="AC606" s="42"/>
      <c r="AD606" s="43"/>
      <c r="AE606" s="40"/>
      <c r="AF606" s="41"/>
      <c r="AG606" s="41"/>
      <c r="AH606" s="42"/>
      <c r="AI606" s="43"/>
      <c r="AJ606" s="42"/>
      <c r="AK606" s="31"/>
      <c r="AL606" s="31"/>
      <c r="AM606" s="31"/>
      <c r="AN606" s="45"/>
      <c r="AR606" s="33"/>
    </row>
    <row r="607" spans="4:44">
      <c r="D607" s="30"/>
      <c r="I607" s="35"/>
      <c r="J607" s="35"/>
      <c r="K607" s="34"/>
      <c r="L607" s="34"/>
      <c r="M607" s="46"/>
      <c r="N607" s="46"/>
      <c r="O607" s="46"/>
      <c r="P607" s="46"/>
      <c r="Q607" s="35"/>
      <c r="R607" s="35"/>
      <c r="S607" s="35"/>
      <c r="T607" s="35"/>
      <c r="U607" s="40"/>
      <c r="V607" s="41"/>
      <c r="W607" s="41"/>
      <c r="X607" s="42"/>
      <c r="Y607" s="43"/>
      <c r="Z607" s="40"/>
      <c r="AA607" s="41"/>
      <c r="AB607" s="41"/>
      <c r="AC607" s="42"/>
      <c r="AD607" s="43"/>
      <c r="AE607" s="40"/>
      <c r="AF607" s="41"/>
      <c r="AG607" s="41"/>
      <c r="AH607" s="42"/>
      <c r="AI607" s="43"/>
      <c r="AJ607" s="42"/>
      <c r="AK607" s="31"/>
      <c r="AL607" s="31"/>
      <c r="AM607" s="31"/>
      <c r="AN607" s="45"/>
      <c r="AR607" s="33"/>
    </row>
    <row r="608" spans="4:44">
      <c r="D608" s="30"/>
      <c r="I608" s="35"/>
      <c r="J608" s="35"/>
      <c r="K608" s="34"/>
      <c r="L608" s="34"/>
      <c r="M608" s="46"/>
      <c r="N608" s="46"/>
      <c r="O608" s="46"/>
      <c r="P608" s="46"/>
      <c r="Q608" s="35"/>
      <c r="R608" s="35"/>
      <c r="S608" s="35"/>
      <c r="T608" s="35"/>
      <c r="U608" s="40"/>
      <c r="V608" s="41"/>
      <c r="W608" s="41"/>
      <c r="X608" s="42"/>
      <c r="Y608" s="43"/>
      <c r="Z608" s="40"/>
      <c r="AA608" s="41"/>
      <c r="AB608" s="41"/>
      <c r="AC608" s="42"/>
      <c r="AD608" s="43"/>
      <c r="AE608" s="40"/>
      <c r="AF608" s="41"/>
      <c r="AG608" s="41"/>
      <c r="AH608" s="42"/>
      <c r="AI608" s="43"/>
      <c r="AJ608" s="42"/>
      <c r="AK608" s="31"/>
      <c r="AL608" s="31"/>
      <c r="AM608" s="31"/>
      <c r="AN608" s="45"/>
      <c r="AR608" s="33"/>
    </row>
    <row r="609" spans="4:44">
      <c r="D609" s="30"/>
      <c r="I609" s="35"/>
      <c r="J609" s="35"/>
      <c r="K609" s="34"/>
      <c r="L609" s="34"/>
      <c r="M609" s="46"/>
      <c r="N609" s="46"/>
      <c r="O609" s="46"/>
      <c r="P609" s="46"/>
      <c r="Q609" s="35"/>
      <c r="R609" s="35"/>
      <c r="S609" s="35"/>
      <c r="T609" s="35"/>
      <c r="U609" s="40"/>
      <c r="V609" s="41"/>
      <c r="W609" s="41"/>
      <c r="X609" s="42"/>
      <c r="Y609" s="43"/>
      <c r="Z609" s="40"/>
      <c r="AA609" s="41"/>
      <c r="AB609" s="41"/>
      <c r="AC609" s="42"/>
      <c r="AD609" s="43"/>
      <c r="AE609" s="40"/>
      <c r="AF609" s="41"/>
      <c r="AG609" s="41"/>
      <c r="AH609" s="42"/>
      <c r="AI609" s="43"/>
      <c r="AJ609" s="42"/>
      <c r="AK609" s="31"/>
      <c r="AL609" s="31"/>
      <c r="AM609" s="31"/>
      <c r="AN609" s="45"/>
      <c r="AR609" s="33"/>
    </row>
    <row r="610" spans="4:44">
      <c r="D610" s="30"/>
      <c r="I610" s="35"/>
      <c r="J610" s="35"/>
      <c r="K610" s="34"/>
      <c r="L610" s="34"/>
      <c r="M610" s="46"/>
      <c r="N610" s="46"/>
      <c r="O610" s="46"/>
      <c r="P610" s="46"/>
      <c r="Q610" s="35"/>
      <c r="R610" s="35"/>
      <c r="S610" s="35"/>
      <c r="T610" s="35"/>
      <c r="U610" s="40"/>
      <c r="V610" s="41"/>
      <c r="W610" s="41"/>
      <c r="X610" s="42"/>
      <c r="Y610" s="43"/>
      <c r="Z610" s="40"/>
      <c r="AA610" s="41"/>
      <c r="AB610" s="41"/>
      <c r="AC610" s="42"/>
      <c r="AD610" s="43"/>
      <c r="AE610" s="40"/>
      <c r="AF610" s="41"/>
      <c r="AG610" s="41"/>
      <c r="AH610" s="42"/>
      <c r="AI610" s="43"/>
      <c r="AJ610" s="42"/>
      <c r="AK610" s="31"/>
      <c r="AL610" s="31"/>
      <c r="AM610" s="31"/>
      <c r="AN610" s="45"/>
      <c r="AR610" s="33"/>
    </row>
    <row r="611" spans="4:44">
      <c r="D611" s="30"/>
      <c r="I611" s="35"/>
      <c r="J611" s="35"/>
      <c r="K611" s="34"/>
      <c r="L611" s="34"/>
      <c r="M611" s="46"/>
      <c r="N611" s="46"/>
      <c r="O611" s="46"/>
      <c r="P611" s="46"/>
      <c r="Q611" s="35"/>
      <c r="R611" s="35"/>
      <c r="S611" s="35"/>
      <c r="T611" s="35"/>
      <c r="U611" s="40"/>
      <c r="V611" s="41"/>
      <c r="W611" s="41"/>
      <c r="X611" s="42"/>
      <c r="Y611" s="43"/>
      <c r="Z611" s="40"/>
      <c r="AA611" s="41"/>
      <c r="AB611" s="41"/>
      <c r="AC611" s="42"/>
      <c r="AD611" s="43"/>
      <c r="AE611" s="40"/>
      <c r="AF611" s="41"/>
      <c r="AG611" s="41"/>
      <c r="AH611" s="42"/>
      <c r="AI611" s="43"/>
      <c r="AJ611" s="42"/>
      <c r="AK611" s="31"/>
      <c r="AL611" s="31"/>
      <c r="AM611" s="31"/>
      <c r="AN611" s="45"/>
      <c r="AR611" s="33"/>
    </row>
    <row r="612" spans="4:44">
      <c r="D612" s="30"/>
      <c r="I612" s="35"/>
      <c r="J612" s="35"/>
      <c r="K612" s="34"/>
      <c r="L612" s="34"/>
      <c r="M612" s="46"/>
      <c r="N612" s="46"/>
      <c r="O612" s="46"/>
      <c r="P612" s="46"/>
      <c r="Q612" s="35"/>
      <c r="R612" s="35"/>
      <c r="S612" s="35"/>
      <c r="T612" s="35"/>
      <c r="U612" s="40"/>
      <c r="V612" s="41"/>
      <c r="W612" s="41"/>
      <c r="X612" s="42"/>
      <c r="Y612" s="43"/>
      <c r="Z612" s="40"/>
      <c r="AA612" s="41"/>
      <c r="AB612" s="41"/>
      <c r="AC612" s="42"/>
      <c r="AD612" s="43"/>
      <c r="AE612" s="40"/>
      <c r="AF612" s="41"/>
      <c r="AG612" s="41"/>
      <c r="AH612" s="42"/>
      <c r="AI612" s="43"/>
      <c r="AJ612" s="42"/>
      <c r="AK612" s="31"/>
      <c r="AL612" s="31"/>
      <c r="AM612" s="31"/>
      <c r="AN612" s="45"/>
      <c r="AR612" s="33"/>
    </row>
    <row r="613" spans="4:44">
      <c r="D613" s="30"/>
      <c r="I613" s="35"/>
      <c r="J613" s="35"/>
      <c r="K613" s="34"/>
      <c r="L613" s="34"/>
      <c r="M613" s="46"/>
      <c r="N613" s="46"/>
      <c r="O613" s="46"/>
      <c r="P613" s="46"/>
      <c r="Q613" s="35"/>
      <c r="R613" s="35"/>
      <c r="S613" s="35"/>
      <c r="T613" s="35"/>
      <c r="U613" s="40"/>
      <c r="V613" s="41"/>
      <c r="W613" s="41"/>
      <c r="X613" s="42"/>
      <c r="Y613" s="43"/>
      <c r="Z613" s="40"/>
      <c r="AA613" s="41"/>
      <c r="AB613" s="41"/>
      <c r="AC613" s="42"/>
      <c r="AD613" s="43"/>
      <c r="AE613" s="40"/>
      <c r="AF613" s="41"/>
      <c r="AG613" s="41"/>
      <c r="AH613" s="42"/>
      <c r="AI613" s="43"/>
      <c r="AJ613" s="42"/>
      <c r="AK613" s="31"/>
      <c r="AL613" s="31"/>
      <c r="AM613" s="31"/>
      <c r="AN613" s="45"/>
      <c r="AR613" s="33"/>
    </row>
    <row r="614" spans="4:44">
      <c r="D614" s="30"/>
      <c r="I614" s="35"/>
      <c r="J614" s="35"/>
      <c r="K614" s="34"/>
      <c r="L614" s="34"/>
      <c r="M614" s="46"/>
      <c r="N614" s="46"/>
      <c r="O614" s="46"/>
      <c r="P614" s="46"/>
      <c r="Q614" s="35"/>
      <c r="R614" s="35"/>
      <c r="S614" s="35"/>
      <c r="T614" s="35"/>
      <c r="U614" s="40"/>
      <c r="V614" s="41"/>
      <c r="W614" s="41"/>
      <c r="X614" s="42"/>
      <c r="Y614" s="43"/>
      <c r="Z614" s="40"/>
      <c r="AA614" s="41"/>
      <c r="AB614" s="41"/>
      <c r="AC614" s="42"/>
      <c r="AD614" s="43"/>
      <c r="AE614" s="40"/>
      <c r="AF614" s="41"/>
      <c r="AG614" s="41"/>
      <c r="AH614" s="42"/>
      <c r="AI614" s="43"/>
      <c r="AJ614" s="42"/>
      <c r="AK614" s="31"/>
      <c r="AL614" s="31"/>
      <c r="AM614" s="31"/>
      <c r="AN614" s="45"/>
      <c r="AR614" s="33"/>
    </row>
    <row r="615" spans="4:44">
      <c r="D615" s="30"/>
      <c r="I615" s="35"/>
      <c r="J615" s="35"/>
      <c r="K615" s="34"/>
      <c r="L615" s="34"/>
      <c r="M615" s="46"/>
      <c r="N615" s="46"/>
      <c r="O615" s="46"/>
      <c r="P615" s="46"/>
      <c r="Q615" s="35"/>
      <c r="R615" s="35"/>
      <c r="S615" s="35"/>
      <c r="T615" s="35"/>
      <c r="U615" s="40"/>
      <c r="V615" s="41"/>
      <c r="W615" s="41"/>
      <c r="X615" s="42"/>
      <c r="Y615" s="43"/>
      <c r="Z615" s="40"/>
      <c r="AA615" s="41"/>
      <c r="AB615" s="41"/>
      <c r="AC615" s="42"/>
      <c r="AD615" s="43"/>
      <c r="AE615" s="40"/>
      <c r="AF615" s="41"/>
      <c r="AG615" s="41"/>
      <c r="AH615" s="42"/>
      <c r="AI615" s="43"/>
      <c r="AJ615" s="42"/>
      <c r="AK615" s="31"/>
      <c r="AL615" s="31"/>
      <c r="AM615" s="31"/>
      <c r="AN615" s="45"/>
      <c r="AR615" s="33"/>
    </row>
    <row r="616" spans="4:44">
      <c r="D616" s="30"/>
      <c r="I616" s="35"/>
      <c r="J616" s="35"/>
      <c r="K616" s="34"/>
      <c r="L616" s="34"/>
      <c r="M616" s="46"/>
      <c r="N616" s="46"/>
      <c r="O616" s="46"/>
      <c r="P616" s="46"/>
      <c r="Q616" s="35"/>
      <c r="R616" s="35"/>
      <c r="S616" s="35"/>
      <c r="T616" s="35"/>
      <c r="U616" s="40"/>
      <c r="V616" s="41"/>
      <c r="W616" s="41"/>
      <c r="X616" s="42"/>
      <c r="Y616" s="43"/>
      <c r="Z616" s="40"/>
      <c r="AA616" s="41"/>
      <c r="AB616" s="41"/>
      <c r="AC616" s="42"/>
      <c r="AD616" s="43"/>
      <c r="AE616" s="40"/>
      <c r="AF616" s="41"/>
      <c r="AG616" s="41"/>
      <c r="AH616" s="42"/>
      <c r="AI616" s="43"/>
      <c r="AJ616" s="42"/>
      <c r="AK616" s="31"/>
      <c r="AL616" s="31"/>
      <c r="AM616" s="31"/>
      <c r="AN616" s="45"/>
      <c r="AR616" s="33"/>
    </row>
    <row r="617" spans="4:44">
      <c r="D617" s="30"/>
      <c r="I617" s="35"/>
      <c r="J617" s="35"/>
      <c r="K617" s="34"/>
      <c r="L617" s="34"/>
      <c r="M617" s="46"/>
      <c r="N617" s="46"/>
      <c r="O617" s="46"/>
      <c r="P617" s="46"/>
      <c r="Q617" s="35"/>
      <c r="R617" s="35"/>
      <c r="S617" s="35"/>
      <c r="T617" s="35"/>
      <c r="U617" s="40"/>
      <c r="V617" s="41"/>
      <c r="W617" s="41"/>
      <c r="X617" s="42"/>
      <c r="Y617" s="43"/>
      <c r="Z617" s="40"/>
      <c r="AA617" s="41"/>
      <c r="AB617" s="41"/>
      <c r="AC617" s="42"/>
      <c r="AD617" s="43"/>
      <c r="AE617" s="40"/>
      <c r="AF617" s="41"/>
      <c r="AG617" s="41"/>
      <c r="AH617" s="42"/>
      <c r="AI617" s="43"/>
      <c r="AJ617" s="42"/>
      <c r="AK617" s="31"/>
      <c r="AL617" s="31"/>
      <c r="AM617" s="31"/>
      <c r="AN617" s="45"/>
      <c r="AR617" s="33"/>
    </row>
    <row r="618" spans="4:44">
      <c r="D618" s="30"/>
      <c r="I618" s="35"/>
      <c r="J618" s="35"/>
      <c r="K618" s="34"/>
      <c r="L618" s="34"/>
      <c r="M618" s="46"/>
      <c r="N618" s="46"/>
      <c r="O618" s="46"/>
      <c r="P618" s="46"/>
      <c r="Q618" s="35"/>
      <c r="R618" s="35"/>
      <c r="S618" s="35"/>
      <c r="T618" s="35"/>
      <c r="U618" s="40"/>
      <c r="V618" s="41"/>
      <c r="W618" s="41"/>
      <c r="X618" s="42"/>
      <c r="Y618" s="43"/>
      <c r="Z618" s="40"/>
      <c r="AA618" s="41"/>
      <c r="AB618" s="41"/>
      <c r="AC618" s="42"/>
      <c r="AD618" s="43"/>
      <c r="AE618" s="40"/>
      <c r="AF618" s="41"/>
      <c r="AG618" s="41"/>
      <c r="AH618" s="42"/>
      <c r="AI618" s="43"/>
      <c r="AJ618" s="42"/>
      <c r="AK618" s="31"/>
      <c r="AL618" s="31"/>
      <c r="AM618" s="31"/>
      <c r="AN618" s="45"/>
      <c r="AR618" s="33"/>
    </row>
    <row r="619" spans="4:44">
      <c r="D619" s="30"/>
      <c r="I619" s="35"/>
      <c r="J619" s="35"/>
      <c r="K619" s="34"/>
      <c r="L619" s="34"/>
      <c r="M619" s="46"/>
      <c r="N619" s="46"/>
      <c r="O619" s="46"/>
      <c r="P619" s="46"/>
      <c r="Q619" s="35"/>
      <c r="R619" s="35"/>
      <c r="S619" s="35"/>
      <c r="T619" s="35"/>
      <c r="U619" s="40"/>
      <c r="V619" s="41"/>
      <c r="W619" s="41"/>
      <c r="X619" s="42"/>
      <c r="Y619" s="43"/>
      <c r="Z619" s="40"/>
      <c r="AA619" s="41"/>
      <c r="AB619" s="41"/>
      <c r="AC619" s="42"/>
      <c r="AD619" s="43"/>
      <c r="AE619" s="40"/>
      <c r="AF619" s="41"/>
      <c r="AG619" s="41"/>
      <c r="AH619" s="42"/>
      <c r="AI619" s="43"/>
      <c r="AJ619" s="42"/>
      <c r="AK619" s="31"/>
      <c r="AL619" s="31"/>
      <c r="AM619" s="31"/>
      <c r="AN619" s="45"/>
      <c r="AR619" s="33"/>
    </row>
    <row r="620" spans="4:44">
      <c r="D620" s="30"/>
      <c r="I620" s="35"/>
      <c r="J620" s="35"/>
      <c r="K620" s="34"/>
      <c r="L620" s="34"/>
      <c r="M620" s="46"/>
      <c r="N620" s="46"/>
      <c r="O620" s="46"/>
      <c r="P620" s="46"/>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c r="AR620" s="33"/>
    </row>
    <row r="621" spans="4:44">
      <c r="D621" s="30"/>
      <c r="I621" s="35"/>
      <c r="J621" s="35"/>
      <c r="K621" s="34"/>
      <c r="L621" s="34"/>
      <c r="M621" s="46"/>
      <c r="N621" s="46"/>
      <c r="O621" s="46"/>
      <c r="P621" s="46"/>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c r="AR621" s="33"/>
    </row>
    <row r="622" spans="4:44">
      <c r="D622" s="30"/>
      <c r="I622" s="35"/>
      <c r="J622" s="35"/>
      <c r="K622" s="34"/>
      <c r="L622" s="34"/>
      <c r="M622" s="46"/>
      <c r="N622" s="46"/>
      <c r="O622" s="46"/>
      <c r="P622" s="46"/>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c r="AR622" s="33"/>
    </row>
    <row r="623" spans="4:44">
      <c r="D623" s="30"/>
      <c r="I623" s="35"/>
      <c r="J623" s="35"/>
      <c r="K623" s="34"/>
      <c r="L623" s="34"/>
      <c r="M623" s="46"/>
      <c r="N623" s="46"/>
      <c r="O623" s="46"/>
      <c r="P623" s="46"/>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c r="AR623" s="33"/>
    </row>
    <row r="624" spans="4:44">
      <c r="D624" s="30"/>
      <c r="I624" s="35"/>
      <c r="J624" s="35"/>
      <c r="K624" s="34"/>
      <c r="L624" s="34"/>
      <c r="M624" s="46"/>
      <c r="N624" s="46"/>
      <c r="O624" s="46"/>
      <c r="P624" s="46"/>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c r="AR624" s="33"/>
    </row>
    <row r="625" spans="4:44">
      <c r="D625" s="30"/>
      <c r="I625" s="35"/>
      <c r="J625" s="35"/>
      <c r="K625" s="34"/>
      <c r="L625" s="34"/>
      <c r="M625" s="46"/>
      <c r="N625" s="46"/>
      <c r="O625" s="46"/>
      <c r="P625" s="46"/>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c r="AR625" s="33"/>
    </row>
    <row r="626" spans="4:44">
      <c r="AR626" s="33"/>
    </row>
    <row r="627" spans="4:44">
      <c r="AR627" s="33"/>
    </row>
    <row r="628" spans="4:44">
      <c r="AR628" s="33"/>
    </row>
    <row r="629" spans="4:44">
      <c r="AR629" s="33"/>
    </row>
    <row r="630" spans="4:44">
      <c r="M630" s="6"/>
      <c r="N630" s="6"/>
      <c r="O630" s="6"/>
      <c r="P630" s="6"/>
      <c r="AM630" s="6"/>
      <c r="AR630" s="33"/>
    </row>
    <row r="631" spans="4:44">
      <c r="M631" s="6"/>
      <c r="N631" s="6"/>
      <c r="O631" s="6"/>
      <c r="P631" s="6"/>
      <c r="AM631" s="6"/>
      <c r="AR631" s="33"/>
    </row>
    <row r="632" spans="4:44">
      <c r="M632" s="6"/>
      <c r="N632" s="6"/>
      <c r="O632" s="6"/>
      <c r="P632" s="6"/>
      <c r="AM632" s="6"/>
      <c r="AR632" s="33"/>
    </row>
    <row r="633" spans="4:44">
      <c r="M633" s="6"/>
      <c r="N633" s="6"/>
      <c r="O633" s="6"/>
      <c r="P633" s="6"/>
      <c r="AM633" s="6"/>
      <c r="AR633" s="33"/>
    </row>
    <row r="634" spans="4:44">
      <c r="M634" s="6"/>
      <c r="N634" s="6"/>
      <c r="O634" s="6"/>
      <c r="P634" s="6"/>
      <c r="AM634" s="6"/>
      <c r="AR634" s="33"/>
    </row>
    <row r="635" spans="4:44">
      <c r="M635" s="6"/>
      <c r="N635" s="6"/>
      <c r="O635" s="6"/>
      <c r="P635" s="6"/>
      <c r="AM635" s="6"/>
      <c r="AR635" s="33"/>
    </row>
    <row r="636" spans="4:44">
      <c r="M636" s="6"/>
      <c r="N636" s="6"/>
      <c r="O636" s="6"/>
      <c r="P636" s="6"/>
      <c r="AM636" s="6"/>
      <c r="AR636" s="33"/>
    </row>
    <row r="637" spans="4:44">
      <c r="M637" s="6"/>
      <c r="N637" s="6"/>
      <c r="O637" s="6"/>
      <c r="P637" s="6"/>
      <c r="AM637" s="6"/>
      <c r="AR637" s="33"/>
    </row>
    <row r="638" spans="4:44">
      <c r="M638" s="6"/>
      <c r="N638" s="6"/>
      <c r="O638" s="6"/>
      <c r="P638" s="6"/>
      <c r="AM638" s="6"/>
      <c r="AR638" s="33"/>
    </row>
    <row r="639" spans="4:44">
      <c r="M639" s="6"/>
      <c r="N639" s="6"/>
      <c r="O639" s="6"/>
      <c r="P639" s="6"/>
      <c r="AM639" s="6"/>
      <c r="AR639" s="33"/>
    </row>
    <row r="640" spans="4:44">
      <c r="M640" s="6"/>
      <c r="N640" s="6"/>
      <c r="O640" s="6"/>
      <c r="P640" s="6"/>
      <c r="AM640" s="6"/>
      <c r="AR640" s="33"/>
    </row>
    <row r="641" spans="13:44">
      <c r="M641" s="6"/>
      <c r="N641" s="6"/>
      <c r="O641" s="6"/>
      <c r="P641" s="6"/>
      <c r="AM641" s="6"/>
      <c r="AR641" s="33"/>
    </row>
    <row r="642" spans="13:44">
      <c r="M642" s="6"/>
      <c r="N642" s="6"/>
      <c r="O642" s="6"/>
      <c r="P642" s="6"/>
      <c r="AM642" s="6"/>
      <c r="AR642" s="33"/>
    </row>
    <row r="643" spans="13:44">
      <c r="M643" s="6"/>
      <c r="N643" s="6"/>
      <c r="O643" s="6"/>
      <c r="P643" s="6"/>
      <c r="AM643" s="6"/>
      <c r="AR643" s="33"/>
    </row>
    <row r="644" spans="13:44">
      <c r="M644" s="6"/>
      <c r="N644" s="6"/>
      <c r="O644" s="6"/>
      <c r="P644" s="6"/>
      <c r="AM644" s="6"/>
      <c r="AR644" s="33"/>
    </row>
    <row r="645" spans="13:44">
      <c r="M645" s="6"/>
      <c r="N645" s="6"/>
      <c r="O645" s="6"/>
      <c r="P645" s="6"/>
      <c r="AM645" s="6"/>
      <c r="AR645" s="33"/>
    </row>
    <row r="646" spans="13:44">
      <c r="M646" s="6"/>
      <c r="N646" s="6"/>
      <c r="O646" s="6"/>
      <c r="P646" s="6"/>
      <c r="AM646" s="6"/>
      <c r="AR646" s="33"/>
    </row>
    <row r="647" spans="13:44">
      <c r="M647" s="6"/>
      <c r="N647" s="6"/>
      <c r="O647" s="6"/>
      <c r="P647" s="6"/>
      <c r="AM647" s="6"/>
      <c r="AR647" s="33"/>
    </row>
    <row r="648" spans="13:44">
      <c r="M648" s="6"/>
      <c r="N648" s="6"/>
      <c r="O648" s="6"/>
      <c r="P648" s="6"/>
      <c r="AM648" s="6"/>
      <c r="AR648" s="33"/>
    </row>
    <row r="649" spans="13:44">
      <c r="M649" s="6"/>
      <c r="N649" s="6"/>
      <c r="O649" s="6"/>
      <c r="P649" s="6"/>
      <c r="AM649" s="6"/>
      <c r="AR649" s="33"/>
    </row>
    <row r="650" spans="13:44">
      <c r="M650" s="6"/>
      <c r="N650" s="6"/>
      <c r="O650" s="6"/>
      <c r="P650" s="6"/>
      <c r="AM650" s="6"/>
      <c r="AR650" s="33"/>
    </row>
    <row r="651" spans="13:44">
      <c r="M651" s="6"/>
      <c r="N651" s="6"/>
      <c r="O651" s="6"/>
      <c r="P651" s="6"/>
      <c r="AM651" s="6"/>
      <c r="AR651" s="33"/>
    </row>
    <row r="652" spans="13:44">
      <c r="M652" s="6"/>
      <c r="N652" s="6"/>
      <c r="O652" s="6"/>
      <c r="P652" s="6"/>
      <c r="AM652" s="6"/>
      <c r="AR652" s="33"/>
    </row>
    <row r="653" spans="13:44">
      <c r="M653" s="6"/>
      <c r="N653" s="6"/>
      <c r="O653" s="6"/>
      <c r="P653" s="6"/>
      <c r="AM653" s="6"/>
      <c r="AR653" s="33"/>
    </row>
    <row r="654" spans="13:44">
      <c r="M654" s="6"/>
      <c r="N654" s="6"/>
      <c r="O654" s="6"/>
      <c r="P654" s="6"/>
      <c r="AM654" s="6"/>
      <c r="AR654" s="33"/>
    </row>
    <row r="655" spans="13:44">
      <c r="M655" s="6"/>
      <c r="N655" s="6"/>
      <c r="O655" s="6"/>
      <c r="P655" s="6"/>
      <c r="AM655" s="6"/>
      <c r="AR655" s="33"/>
    </row>
    <row r="656" spans="13:44">
      <c r="M656" s="6"/>
      <c r="N656" s="6"/>
      <c r="O656" s="6"/>
      <c r="P656" s="6"/>
      <c r="AM656" s="6"/>
      <c r="AR656" s="33"/>
    </row>
    <row r="657" spans="13:44">
      <c r="M657" s="6"/>
      <c r="N657" s="6"/>
      <c r="O657" s="6"/>
      <c r="P657" s="6"/>
      <c r="AM657" s="6"/>
      <c r="AR657" s="33"/>
    </row>
    <row r="658" spans="13:44">
      <c r="M658" s="6"/>
      <c r="N658" s="6"/>
      <c r="O658" s="6"/>
      <c r="P658" s="6"/>
      <c r="AM658" s="6"/>
      <c r="AR658" s="33"/>
    </row>
    <row r="659" spans="13:44">
      <c r="M659" s="6"/>
      <c r="N659" s="6"/>
      <c r="O659" s="6"/>
      <c r="P659" s="6"/>
      <c r="AM659" s="6"/>
      <c r="AR659" s="33"/>
    </row>
    <row r="660" spans="13:44">
      <c r="M660" s="6"/>
      <c r="N660" s="6"/>
      <c r="O660" s="6"/>
      <c r="P660" s="6"/>
      <c r="AM660" s="6"/>
      <c r="AR660" s="33"/>
    </row>
    <row r="661" spans="13:44">
      <c r="M661" s="6"/>
      <c r="N661" s="6"/>
      <c r="O661" s="6"/>
      <c r="P661" s="6"/>
      <c r="AM661" s="6"/>
      <c r="AR661" s="33"/>
    </row>
    <row r="662" spans="13:44">
      <c r="M662" s="6"/>
      <c r="N662" s="6"/>
      <c r="O662" s="6"/>
      <c r="P662" s="6"/>
      <c r="AM662" s="6"/>
      <c r="AR662" s="33"/>
    </row>
    <row r="663" spans="13:44">
      <c r="M663" s="6"/>
      <c r="N663" s="6"/>
      <c r="O663" s="6"/>
      <c r="P663" s="6"/>
      <c r="AM663" s="6"/>
      <c r="AR663" s="33"/>
    </row>
    <row r="664" spans="13:44">
      <c r="M664" s="6"/>
      <c r="N664" s="6"/>
      <c r="O664" s="6"/>
      <c r="P664" s="6"/>
      <c r="AM664" s="6"/>
      <c r="AR664" s="33"/>
    </row>
    <row r="665" spans="13:44">
      <c r="M665" s="6"/>
      <c r="N665" s="6"/>
      <c r="O665" s="6"/>
      <c r="P665" s="6"/>
      <c r="AM665" s="6"/>
      <c r="AR665" s="33"/>
    </row>
    <row r="666" spans="13:44">
      <c r="M666" s="6"/>
      <c r="N666" s="6"/>
      <c r="O666" s="6"/>
      <c r="P666" s="6"/>
      <c r="AM666" s="6"/>
      <c r="AR666" s="33"/>
    </row>
    <row r="667" spans="13:44">
      <c r="M667" s="6"/>
      <c r="N667" s="6"/>
      <c r="O667" s="6"/>
      <c r="P667" s="6"/>
      <c r="AM667" s="6"/>
      <c r="AR667" s="33"/>
    </row>
    <row r="668" spans="13:44">
      <c r="M668" s="6"/>
      <c r="N668" s="6"/>
      <c r="O668" s="6"/>
      <c r="P668" s="6"/>
      <c r="AM668" s="6"/>
      <c r="AR668" s="33"/>
    </row>
    <row r="669" spans="13:44">
      <c r="M669" s="6"/>
      <c r="N669" s="6"/>
      <c r="O669" s="6"/>
      <c r="P669" s="6"/>
      <c r="AM669" s="6"/>
      <c r="AR669" s="33"/>
    </row>
    <row r="670" spans="13:44">
      <c r="M670" s="6"/>
      <c r="N670" s="6"/>
      <c r="O670" s="6"/>
      <c r="P670" s="6"/>
      <c r="AM670" s="6"/>
      <c r="AR670" s="33"/>
    </row>
    <row r="671" spans="13:44">
      <c r="M671" s="6"/>
      <c r="N671" s="6"/>
      <c r="O671" s="6"/>
      <c r="P671" s="6"/>
      <c r="AM671" s="6"/>
      <c r="AR671" s="33"/>
    </row>
    <row r="672" spans="13:44">
      <c r="M672" s="6"/>
      <c r="N672" s="6"/>
      <c r="O672" s="6"/>
      <c r="P672" s="6"/>
      <c r="AM672" s="6"/>
      <c r="AR672" s="33"/>
    </row>
    <row r="673" spans="13:44">
      <c r="M673" s="6"/>
      <c r="N673" s="6"/>
      <c r="O673" s="6"/>
      <c r="P673" s="6"/>
      <c r="AM673" s="6"/>
      <c r="AR673" s="33"/>
    </row>
    <row r="674" spans="13:44">
      <c r="M674" s="6"/>
      <c r="N674" s="6"/>
      <c r="O674" s="6"/>
      <c r="P674" s="6"/>
      <c r="AM674" s="6"/>
      <c r="AR674" s="33"/>
    </row>
    <row r="675" spans="13:44">
      <c r="M675" s="6"/>
      <c r="N675" s="6"/>
      <c r="O675" s="6"/>
      <c r="P675" s="6"/>
      <c r="AM675" s="6"/>
      <c r="AR675" s="33"/>
    </row>
    <row r="676" spans="13:44">
      <c r="M676" s="6"/>
      <c r="N676" s="6"/>
      <c r="O676" s="6"/>
      <c r="P676" s="6"/>
      <c r="AM676" s="6"/>
      <c r="AR676" s="33"/>
    </row>
    <row r="677" spans="13:44">
      <c r="M677" s="6"/>
      <c r="N677" s="6"/>
      <c r="O677" s="6"/>
      <c r="P677" s="6"/>
      <c r="AM677" s="6"/>
      <c r="AR677" s="33"/>
    </row>
    <row r="678" spans="13:44">
      <c r="M678" s="6"/>
      <c r="N678" s="6"/>
      <c r="O678" s="6"/>
      <c r="P678" s="6"/>
      <c r="AM678" s="6"/>
      <c r="AR678" s="33"/>
    </row>
    <row r="679" spans="13:44">
      <c r="M679" s="6"/>
      <c r="N679" s="6"/>
      <c r="O679" s="6"/>
      <c r="P679" s="6"/>
      <c r="AM679" s="6"/>
      <c r="AR679" s="33"/>
    </row>
    <row r="680" spans="13:44">
      <c r="M680" s="6"/>
      <c r="N680" s="6"/>
      <c r="O680" s="6"/>
      <c r="P680" s="6"/>
      <c r="AM680" s="6"/>
      <c r="AR680" s="33"/>
    </row>
    <row r="681" spans="13:44">
      <c r="M681" s="6"/>
      <c r="N681" s="6"/>
      <c r="O681" s="6"/>
      <c r="P681" s="6"/>
      <c r="AM681" s="6"/>
      <c r="AR681" s="33"/>
    </row>
    <row r="682" spans="13:44">
      <c r="M682" s="6"/>
      <c r="N682" s="6"/>
      <c r="O682" s="6"/>
      <c r="P682" s="6"/>
      <c r="AM682" s="6"/>
      <c r="AR682" s="33"/>
    </row>
    <row r="683" spans="13:44">
      <c r="M683" s="6"/>
      <c r="N683" s="6"/>
      <c r="O683" s="6"/>
      <c r="P683" s="6"/>
      <c r="AM683" s="6"/>
      <c r="AR683" s="33"/>
    </row>
    <row r="684" spans="13:44">
      <c r="M684" s="6"/>
      <c r="N684" s="6"/>
      <c r="O684" s="6"/>
      <c r="P684" s="6"/>
      <c r="AM684" s="6"/>
      <c r="AR684" s="33"/>
    </row>
    <row r="685" spans="13:44">
      <c r="M685" s="6"/>
      <c r="N685" s="6"/>
      <c r="O685" s="6"/>
      <c r="P685" s="6"/>
      <c r="AM685" s="6"/>
      <c r="AR685" s="33"/>
    </row>
    <row r="686" spans="13:44">
      <c r="M686" s="6"/>
      <c r="N686" s="6"/>
      <c r="O686" s="6"/>
      <c r="P686" s="6"/>
      <c r="AM686" s="6"/>
      <c r="AR686" s="33"/>
    </row>
    <row r="687" spans="13:44">
      <c r="M687" s="6"/>
      <c r="N687" s="6"/>
      <c r="O687" s="6"/>
      <c r="P687" s="6"/>
      <c r="AM687" s="6"/>
      <c r="AR687" s="33"/>
    </row>
    <row r="688" spans="13:44">
      <c r="M688" s="6"/>
      <c r="N688" s="6"/>
      <c r="O688" s="6"/>
      <c r="P688" s="6"/>
      <c r="AM688" s="6"/>
      <c r="AR688" s="33"/>
    </row>
    <row r="689" spans="13:44">
      <c r="M689" s="6"/>
      <c r="N689" s="6"/>
      <c r="O689" s="6"/>
      <c r="P689" s="6"/>
      <c r="AM689" s="6"/>
      <c r="AR689" s="33"/>
    </row>
    <row r="690" spans="13:44">
      <c r="M690" s="6"/>
      <c r="N690" s="6"/>
      <c r="O690" s="6"/>
      <c r="P690" s="6"/>
      <c r="AM690" s="6"/>
      <c r="AR690" s="33"/>
    </row>
    <row r="691" spans="13:44">
      <c r="M691" s="6"/>
      <c r="N691" s="6"/>
      <c r="O691" s="6"/>
      <c r="P691" s="6"/>
      <c r="AM691" s="6"/>
      <c r="AR691" s="33"/>
    </row>
    <row r="692" spans="13:44">
      <c r="M692" s="6"/>
      <c r="N692" s="6"/>
      <c r="O692" s="6"/>
      <c r="P692" s="6"/>
      <c r="AM692" s="6"/>
      <c r="AR692" s="33"/>
    </row>
    <row r="693" spans="13:44">
      <c r="M693" s="6"/>
      <c r="N693" s="6"/>
      <c r="O693" s="6"/>
      <c r="P693" s="6"/>
      <c r="AM693" s="6"/>
      <c r="AR693" s="33"/>
    </row>
    <row r="694" spans="13:44">
      <c r="M694" s="6"/>
      <c r="N694" s="6"/>
      <c r="O694" s="6"/>
      <c r="P694" s="6"/>
      <c r="AM694" s="6"/>
      <c r="AR694" s="33"/>
    </row>
    <row r="695" spans="13:44">
      <c r="M695" s="6"/>
      <c r="N695" s="6"/>
      <c r="O695" s="6"/>
      <c r="P695" s="6"/>
      <c r="AM695" s="6"/>
      <c r="AR695" s="33"/>
    </row>
    <row r="696" spans="13:44">
      <c r="M696" s="6"/>
      <c r="N696" s="6"/>
      <c r="O696" s="6"/>
      <c r="P696" s="6"/>
      <c r="AM696" s="6"/>
      <c r="AR696" s="33"/>
    </row>
    <row r="697" spans="13:44">
      <c r="M697" s="6"/>
      <c r="N697" s="6"/>
      <c r="O697" s="6"/>
      <c r="P697" s="6"/>
      <c r="AM697" s="6"/>
      <c r="AR697" s="33"/>
    </row>
    <row r="698" spans="13:44">
      <c r="M698" s="6"/>
      <c r="N698" s="6"/>
      <c r="O698" s="6"/>
      <c r="P698" s="6"/>
      <c r="AM698" s="6"/>
      <c r="AR698" s="33"/>
    </row>
    <row r="699" spans="13:44">
      <c r="M699" s="6"/>
      <c r="N699" s="6"/>
      <c r="O699" s="6"/>
      <c r="P699" s="6"/>
      <c r="AM699" s="6"/>
      <c r="AR699" s="33"/>
    </row>
    <row r="700" spans="13:44">
      <c r="M700" s="6"/>
      <c r="N700" s="6"/>
      <c r="O700" s="6"/>
      <c r="P700" s="6"/>
      <c r="AM700" s="6"/>
      <c r="AR700" s="33"/>
    </row>
    <row r="701" spans="13:44">
      <c r="M701" s="6"/>
      <c r="N701" s="6"/>
      <c r="O701" s="6"/>
      <c r="P701" s="6"/>
      <c r="AM701" s="6"/>
      <c r="AR701" s="33"/>
    </row>
    <row r="702" spans="13:44">
      <c r="M702" s="6"/>
      <c r="N702" s="6"/>
      <c r="O702" s="6"/>
      <c r="P702" s="6"/>
      <c r="AM702" s="6"/>
      <c r="AR702" s="33"/>
    </row>
    <row r="703" spans="13:44">
      <c r="M703" s="6"/>
      <c r="N703" s="6"/>
      <c r="O703" s="6"/>
      <c r="P703" s="6"/>
      <c r="AM703" s="6"/>
      <c r="AR703" s="33"/>
    </row>
    <row r="704" spans="13:44">
      <c r="M704" s="6"/>
      <c r="N704" s="6"/>
      <c r="O704" s="6"/>
      <c r="P704" s="6"/>
      <c r="AM704" s="6"/>
      <c r="AR704" s="33"/>
    </row>
    <row r="705" spans="13:44">
      <c r="M705" s="6"/>
      <c r="N705" s="6"/>
      <c r="O705" s="6"/>
      <c r="P705" s="6"/>
      <c r="AM705" s="6"/>
      <c r="AR705" s="33"/>
    </row>
    <row r="706" spans="13:44">
      <c r="M706" s="6"/>
      <c r="N706" s="6"/>
      <c r="O706" s="6"/>
      <c r="P706" s="6"/>
      <c r="AM706" s="6"/>
      <c r="AR706" s="33"/>
    </row>
    <row r="707" spans="13:44">
      <c r="M707" s="6"/>
      <c r="N707" s="6"/>
      <c r="O707" s="6"/>
      <c r="P707" s="6"/>
      <c r="AM707" s="6"/>
      <c r="AR707" s="33"/>
    </row>
    <row r="708" spans="13:44">
      <c r="M708" s="6"/>
      <c r="N708" s="6"/>
      <c r="O708" s="6"/>
      <c r="P708" s="6"/>
      <c r="AM708" s="6"/>
      <c r="AR708" s="33"/>
    </row>
    <row r="709" spans="13:44">
      <c r="M709" s="6"/>
      <c r="N709" s="6"/>
      <c r="O709" s="6"/>
      <c r="P709" s="6"/>
      <c r="AM709" s="6"/>
      <c r="AR709" s="33"/>
    </row>
    <row r="710" spans="13:44">
      <c r="M710" s="6"/>
      <c r="N710" s="6"/>
      <c r="O710" s="6"/>
      <c r="P710" s="6"/>
      <c r="AM710" s="6"/>
      <c r="AR710" s="33"/>
    </row>
    <row r="711" spans="13:44">
      <c r="M711" s="6"/>
      <c r="N711" s="6"/>
      <c r="O711" s="6"/>
      <c r="P711" s="6"/>
      <c r="AM711" s="6"/>
      <c r="AR711" s="33"/>
    </row>
    <row r="712" spans="13:44">
      <c r="M712" s="6"/>
      <c r="N712" s="6"/>
      <c r="O712" s="6"/>
      <c r="P712" s="6"/>
      <c r="AM712" s="6"/>
      <c r="AR712" s="33"/>
    </row>
    <row r="713" spans="13:44">
      <c r="M713" s="6"/>
      <c r="N713" s="6"/>
      <c r="O713" s="6"/>
      <c r="P713" s="6"/>
      <c r="AM713" s="6"/>
      <c r="AR713" s="33"/>
    </row>
    <row r="714" spans="13:44">
      <c r="M714" s="6"/>
      <c r="N714" s="6"/>
      <c r="O714" s="6"/>
      <c r="P714" s="6"/>
      <c r="AM714" s="6"/>
      <c r="AR714" s="33"/>
    </row>
    <row r="715" spans="13:44">
      <c r="M715" s="6"/>
      <c r="N715" s="6"/>
      <c r="O715" s="6"/>
      <c r="P715" s="6"/>
      <c r="AM715" s="6"/>
      <c r="AR715" s="33"/>
    </row>
    <row r="716" spans="13:44">
      <c r="M716" s="6"/>
      <c r="N716" s="6"/>
      <c r="O716" s="6"/>
      <c r="P716" s="6"/>
      <c r="AM716" s="6"/>
      <c r="AR716" s="33"/>
    </row>
    <row r="717" spans="13:44">
      <c r="M717" s="6"/>
      <c r="N717" s="6"/>
      <c r="O717" s="6"/>
      <c r="P717" s="6"/>
      <c r="AM717" s="6"/>
      <c r="AR717" s="33"/>
    </row>
    <row r="718" spans="13:44">
      <c r="M718" s="6"/>
      <c r="N718" s="6"/>
      <c r="O718" s="6"/>
      <c r="P718" s="6"/>
      <c r="AM718" s="6"/>
      <c r="AR718" s="33"/>
    </row>
    <row r="719" spans="13:44">
      <c r="M719" s="6"/>
      <c r="N719" s="6"/>
      <c r="O719" s="6"/>
      <c r="P719" s="6"/>
      <c r="AM719" s="6"/>
      <c r="AR719" s="33"/>
    </row>
    <row r="720" spans="13:44">
      <c r="M720" s="6"/>
      <c r="N720" s="6"/>
      <c r="O720" s="6"/>
      <c r="P720" s="6"/>
      <c r="AM720" s="6"/>
      <c r="AR720" s="33"/>
    </row>
    <row r="721" spans="13:44">
      <c r="M721" s="6"/>
      <c r="N721" s="6"/>
      <c r="O721" s="6"/>
      <c r="P721" s="6"/>
      <c r="AM721" s="6"/>
      <c r="AR721" s="33"/>
    </row>
    <row r="722" spans="13:44">
      <c r="M722" s="6"/>
      <c r="N722" s="6"/>
      <c r="O722" s="6"/>
      <c r="P722" s="6"/>
      <c r="AM722" s="6"/>
      <c r="AR722" s="33"/>
    </row>
    <row r="723" spans="13:44">
      <c r="M723" s="6"/>
      <c r="N723" s="6"/>
      <c r="O723" s="6"/>
      <c r="P723" s="6"/>
      <c r="AM723" s="6"/>
      <c r="AR723" s="33"/>
    </row>
    <row r="724" spans="13:44">
      <c r="M724" s="6"/>
      <c r="N724" s="6"/>
      <c r="O724" s="6"/>
      <c r="P724" s="6"/>
      <c r="AM724" s="6"/>
      <c r="AR724" s="33"/>
    </row>
    <row r="725" spans="13:44">
      <c r="M725" s="6"/>
      <c r="N725" s="6"/>
      <c r="O725" s="6"/>
      <c r="P725" s="6"/>
      <c r="AM725" s="6"/>
      <c r="AR725" s="33"/>
    </row>
    <row r="726" spans="13:44">
      <c r="M726" s="6"/>
      <c r="N726" s="6"/>
      <c r="O726" s="6"/>
      <c r="P726" s="6"/>
      <c r="AM726" s="6"/>
      <c r="AR726" s="33"/>
    </row>
    <row r="727" spans="13:44">
      <c r="M727" s="6"/>
      <c r="N727" s="6"/>
      <c r="O727" s="6"/>
      <c r="P727" s="6"/>
      <c r="AM727" s="6"/>
      <c r="AR727" s="33"/>
    </row>
    <row r="728" spans="13:44">
      <c r="M728" s="6"/>
      <c r="N728" s="6"/>
      <c r="O728" s="6"/>
      <c r="P728" s="6"/>
      <c r="AM728" s="6"/>
      <c r="AR728" s="33"/>
    </row>
    <row r="729" spans="13:44">
      <c r="M729" s="6"/>
      <c r="N729" s="6"/>
      <c r="O729" s="6"/>
      <c r="P729" s="6"/>
      <c r="AM729" s="6"/>
      <c r="AR729" s="33"/>
    </row>
    <row r="730" spans="13:44">
      <c r="M730" s="6"/>
      <c r="N730" s="6"/>
      <c r="O730" s="6"/>
      <c r="P730" s="6"/>
      <c r="AM730" s="6"/>
      <c r="AR730" s="33"/>
    </row>
    <row r="731" spans="13:44">
      <c r="M731" s="6"/>
      <c r="N731" s="6"/>
      <c r="O731" s="6"/>
      <c r="P731" s="6"/>
      <c r="AM731" s="6"/>
      <c r="AR731" s="33"/>
    </row>
    <row r="732" spans="13:44">
      <c r="M732" s="6"/>
      <c r="N732" s="6"/>
      <c r="O732" s="6"/>
      <c r="P732" s="6"/>
      <c r="AM732" s="6"/>
      <c r="AR732" s="33"/>
    </row>
    <row r="733" spans="13:44">
      <c r="M733" s="6"/>
      <c r="N733" s="6"/>
      <c r="O733" s="6"/>
      <c r="P733" s="6"/>
      <c r="AM733" s="6"/>
      <c r="AR733" s="33"/>
    </row>
    <row r="734" spans="13:44">
      <c r="M734" s="6"/>
      <c r="N734" s="6"/>
      <c r="O734" s="6"/>
      <c r="P734" s="6"/>
      <c r="AM734" s="6"/>
      <c r="AR734" s="33"/>
    </row>
    <row r="735" spans="13:44">
      <c r="M735" s="6"/>
      <c r="N735" s="6"/>
      <c r="O735" s="6"/>
      <c r="P735" s="6"/>
      <c r="AM735" s="6"/>
      <c r="AR735" s="33"/>
    </row>
    <row r="736" spans="13:44">
      <c r="M736" s="6"/>
      <c r="N736" s="6"/>
      <c r="O736" s="6"/>
      <c r="P736" s="6"/>
      <c r="AM736" s="6"/>
      <c r="AR736" s="33"/>
    </row>
    <row r="737" spans="13:44">
      <c r="M737" s="6"/>
      <c r="N737" s="6"/>
      <c r="O737" s="6"/>
      <c r="P737" s="6"/>
      <c r="AM737" s="6"/>
      <c r="AR737" s="33"/>
    </row>
    <row r="738" spans="13:44">
      <c r="M738" s="6"/>
      <c r="N738" s="6"/>
      <c r="O738" s="6"/>
      <c r="P738" s="6"/>
      <c r="AM738" s="6"/>
      <c r="AR738" s="33"/>
    </row>
    <row r="739" spans="13:44">
      <c r="M739" s="6"/>
      <c r="N739" s="6"/>
      <c r="O739" s="6"/>
      <c r="P739" s="6"/>
      <c r="AM739" s="6"/>
      <c r="AR739" s="33"/>
    </row>
    <row r="740" spans="13:44">
      <c r="M740" s="6"/>
      <c r="N740" s="6"/>
      <c r="O740" s="6"/>
      <c r="P740" s="6"/>
      <c r="AM740" s="6"/>
      <c r="AR740" s="33"/>
    </row>
    <row r="741" spans="13:44">
      <c r="M741" s="6"/>
      <c r="N741" s="6"/>
      <c r="O741" s="6"/>
      <c r="P741" s="6"/>
      <c r="AM741" s="6"/>
      <c r="AR741" s="33"/>
    </row>
    <row r="742" spans="13:44">
      <c r="M742" s="6"/>
      <c r="N742" s="6"/>
      <c r="O742" s="6"/>
      <c r="P742" s="6"/>
      <c r="AM742" s="6"/>
      <c r="AR742" s="33"/>
    </row>
    <row r="743" spans="13:44">
      <c r="M743" s="6"/>
      <c r="N743" s="6"/>
      <c r="O743" s="6"/>
      <c r="P743" s="6"/>
      <c r="AM743" s="6"/>
      <c r="AR743" s="33"/>
    </row>
    <row r="744" spans="13:44">
      <c r="M744" s="6"/>
      <c r="N744" s="6"/>
      <c r="O744" s="6"/>
      <c r="P744" s="6"/>
      <c r="AM744" s="6"/>
      <c r="AR744" s="33"/>
    </row>
    <row r="745" spans="13:44">
      <c r="M745" s="6"/>
      <c r="N745" s="6"/>
      <c r="O745" s="6"/>
      <c r="P745" s="6"/>
      <c r="AM745" s="6"/>
      <c r="AR745" s="33"/>
    </row>
    <row r="746" spans="13:44">
      <c r="M746" s="6"/>
      <c r="N746" s="6"/>
      <c r="O746" s="6"/>
      <c r="P746" s="6"/>
      <c r="AM746" s="6"/>
      <c r="AR746" s="33"/>
    </row>
    <row r="747" spans="13:44">
      <c r="M747" s="6"/>
      <c r="N747" s="6"/>
      <c r="O747" s="6"/>
      <c r="P747" s="6"/>
      <c r="AM747" s="6"/>
      <c r="AR747" s="33"/>
    </row>
    <row r="748" spans="13:44">
      <c r="M748" s="6"/>
      <c r="N748" s="6"/>
      <c r="O748" s="6"/>
      <c r="P748" s="6"/>
      <c r="AM748" s="6"/>
      <c r="AR748" s="33"/>
    </row>
    <row r="749" spans="13:44">
      <c r="M749" s="6"/>
      <c r="N749" s="6"/>
      <c r="O749" s="6"/>
      <c r="P749" s="6"/>
      <c r="AM749" s="6"/>
      <c r="AR749" s="33"/>
    </row>
    <row r="750" spans="13:44">
      <c r="M750" s="6"/>
      <c r="N750" s="6"/>
      <c r="O750" s="6"/>
      <c r="P750" s="6"/>
      <c r="AM750" s="6"/>
      <c r="AR750" s="33"/>
    </row>
    <row r="751" spans="13:44">
      <c r="M751" s="6"/>
      <c r="N751" s="6"/>
      <c r="O751" s="6"/>
      <c r="P751" s="6"/>
      <c r="AM751" s="6"/>
      <c r="AR751" s="33"/>
    </row>
    <row r="752" spans="13:44">
      <c r="M752" s="6"/>
      <c r="N752" s="6"/>
      <c r="O752" s="6"/>
      <c r="P752" s="6"/>
      <c r="AM752" s="6"/>
      <c r="AR752" s="33"/>
    </row>
    <row r="753" spans="13:44">
      <c r="M753" s="6"/>
      <c r="N753" s="6"/>
      <c r="O753" s="6"/>
      <c r="P753" s="6"/>
      <c r="AM753" s="6"/>
      <c r="AR753" s="33"/>
    </row>
    <row r="754" spans="13:44">
      <c r="M754" s="6"/>
      <c r="N754" s="6"/>
      <c r="O754" s="6"/>
      <c r="P754" s="6"/>
      <c r="AM754" s="6"/>
      <c r="AR754" s="33"/>
    </row>
    <row r="755" spans="13:44">
      <c r="M755" s="6"/>
      <c r="N755" s="6"/>
      <c r="O755" s="6"/>
      <c r="P755" s="6"/>
      <c r="AM755" s="6"/>
      <c r="AR755" s="33"/>
    </row>
    <row r="756" spans="13:44">
      <c r="M756" s="6"/>
      <c r="N756" s="6"/>
      <c r="O756" s="6"/>
      <c r="P756" s="6"/>
      <c r="AM756" s="6"/>
      <c r="AR756" s="33"/>
    </row>
    <row r="757" spans="13:44">
      <c r="M757" s="6"/>
      <c r="N757" s="6"/>
      <c r="O757" s="6"/>
      <c r="P757" s="6"/>
      <c r="AM757" s="6"/>
      <c r="AR757" s="33"/>
    </row>
    <row r="758" spans="13:44">
      <c r="M758" s="6"/>
      <c r="N758" s="6"/>
      <c r="O758" s="6"/>
      <c r="P758" s="6"/>
      <c r="AM758" s="6"/>
      <c r="AR758" s="33"/>
    </row>
    <row r="759" spans="13:44">
      <c r="M759" s="6"/>
      <c r="N759" s="6"/>
      <c r="O759" s="6"/>
      <c r="P759" s="6"/>
      <c r="AM759" s="6"/>
      <c r="AR759" s="33"/>
    </row>
    <row r="760" spans="13:44">
      <c r="M760" s="6"/>
      <c r="N760" s="6"/>
      <c r="O760" s="6"/>
      <c r="P760" s="6"/>
      <c r="AM760" s="6"/>
      <c r="AR760" s="33"/>
    </row>
    <row r="761" spans="13:44">
      <c r="M761" s="6"/>
      <c r="N761" s="6"/>
      <c r="O761" s="6"/>
      <c r="P761" s="6"/>
      <c r="AM761" s="6"/>
      <c r="AR761" s="33"/>
    </row>
    <row r="762" spans="13:44">
      <c r="M762" s="6"/>
      <c r="N762" s="6"/>
      <c r="O762" s="6"/>
      <c r="P762" s="6"/>
      <c r="AM762" s="6"/>
      <c r="AR762" s="33"/>
    </row>
    <row r="763" spans="13:44">
      <c r="M763" s="6"/>
      <c r="N763" s="6"/>
      <c r="O763" s="6"/>
      <c r="P763" s="6"/>
      <c r="AM763" s="6"/>
      <c r="AR763" s="33"/>
    </row>
    <row r="764" spans="13:44">
      <c r="M764" s="6"/>
      <c r="N764" s="6"/>
      <c r="O764" s="6"/>
      <c r="P764" s="6"/>
      <c r="AM764" s="6"/>
      <c r="AR764" s="33"/>
    </row>
    <row r="765" spans="13:44">
      <c r="M765" s="6"/>
      <c r="N765" s="6"/>
      <c r="O765" s="6"/>
      <c r="P765" s="6"/>
      <c r="AM765" s="6"/>
      <c r="AR765" s="33"/>
    </row>
    <row r="766" spans="13:44">
      <c r="M766" s="6"/>
      <c r="N766" s="6"/>
      <c r="O766" s="6"/>
      <c r="P766" s="6"/>
      <c r="AM766" s="6"/>
      <c r="AR766" s="33"/>
    </row>
    <row r="767" spans="13:44">
      <c r="M767" s="6"/>
      <c r="N767" s="6"/>
      <c r="O767" s="6"/>
      <c r="P767" s="6"/>
      <c r="AM767" s="6"/>
      <c r="AR767" s="33"/>
    </row>
    <row r="768" spans="13:44">
      <c r="M768" s="6"/>
      <c r="N768" s="6"/>
      <c r="O768" s="6"/>
      <c r="P768" s="6"/>
      <c r="AM768" s="6"/>
      <c r="AR768" s="33"/>
    </row>
    <row r="769" spans="13:44">
      <c r="M769" s="6"/>
      <c r="N769" s="6"/>
      <c r="O769" s="6"/>
      <c r="P769" s="6"/>
      <c r="AM769" s="6"/>
      <c r="AR769" s="33"/>
    </row>
    <row r="770" spans="13:44">
      <c r="M770" s="6"/>
      <c r="N770" s="6"/>
      <c r="O770" s="6"/>
      <c r="P770" s="6"/>
      <c r="AM770" s="6"/>
      <c r="AR770" s="33"/>
    </row>
    <row r="771" spans="13:44">
      <c r="M771" s="6"/>
      <c r="N771" s="6"/>
      <c r="O771" s="6"/>
      <c r="P771" s="6"/>
      <c r="AM771" s="6"/>
      <c r="AR771" s="33"/>
    </row>
    <row r="772" spans="13:44">
      <c r="M772" s="6"/>
      <c r="N772" s="6"/>
      <c r="O772" s="6"/>
      <c r="P772" s="6"/>
      <c r="AM772" s="6"/>
      <c r="AR772" s="33"/>
    </row>
    <row r="773" spans="13:44">
      <c r="M773" s="6"/>
      <c r="N773" s="6"/>
      <c r="O773" s="6"/>
      <c r="P773" s="6"/>
      <c r="AM773" s="6"/>
      <c r="AR773" s="33"/>
    </row>
    <row r="774" spans="13:44">
      <c r="M774" s="6"/>
      <c r="N774" s="6"/>
      <c r="O774" s="6"/>
      <c r="P774" s="6"/>
      <c r="AM774" s="6"/>
      <c r="AR774" s="33"/>
    </row>
    <row r="775" spans="13:44">
      <c r="M775" s="6"/>
      <c r="N775" s="6"/>
      <c r="O775" s="6"/>
      <c r="P775" s="6"/>
      <c r="AM775" s="6"/>
      <c r="AR775" s="33"/>
    </row>
    <row r="776" spans="13:44">
      <c r="M776" s="6"/>
      <c r="N776" s="6"/>
      <c r="O776" s="6"/>
      <c r="P776" s="6"/>
      <c r="AM776" s="6"/>
      <c r="AR776" s="33"/>
    </row>
    <row r="777" spans="13:44">
      <c r="M777" s="6"/>
      <c r="N777" s="6"/>
      <c r="O777" s="6"/>
      <c r="P777" s="6"/>
      <c r="AM777" s="6"/>
      <c r="AR777" s="33"/>
    </row>
    <row r="778" spans="13:44">
      <c r="M778" s="6"/>
      <c r="N778" s="6"/>
      <c r="O778" s="6"/>
      <c r="P778" s="6"/>
      <c r="AM778" s="6"/>
      <c r="AR778" s="33"/>
    </row>
    <row r="779" spans="13:44">
      <c r="M779" s="6"/>
      <c r="N779" s="6"/>
      <c r="O779" s="6"/>
      <c r="P779" s="6"/>
      <c r="AM779" s="6"/>
      <c r="AR779" s="33"/>
    </row>
    <row r="780" spans="13:44">
      <c r="M780" s="6"/>
      <c r="N780" s="6"/>
      <c r="O780" s="6"/>
      <c r="P780" s="6"/>
      <c r="AM780" s="6"/>
      <c r="AR780" s="33"/>
    </row>
    <row r="781" spans="13:44">
      <c r="M781" s="6"/>
      <c r="N781" s="6"/>
      <c r="O781" s="6"/>
      <c r="P781" s="6"/>
      <c r="AM781" s="6"/>
      <c r="AR781" s="33"/>
    </row>
    <row r="782" spans="13:44">
      <c r="M782" s="6"/>
      <c r="N782" s="6"/>
      <c r="O782" s="6"/>
      <c r="P782" s="6"/>
      <c r="AM782" s="6"/>
      <c r="AR782" s="33"/>
    </row>
    <row r="783" spans="13:44">
      <c r="M783" s="6"/>
      <c r="N783" s="6"/>
      <c r="O783" s="6"/>
      <c r="P783" s="6"/>
      <c r="AM783" s="6"/>
      <c r="AR783" s="33"/>
    </row>
    <row r="784" spans="13:44">
      <c r="M784" s="6"/>
      <c r="N784" s="6"/>
      <c r="O784" s="6"/>
      <c r="P784" s="6"/>
      <c r="AM784" s="6"/>
      <c r="AR784" s="33"/>
    </row>
    <row r="785" spans="13:44">
      <c r="M785" s="6"/>
      <c r="N785" s="6"/>
      <c r="O785" s="6"/>
      <c r="P785" s="6"/>
      <c r="AM785" s="6"/>
      <c r="AR785" s="33"/>
    </row>
    <row r="786" spans="13:44">
      <c r="M786" s="6"/>
      <c r="N786" s="6"/>
      <c r="O786" s="6"/>
      <c r="P786" s="6"/>
      <c r="AM786" s="6"/>
      <c r="AR786" s="33"/>
    </row>
    <row r="787" spans="13:44">
      <c r="M787" s="6"/>
      <c r="N787" s="6"/>
      <c r="O787" s="6"/>
      <c r="P787" s="6"/>
      <c r="AM787" s="6"/>
      <c r="AR787" s="33"/>
    </row>
    <row r="788" spans="13:44">
      <c r="M788" s="6"/>
      <c r="N788" s="6"/>
      <c r="O788" s="6"/>
      <c r="P788" s="6"/>
      <c r="AM788" s="6"/>
      <c r="AR788" s="33"/>
    </row>
    <row r="789" spans="13:44">
      <c r="M789" s="6"/>
      <c r="N789" s="6"/>
      <c r="O789" s="6"/>
      <c r="P789" s="6"/>
      <c r="AM789" s="6"/>
      <c r="AR789" s="33"/>
    </row>
    <row r="790" spans="13:44">
      <c r="M790" s="6"/>
      <c r="N790" s="6"/>
      <c r="O790" s="6"/>
      <c r="P790" s="6"/>
      <c r="AM790" s="6"/>
      <c r="AR790" s="33"/>
    </row>
    <row r="791" spans="13:44">
      <c r="M791" s="6"/>
      <c r="N791" s="6"/>
      <c r="O791" s="6"/>
      <c r="P791" s="6"/>
      <c r="AM791" s="6"/>
      <c r="AR791" s="33"/>
    </row>
    <row r="792" spans="13:44">
      <c r="M792" s="6"/>
      <c r="N792" s="6"/>
      <c r="O792" s="6"/>
      <c r="P792" s="6"/>
      <c r="AM792" s="6"/>
      <c r="AR792" s="33"/>
    </row>
    <row r="793" spans="13:44">
      <c r="M793" s="6"/>
      <c r="N793" s="6"/>
      <c r="O793" s="6"/>
      <c r="P793" s="6"/>
      <c r="AM793" s="6"/>
      <c r="AR793" s="33"/>
    </row>
    <row r="794" spans="13:44">
      <c r="M794" s="6"/>
      <c r="N794" s="6"/>
      <c r="O794" s="6"/>
      <c r="P794" s="6"/>
      <c r="AM794" s="6"/>
      <c r="AR794" s="33"/>
    </row>
    <row r="795" spans="13:44">
      <c r="M795" s="6"/>
      <c r="N795" s="6"/>
      <c r="O795" s="6"/>
      <c r="P795" s="6"/>
      <c r="AM795" s="6"/>
      <c r="AR795" s="33"/>
    </row>
    <row r="796" spans="13:44">
      <c r="M796" s="6"/>
      <c r="N796" s="6"/>
      <c r="O796" s="6"/>
      <c r="P796" s="6"/>
      <c r="AM796" s="6"/>
      <c r="AR796" s="33"/>
    </row>
    <row r="797" spans="13:44">
      <c r="M797" s="6"/>
      <c r="N797" s="6"/>
      <c r="O797" s="6"/>
      <c r="P797" s="6"/>
      <c r="AM797" s="6"/>
      <c r="AR797" s="33"/>
    </row>
    <row r="798" spans="13:44">
      <c r="M798" s="6"/>
      <c r="N798" s="6"/>
      <c r="O798" s="6"/>
      <c r="P798" s="6"/>
      <c r="AM798" s="6"/>
      <c r="AR798" s="33"/>
    </row>
    <row r="799" spans="13:44">
      <c r="M799" s="6"/>
      <c r="N799" s="6"/>
      <c r="O799" s="6"/>
      <c r="P799" s="6"/>
      <c r="AM799" s="6"/>
      <c r="AR799" s="33"/>
    </row>
    <row r="800" spans="13:44">
      <c r="M800" s="6"/>
      <c r="N800" s="6"/>
      <c r="O800" s="6"/>
      <c r="P800" s="6"/>
      <c r="AM800" s="6"/>
      <c r="AR800" s="33"/>
    </row>
    <row r="801" spans="13:44">
      <c r="M801" s="6"/>
      <c r="N801" s="6"/>
      <c r="O801" s="6"/>
      <c r="P801" s="6"/>
      <c r="AM801" s="6"/>
      <c r="AR801" s="33"/>
    </row>
    <row r="802" spans="13:44">
      <c r="M802" s="6"/>
      <c r="N802" s="6"/>
      <c r="O802" s="6"/>
      <c r="P802" s="6"/>
      <c r="AM802" s="6"/>
      <c r="AR802" s="33"/>
    </row>
    <row r="803" spans="13:44">
      <c r="M803" s="6"/>
      <c r="N803" s="6"/>
      <c r="O803" s="6"/>
      <c r="P803" s="6"/>
      <c r="AM803" s="6"/>
      <c r="AR803" s="33"/>
    </row>
    <row r="804" spans="13:44">
      <c r="M804" s="6"/>
      <c r="N804" s="6"/>
      <c r="O804" s="6"/>
      <c r="P804" s="6"/>
      <c r="AM804" s="6"/>
      <c r="AR804" s="33"/>
    </row>
    <row r="805" spans="13:44">
      <c r="M805" s="6"/>
      <c r="N805" s="6"/>
      <c r="O805" s="6"/>
      <c r="P805" s="6"/>
      <c r="AM805" s="6"/>
      <c r="AR805" s="33"/>
    </row>
    <row r="806" spans="13:44">
      <c r="M806" s="6"/>
      <c r="N806" s="6"/>
      <c r="O806" s="6"/>
      <c r="P806" s="6"/>
      <c r="AM806" s="6"/>
      <c r="AR806" s="33"/>
    </row>
    <row r="807" spans="13:44">
      <c r="M807" s="6"/>
      <c r="N807" s="6"/>
      <c r="O807" s="6"/>
      <c r="P807" s="6"/>
      <c r="AM807" s="6"/>
      <c r="AR807" s="33"/>
    </row>
    <row r="808" spans="13:44">
      <c r="M808" s="6"/>
      <c r="N808" s="6"/>
      <c r="O808" s="6"/>
      <c r="P808" s="6"/>
      <c r="AM808" s="6"/>
      <c r="AR808" s="33"/>
    </row>
    <row r="809" spans="13:44">
      <c r="M809" s="6"/>
      <c r="N809" s="6"/>
      <c r="O809" s="6"/>
      <c r="P809" s="6"/>
      <c r="AM809" s="6"/>
      <c r="AR809" s="33"/>
    </row>
    <row r="810" spans="13:44">
      <c r="M810" s="6"/>
      <c r="N810" s="6"/>
      <c r="O810" s="6"/>
      <c r="P810" s="6"/>
      <c r="AM810" s="6"/>
      <c r="AR810" s="33"/>
    </row>
    <row r="811" spans="13:44">
      <c r="M811" s="6"/>
      <c r="N811" s="6"/>
      <c r="O811" s="6"/>
      <c r="P811" s="6"/>
      <c r="AM811" s="6"/>
      <c r="AR811" s="33"/>
    </row>
    <row r="812" spans="13:44">
      <c r="M812" s="6"/>
      <c r="N812" s="6"/>
      <c r="O812" s="6"/>
      <c r="P812" s="6"/>
      <c r="AM812" s="6"/>
      <c r="AR812" s="33"/>
    </row>
    <row r="813" spans="13:44">
      <c r="M813" s="6"/>
      <c r="N813" s="6"/>
      <c r="O813" s="6"/>
      <c r="P813" s="6"/>
      <c r="AM813" s="6"/>
      <c r="AR813" s="33"/>
    </row>
    <row r="814" spans="13:44">
      <c r="M814" s="6"/>
      <c r="N814" s="6"/>
      <c r="O814" s="6"/>
      <c r="P814" s="6"/>
      <c r="AM814" s="6"/>
      <c r="AR814" s="33"/>
    </row>
    <row r="815" spans="13:44">
      <c r="M815" s="6"/>
      <c r="N815" s="6"/>
      <c r="O815" s="6"/>
      <c r="P815" s="6"/>
      <c r="AM815" s="6"/>
      <c r="AR815" s="33"/>
    </row>
    <row r="816" spans="13:44">
      <c r="M816" s="6"/>
      <c r="N816" s="6"/>
      <c r="O816" s="6"/>
      <c r="P816" s="6"/>
      <c r="AM816" s="6"/>
      <c r="AR816" s="33"/>
    </row>
    <row r="817" spans="13:44">
      <c r="M817" s="6"/>
      <c r="N817" s="6"/>
      <c r="O817" s="6"/>
      <c r="P817" s="6"/>
      <c r="AM817" s="6"/>
      <c r="AR817" s="33"/>
    </row>
    <row r="818" spans="13:44">
      <c r="M818" s="6"/>
      <c r="N818" s="6"/>
      <c r="O818" s="6"/>
      <c r="P818" s="6"/>
      <c r="AM818" s="6"/>
      <c r="AR818" s="33"/>
    </row>
    <row r="819" spans="13:44">
      <c r="M819" s="6"/>
      <c r="N819" s="6"/>
      <c r="O819" s="6"/>
      <c r="P819" s="6"/>
      <c r="AM819" s="6"/>
      <c r="AR819" s="33"/>
    </row>
    <row r="820" spans="13:44">
      <c r="M820" s="6"/>
      <c r="N820" s="6"/>
      <c r="O820" s="6"/>
      <c r="P820" s="6"/>
      <c r="AM820" s="6"/>
      <c r="AR820" s="33"/>
    </row>
    <row r="821" spans="13:44">
      <c r="M821" s="6"/>
      <c r="N821" s="6"/>
      <c r="O821" s="6"/>
      <c r="P821" s="6"/>
      <c r="AM821" s="6"/>
      <c r="AR821" s="33"/>
    </row>
    <row r="822" spans="13:44">
      <c r="M822" s="6"/>
      <c r="N822" s="6"/>
      <c r="O822" s="6"/>
      <c r="P822" s="6"/>
      <c r="AM822" s="6"/>
      <c r="AR822" s="33"/>
    </row>
    <row r="823" spans="13:44">
      <c r="M823" s="6"/>
      <c r="N823" s="6"/>
      <c r="O823" s="6"/>
      <c r="P823" s="6"/>
      <c r="AM823" s="6"/>
      <c r="AR823" s="33"/>
    </row>
    <row r="824" spans="13:44">
      <c r="M824" s="6"/>
      <c r="N824" s="6"/>
      <c r="O824" s="6"/>
      <c r="P824" s="6"/>
      <c r="AM824" s="6"/>
      <c r="AR824" s="33"/>
    </row>
    <row r="825" spans="13:44">
      <c r="M825" s="6"/>
      <c r="N825" s="6"/>
      <c r="O825" s="6"/>
      <c r="P825" s="6"/>
      <c r="AM825" s="6"/>
      <c r="AR825" s="33"/>
    </row>
    <row r="826" spans="13:44">
      <c r="M826" s="6"/>
      <c r="N826" s="6"/>
      <c r="O826" s="6"/>
      <c r="P826" s="6"/>
      <c r="AM826" s="6"/>
      <c r="AR826" s="33"/>
    </row>
    <row r="827" spans="13:44">
      <c r="M827" s="6"/>
      <c r="N827" s="6"/>
      <c r="O827" s="6"/>
      <c r="P827" s="6"/>
      <c r="AM827" s="6"/>
      <c r="AR827" s="33"/>
    </row>
    <row r="828" spans="13:44">
      <c r="M828" s="6"/>
      <c r="N828" s="6"/>
      <c r="O828" s="6"/>
      <c r="P828" s="6"/>
      <c r="AM828" s="6"/>
      <c r="AR828" s="33"/>
    </row>
    <row r="829" spans="13:44">
      <c r="M829" s="6"/>
      <c r="N829" s="6"/>
      <c r="O829" s="6"/>
      <c r="P829" s="6"/>
      <c r="AM829" s="6"/>
      <c r="AR829" s="33"/>
    </row>
    <row r="830" spans="13:44">
      <c r="M830" s="6"/>
      <c r="N830" s="6"/>
      <c r="O830" s="6"/>
      <c r="P830" s="6"/>
      <c r="AM830" s="6"/>
      <c r="AR830" s="33"/>
    </row>
    <row r="831" spans="13:44">
      <c r="M831" s="6"/>
      <c r="N831" s="6"/>
      <c r="O831" s="6"/>
      <c r="P831" s="6"/>
      <c r="AM831" s="6"/>
      <c r="AR831" s="33"/>
    </row>
    <row r="832" spans="13:44">
      <c r="M832" s="6"/>
      <c r="N832" s="6"/>
      <c r="O832" s="6"/>
      <c r="P832" s="6"/>
      <c r="AM832" s="6"/>
      <c r="AR832" s="33"/>
    </row>
    <row r="833" spans="13:44">
      <c r="M833" s="6"/>
      <c r="N833" s="6"/>
      <c r="O833" s="6"/>
      <c r="P833" s="6"/>
      <c r="AM833" s="6"/>
      <c r="AR833" s="33"/>
    </row>
    <row r="834" spans="13:44">
      <c r="M834" s="6"/>
      <c r="N834" s="6"/>
      <c r="O834" s="6"/>
      <c r="P834" s="6"/>
      <c r="AM834" s="6"/>
      <c r="AR834" s="33"/>
    </row>
    <row r="835" spans="13:44">
      <c r="M835" s="6"/>
      <c r="N835" s="6"/>
      <c r="O835" s="6"/>
      <c r="P835" s="6"/>
      <c r="AM835" s="6"/>
      <c r="AR835" s="33"/>
    </row>
    <row r="836" spans="13:44">
      <c r="M836" s="6"/>
      <c r="N836" s="6"/>
      <c r="O836" s="6"/>
      <c r="P836" s="6"/>
      <c r="AM836" s="6"/>
      <c r="AR836" s="33"/>
    </row>
    <row r="837" spans="13:44">
      <c r="M837" s="6"/>
      <c r="N837" s="6"/>
      <c r="O837" s="6"/>
      <c r="P837" s="6"/>
      <c r="AM837" s="6"/>
      <c r="AR837" s="33"/>
    </row>
    <row r="838" spans="13:44">
      <c r="M838" s="6"/>
      <c r="N838" s="6"/>
      <c r="O838" s="6"/>
      <c r="P838" s="6"/>
      <c r="AM838" s="6"/>
      <c r="AR838" s="33"/>
    </row>
    <row r="839" spans="13:44">
      <c r="M839" s="6"/>
      <c r="N839" s="6"/>
      <c r="O839" s="6"/>
      <c r="P839" s="6"/>
      <c r="AM839" s="6"/>
      <c r="AR839" s="33"/>
    </row>
    <row r="840" spans="13:44">
      <c r="M840" s="6"/>
      <c r="N840" s="6"/>
      <c r="O840" s="6"/>
      <c r="P840" s="6"/>
      <c r="AM840" s="6"/>
      <c r="AR840" s="33"/>
    </row>
    <row r="841" spans="13:44">
      <c r="M841" s="6"/>
      <c r="N841" s="6"/>
      <c r="O841" s="6"/>
      <c r="P841" s="6"/>
      <c r="AM841" s="6"/>
      <c r="AR841" s="33"/>
    </row>
    <row r="842" spans="13:44">
      <c r="M842" s="6"/>
      <c r="N842" s="6"/>
      <c r="O842" s="6"/>
      <c r="P842" s="6"/>
      <c r="AM842" s="6"/>
      <c r="AR842" s="33"/>
    </row>
    <row r="843" spans="13:44">
      <c r="M843" s="6"/>
      <c r="N843" s="6"/>
      <c r="O843" s="6"/>
      <c r="P843" s="6"/>
      <c r="AM843" s="6"/>
      <c r="AR843" s="33"/>
    </row>
    <row r="844" spans="13:44">
      <c r="M844" s="6"/>
      <c r="N844" s="6"/>
      <c r="O844" s="6"/>
      <c r="P844" s="6"/>
      <c r="AM844" s="6"/>
      <c r="AR844" s="33"/>
    </row>
    <row r="845" spans="13:44">
      <c r="M845" s="6"/>
      <c r="N845" s="6"/>
      <c r="O845" s="6"/>
      <c r="P845" s="6"/>
      <c r="AM845" s="6"/>
      <c r="AR845" s="33"/>
    </row>
    <row r="846" spans="13:44">
      <c r="M846" s="6"/>
      <c r="N846" s="6"/>
      <c r="O846" s="6"/>
      <c r="P846" s="6"/>
      <c r="AM846" s="6"/>
      <c r="AR846" s="33"/>
    </row>
    <row r="847" spans="13:44">
      <c r="M847" s="6"/>
      <c r="N847" s="6"/>
      <c r="O847" s="6"/>
      <c r="P847" s="6"/>
      <c r="AM847" s="6"/>
      <c r="AR847" s="33"/>
    </row>
    <row r="848" spans="13:44">
      <c r="M848" s="6"/>
      <c r="N848" s="6"/>
      <c r="O848" s="6"/>
      <c r="P848" s="6"/>
      <c r="AM848" s="6"/>
      <c r="AR848" s="33"/>
    </row>
    <row r="849" spans="13:44">
      <c r="M849" s="6"/>
      <c r="N849" s="6"/>
      <c r="O849" s="6"/>
      <c r="P849" s="6"/>
      <c r="AM849" s="6"/>
      <c r="AR849" s="33"/>
    </row>
    <row r="850" spans="13:44">
      <c r="M850" s="6"/>
      <c r="N850" s="6"/>
      <c r="O850" s="6"/>
      <c r="P850" s="6"/>
      <c r="AM850" s="6"/>
      <c r="AR850" s="33"/>
    </row>
    <row r="851" spans="13:44">
      <c r="M851" s="6"/>
      <c r="N851" s="6"/>
      <c r="O851" s="6"/>
      <c r="P851" s="6"/>
      <c r="AM851" s="6"/>
      <c r="AR851" s="33"/>
    </row>
    <row r="852" spans="13:44">
      <c r="M852" s="6"/>
      <c r="N852" s="6"/>
      <c r="O852" s="6"/>
      <c r="P852" s="6"/>
      <c r="AM852" s="6"/>
      <c r="AR852" s="33"/>
    </row>
    <row r="853" spans="13:44">
      <c r="M853" s="6"/>
      <c r="N853" s="6"/>
      <c r="O853" s="6"/>
      <c r="P853" s="6"/>
      <c r="AM853" s="6"/>
      <c r="AR853" s="33"/>
    </row>
    <row r="854" spans="13:44">
      <c r="M854" s="6"/>
      <c r="N854" s="6"/>
      <c r="O854" s="6"/>
      <c r="P854" s="6"/>
      <c r="AM854" s="6"/>
      <c r="AR854" s="33"/>
    </row>
    <row r="855" spans="13:44">
      <c r="M855" s="6"/>
      <c r="N855" s="6"/>
      <c r="O855" s="6"/>
      <c r="P855" s="6"/>
      <c r="AM855" s="6"/>
      <c r="AR855" s="33"/>
    </row>
    <row r="856" spans="13:44">
      <c r="M856" s="6"/>
      <c r="N856" s="6"/>
      <c r="O856" s="6"/>
      <c r="P856" s="6"/>
      <c r="AM856" s="6"/>
      <c r="AR856" s="33"/>
    </row>
    <row r="857" spans="13:44">
      <c r="M857" s="6"/>
      <c r="N857" s="6"/>
      <c r="O857" s="6"/>
      <c r="P857" s="6"/>
      <c r="AM857" s="6"/>
      <c r="AR857" s="33"/>
    </row>
    <row r="858" spans="13:44">
      <c r="M858" s="6"/>
      <c r="N858" s="6"/>
      <c r="O858" s="6"/>
      <c r="P858" s="6"/>
      <c r="AM858" s="6"/>
      <c r="AR858" s="33"/>
    </row>
    <row r="859" spans="13:44">
      <c r="M859" s="6"/>
      <c r="N859" s="6"/>
      <c r="O859" s="6"/>
      <c r="P859" s="6"/>
      <c r="AM859" s="6"/>
      <c r="AR859" s="33"/>
    </row>
    <row r="860" spans="13:44">
      <c r="M860" s="6"/>
      <c r="N860" s="6"/>
      <c r="O860" s="6"/>
      <c r="P860" s="6"/>
      <c r="AM860" s="6"/>
      <c r="AR860" s="33"/>
    </row>
    <row r="861" spans="13:44">
      <c r="M861" s="6"/>
      <c r="N861" s="6"/>
      <c r="O861" s="6"/>
      <c r="P861" s="6"/>
      <c r="AM861" s="6"/>
      <c r="AR861" s="33"/>
    </row>
    <row r="862" spans="13:44">
      <c r="M862" s="6"/>
      <c r="N862" s="6"/>
      <c r="O862" s="6"/>
      <c r="P862" s="6"/>
      <c r="AM862" s="6"/>
      <c r="AR862" s="33"/>
    </row>
    <row r="863" spans="13:44">
      <c r="M863" s="6"/>
      <c r="N863" s="6"/>
      <c r="O863" s="6"/>
      <c r="P863" s="6"/>
      <c r="AM863" s="6"/>
      <c r="AR863" s="33"/>
    </row>
    <row r="864" spans="13:44">
      <c r="M864" s="6"/>
      <c r="N864" s="6"/>
      <c r="O864" s="6"/>
      <c r="P864" s="6"/>
      <c r="AM864" s="6"/>
      <c r="AR864" s="33"/>
    </row>
    <row r="865" spans="13:44">
      <c r="M865" s="6"/>
      <c r="N865" s="6"/>
      <c r="O865" s="6"/>
      <c r="P865" s="6"/>
      <c r="AM865" s="6"/>
      <c r="AR865" s="33"/>
    </row>
    <row r="866" spans="13:44">
      <c r="M866" s="6"/>
      <c r="N866" s="6"/>
      <c r="O866" s="6"/>
      <c r="P866" s="6"/>
      <c r="AM866" s="6"/>
      <c r="AR866" s="33"/>
    </row>
    <row r="867" spans="13:44">
      <c r="M867" s="6"/>
      <c r="N867" s="6"/>
      <c r="O867" s="6"/>
      <c r="P867" s="6"/>
      <c r="AM867" s="6"/>
      <c r="AR867" s="33"/>
    </row>
    <row r="868" spans="13:44">
      <c r="M868" s="6"/>
      <c r="N868" s="6"/>
      <c r="O868" s="6"/>
      <c r="P868" s="6"/>
      <c r="AM868" s="6"/>
      <c r="AR868" s="33"/>
    </row>
    <row r="869" spans="13:44">
      <c r="M869" s="6"/>
      <c r="N869" s="6"/>
      <c r="O869" s="6"/>
      <c r="P869" s="6"/>
      <c r="AM869" s="6"/>
      <c r="AR869" s="33"/>
    </row>
    <row r="870" spans="13:44">
      <c r="M870" s="6"/>
      <c r="N870" s="6"/>
      <c r="O870" s="6"/>
      <c r="P870" s="6"/>
      <c r="AM870" s="6"/>
      <c r="AR870" s="33"/>
    </row>
    <row r="871" spans="13:44">
      <c r="M871" s="6"/>
      <c r="N871" s="6"/>
      <c r="O871" s="6"/>
      <c r="P871" s="6"/>
      <c r="AM871" s="6"/>
      <c r="AR871" s="33"/>
    </row>
    <row r="872" spans="13:44">
      <c r="M872" s="6"/>
      <c r="N872" s="6"/>
      <c r="O872" s="6"/>
      <c r="P872" s="6"/>
      <c r="AM872" s="6"/>
      <c r="AR872" s="33"/>
    </row>
    <row r="873" spans="13:44">
      <c r="M873" s="6"/>
      <c r="N873" s="6"/>
      <c r="O873" s="6"/>
      <c r="P873" s="6"/>
      <c r="AM873" s="6"/>
      <c r="AR873" s="33"/>
    </row>
    <row r="874" spans="13:44">
      <c r="M874" s="6"/>
      <c r="N874" s="6"/>
      <c r="O874" s="6"/>
      <c r="P874" s="6"/>
      <c r="AM874" s="6"/>
      <c r="AR874" s="33"/>
    </row>
    <row r="875" spans="13:44">
      <c r="M875" s="6"/>
      <c r="N875" s="6"/>
      <c r="O875" s="6"/>
      <c r="P875" s="6"/>
      <c r="AM875" s="6"/>
      <c r="AR875" s="33"/>
    </row>
    <row r="876" spans="13:44">
      <c r="M876" s="6"/>
      <c r="N876" s="6"/>
      <c r="O876" s="6"/>
      <c r="P876" s="6"/>
      <c r="AM876" s="6"/>
      <c r="AR876" s="33"/>
    </row>
    <row r="877" spans="13:44">
      <c r="M877" s="6"/>
      <c r="N877" s="6"/>
      <c r="O877" s="6"/>
      <c r="P877" s="6"/>
      <c r="AM877" s="6"/>
      <c r="AR877" s="33"/>
    </row>
    <row r="878" spans="13:44">
      <c r="M878" s="6"/>
      <c r="N878" s="6"/>
      <c r="O878" s="6"/>
      <c r="P878" s="6"/>
      <c r="AM878" s="6"/>
      <c r="AR878" s="33"/>
    </row>
    <row r="879" spans="13:44">
      <c r="M879" s="6"/>
      <c r="N879" s="6"/>
      <c r="O879" s="6"/>
      <c r="P879" s="6"/>
      <c r="AM879" s="6"/>
      <c r="AR879" s="33"/>
    </row>
    <row r="880" spans="13:44">
      <c r="M880" s="6"/>
      <c r="N880" s="6"/>
      <c r="O880" s="6"/>
      <c r="P880" s="6"/>
      <c r="AM880" s="6"/>
      <c r="AR880" s="33"/>
    </row>
    <row r="881" spans="13:44">
      <c r="M881" s="6"/>
      <c r="N881" s="6"/>
      <c r="O881" s="6"/>
      <c r="P881" s="6"/>
      <c r="AM881" s="6"/>
      <c r="AR881" s="33"/>
    </row>
    <row r="882" spans="13:44">
      <c r="M882" s="6"/>
      <c r="N882" s="6"/>
      <c r="O882" s="6"/>
      <c r="P882" s="6"/>
      <c r="AM882" s="6"/>
      <c r="AR882" s="33"/>
    </row>
    <row r="883" spans="13:44">
      <c r="M883" s="6"/>
      <c r="N883" s="6"/>
      <c r="O883" s="6"/>
      <c r="P883" s="6"/>
      <c r="AM883" s="6"/>
      <c r="AR883" s="33"/>
    </row>
    <row r="884" spans="13:44">
      <c r="M884" s="6"/>
      <c r="N884" s="6"/>
      <c r="O884" s="6"/>
      <c r="P884" s="6"/>
      <c r="AM884" s="6"/>
      <c r="AR884" s="33"/>
    </row>
    <row r="885" spans="13:44">
      <c r="M885" s="6"/>
      <c r="N885" s="6"/>
      <c r="O885" s="6"/>
      <c r="P885" s="6"/>
      <c r="AM885" s="6"/>
      <c r="AR885" s="33"/>
    </row>
    <row r="886" spans="13:44">
      <c r="M886" s="6"/>
      <c r="N886" s="6"/>
      <c r="O886" s="6"/>
      <c r="P886" s="6"/>
      <c r="AM886" s="6"/>
      <c r="AR886" s="33"/>
    </row>
    <row r="887" spans="13:44">
      <c r="M887" s="6"/>
      <c r="N887" s="6"/>
      <c r="O887" s="6"/>
      <c r="P887" s="6"/>
      <c r="AM887" s="6"/>
      <c r="AR887" s="33"/>
    </row>
    <row r="888" spans="13:44">
      <c r="M888" s="6"/>
      <c r="N888" s="6"/>
      <c r="O888" s="6"/>
      <c r="P888" s="6"/>
      <c r="AM888" s="6"/>
      <c r="AR888" s="33"/>
    </row>
    <row r="889" spans="13:44">
      <c r="M889" s="6"/>
      <c r="N889" s="6"/>
      <c r="O889" s="6"/>
      <c r="P889" s="6"/>
      <c r="AM889" s="6"/>
      <c r="AR889" s="33"/>
    </row>
    <row r="890" spans="13:44">
      <c r="M890" s="6"/>
      <c r="N890" s="6"/>
      <c r="O890" s="6"/>
      <c r="P890" s="6"/>
      <c r="AM890" s="6"/>
      <c r="AR890" s="33"/>
    </row>
    <row r="891" spans="13:44">
      <c r="M891" s="6"/>
      <c r="N891" s="6"/>
      <c r="O891" s="6"/>
      <c r="P891" s="6"/>
      <c r="AM891" s="6"/>
      <c r="AR891" s="33"/>
    </row>
    <row r="892" spans="13:44">
      <c r="M892" s="6"/>
      <c r="N892" s="6"/>
      <c r="O892" s="6"/>
      <c r="P892" s="6"/>
      <c r="AM892" s="6"/>
      <c r="AR892" s="33"/>
    </row>
    <row r="893" spans="13:44">
      <c r="M893" s="6"/>
      <c r="N893" s="6"/>
      <c r="O893" s="6"/>
      <c r="P893" s="6"/>
      <c r="AM893" s="6"/>
      <c r="AR893" s="33"/>
    </row>
    <row r="894" spans="13:44">
      <c r="M894" s="6"/>
      <c r="N894" s="6"/>
      <c r="O894" s="6"/>
      <c r="P894" s="6"/>
      <c r="AM894" s="6"/>
      <c r="AR894" s="33"/>
    </row>
    <row r="895" spans="13:44">
      <c r="M895" s="6"/>
      <c r="N895" s="6"/>
      <c r="O895" s="6"/>
      <c r="P895" s="6"/>
      <c r="AM895" s="6"/>
      <c r="AR895" s="33"/>
    </row>
    <row r="896" spans="13:44">
      <c r="M896" s="6"/>
      <c r="N896" s="6"/>
      <c r="O896" s="6"/>
      <c r="P896" s="6"/>
      <c r="AM896" s="6"/>
      <c r="AR896" s="33"/>
    </row>
    <row r="897" spans="13:44">
      <c r="M897" s="6"/>
      <c r="N897" s="6"/>
      <c r="O897" s="6"/>
      <c r="P897" s="6"/>
      <c r="AM897" s="6"/>
      <c r="AR897" s="33"/>
    </row>
    <row r="898" spans="13:44">
      <c r="M898" s="6"/>
      <c r="N898" s="6"/>
      <c r="O898" s="6"/>
      <c r="P898" s="6"/>
      <c r="AM898" s="6"/>
      <c r="AR898" s="33"/>
    </row>
    <row r="899" spans="13:44">
      <c r="M899" s="6"/>
      <c r="N899" s="6"/>
      <c r="O899" s="6"/>
      <c r="P899" s="6"/>
      <c r="AM899" s="6"/>
      <c r="AR899" s="33"/>
    </row>
    <row r="900" spans="13:44">
      <c r="M900" s="6"/>
      <c r="N900" s="6"/>
      <c r="O900" s="6"/>
      <c r="P900" s="6"/>
      <c r="AM900" s="6"/>
      <c r="AR900" s="33"/>
    </row>
    <row r="901" spans="13:44">
      <c r="M901" s="6"/>
      <c r="N901" s="6"/>
      <c r="O901" s="6"/>
      <c r="P901" s="6"/>
      <c r="AM901" s="6"/>
      <c r="AR901" s="33"/>
    </row>
    <row r="902" spans="13:44">
      <c r="M902" s="6"/>
      <c r="N902" s="6"/>
      <c r="O902" s="6"/>
      <c r="P902" s="6"/>
      <c r="AM902" s="6"/>
      <c r="AR902" s="33"/>
    </row>
    <row r="903" spans="13:44">
      <c r="M903" s="6"/>
      <c r="N903" s="6"/>
      <c r="O903" s="6"/>
      <c r="P903" s="6"/>
      <c r="AM903" s="6"/>
      <c r="AR903" s="33"/>
    </row>
    <row r="904" spans="13:44">
      <c r="M904" s="6"/>
      <c r="N904" s="6"/>
      <c r="O904" s="6"/>
      <c r="P904" s="6"/>
      <c r="AM904" s="6"/>
      <c r="AR904" s="33"/>
    </row>
    <row r="905" spans="13:44">
      <c r="M905" s="6"/>
      <c r="N905" s="6"/>
      <c r="O905" s="6"/>
      <c r="P905" s="6"/>
      <c r="AM905" s="6"/>
      <c r="AR905" s="33"/>
    </row>
    <row r="906" spans="13:44">
      <c r="M906" s="6"/>
      <c r="N906" s="6"/>
      <c r="O906" s="6"/>
      <c r="P906" s="6"/>
      <c r="AM906" s="6"/>
      <c r="AR906" s="33"/>
    </row>
    <row r="907" spans="13:44">
      <c r="M907" s="6"/>
      <c r="N907" s="6"/>
      <c r="O907" s="6"/>
      <c r="P907" s="6"/>
      <c r="AM907" s="6"/>
      <c r="AR907" s="33"/>
    </row>
    <row r="908" spans="13:44">
      <c r="M908" s="6"/>
      <c r="N908" s="6"/>
      <c r="O908" s="6"/>
      <c r="P908" s="6"/>
      <c r="AM908" s="6"/>
      <c r="AR908" s="33"/>
    </row>
    <row r="909" spans="13:44">
      <c r="M909" s="6"/>
      <c r="N909" s="6"/>
      <c r="O909" s="6"/>
      <c r="P909" s="6"/>
      <c r="AM909" s="6"/>
      <c r="AR909" s="33"/>
    </row>
    <row r="910" spans="13:44">
      <c r="M910" s="6"/>
      <c r="N910" s="6"/>
      <c r="O910" s="6"/>
      <c r="P910" s="6"/>
      <c r="AM910" s="6"/>
      <c r="AR910" s="33"/>
    </row>
    <row r="911" spans="13:44">
      <c r="M911" s="6"/>
      <c r="N911" s="6"/>
      <c r="O911" s="6"/>
      <c r="P911" s="6"/>
      <c r="AM911" s="6"/>
      <c r="AR911" s="33"/>
    </row>
    <row r="912" spans="13:44">
      <c r="M912" s="6"/>
      <c r="N912" s="6"/>
      <c r="O912" s="6"/>
      <c r="P912" s="6"/>
      <c r="AM912" s="6"/>
      <c r="AR912" s="33"/>
    </row>
    <row r="913" spans="13:44">
      <c r="M913" s="6"/>
      <c r="N913" s="6"/>
      <c r="O913" s="6"/>
      <c r="P913" s="6"/>
      <c r="AM913" s="6"/>
      <c r="AR913" s="33"/>
    </row>
    <row r="914" spans="13:44">
      <c r="M914" s="6"/>
      <c r="N914" s="6"/>
      <c r="O914" s="6"/>
      <c r="P914" s="6"/>
      <c r="AM914" s="6"/>
      <c r="AR914" s="33"/>
    </row>
    <row r="915" spans="13:44">
      <c r="M915" s="6"/>
      <c r="N915" s="6"/>
      <c r="O915" s="6"/>
      <c r="P915" s="6"/>
      <c r="AM915" s="6"/>
      <c r="AR915" s="33"/>
    </row>
    <row r="916" spans="13:44">
      <c r="M916" s="6"/>
      <c r="N916" s="6"/>
      <c r="O916" s="6"/>
      <c r="P916" s="6"/>
      <c r="AM916" s="6"/>
      <c r="AR916" s="33"/>
    </row>
    <row r="917" spans="13:44">
      <c r="M917" s="6"/>
      <c r="N917" s="6"/>
      <c r="O917" s="6"/>
      <c r="P917" s="6"/>
      <c r="AM917" s="6"/>
      <c r="AR917" s="33"/>
    </row>
    <row r="918" spans="13:44">
      <c r="M918" s="6"/>
      <c r="N918" s="6"/>
      <c r="O918" s="6"/>
      <c r="P918" s="6"/>
      <c r="AM918" s="6"/>
      <c r="AR918" s="33"/>
    </row>
    <row r="919" spans="13:44">
      <c r="M919" s="6"/>
      <c r="N919" s="6"/>
      <c r="O919" s="6"/>
      <c r="P919" s="6"/>
      <c r="AM919" s="6"/>
      <c r="AR919" s="33"/>
    </row>
    <row r="920" spans="13:44">
      <c r="M920" s="6"/>
      <c r="N920" s="6"/>
      <c r="O920" s="6"/>
      <c r="P920" s="6"/>
      <c r="AM920" s="6"/>
      <c r="AR920" s="33"/>
    </row>
    <row r="921" spans="13:44">
      <c r="M921" s="6"/>
      <c r="N921" s="6"/>
      <c r="O921" s="6"/>
      <c r="P921" s="6"/>
      <c r="AM921" s="6"/>
      <c r="AR921" s="33"/>
    </row>
    <row r="922" spans="13:44">
      <c r="M922" s="6"/>
      <c r="N922" s="6"/>
      <c r="O922" s="6"/>
      <c r="P922" s="6"/>
      <c r="AM922" s="6"/>
      <c r="AR922" s="33"/>
    </row>
    <row r="923" spans="13:44">
      <c r="M923" s="6"/>
      <c r="N923" s="6"/>
      <c r="O923" s="6"/>
      <c r="P923" s="6"/>
      <c r="AM923" s="6"/>
      <c r="AR923" s="33"/>
    </row>
    <row r="924" spans="13:44">
      <c r="M924" s="6"/>
      <c r="N924" s="6"/>
      <c r="O924" s="6"/>
      <c r="P924" s="6"/>
      <c r="AM924" s="6"/>
      <c r="AR924" s="33"/>
    </row>
    <row r="925" spans="13:44">
      <c r="M925" s="6"/>
      <c r="N925" s="6"/>
      <c r="O925" s="6"/>
      <c r="P925" s="6"/>
      <c r="AM925" s="6"/>
      <c r="AR925" s="33"/>
    </row>
    <row r="926" spans="13:44">
      <c r="M926" s="6"/>
      <c r="N926" s="6"/>
      <c r="O926" s="6"/>
      <c r="P926" s="6"/>
      <c r="AM926" s="6"/>
      <c r="AR926" s="33"/>
    </row>
    <row r="927" spans="13:44">
      <c r="M927" s="6"/>
      <c r="N927" s="6"/>
      <c r="O927" s="6"/>
      <c r="P927" s="6"/>
      <c r="AM927" s="6"/>
      <c r="AR927" s="33"/>
    </row>
    <row r="928" spans="13:44">
      <c r="M928" s="6"/>
      <c r="N928" s="6"/>
      <c r="O928" s="6"/>
      <c r="P928" s="6"/>
      <c r="AM928" s="6"/>
      <c r="AR928" s="33"/>
    </row>
    <row r="929" spans="13:44">
      <c r="M929" s="6"/>
      <c r="N929" s="6"/>
      <c r="O929" s="6"/>
      <c r="P929" s="6"/>
      <c r="AM929" s="6"/>
      <c r="AR929" s="33"/>
    </row>
    <row r="930" spans="13:44">
      <c r="M930" s="6"/>
      <c r="N930" s="6"/>
      <c r="O930" s="6"/>
      <c r="P930" s="6"/>
      <c r="AM930" s="6"/>
      <c r="AR930" s="33"/>
    </row>
    <row r="931" spans="13:44">
      <c r="M931" s="6"/>
      <c r="N931" s="6"/>
      <c r="O931" s="6"/>
      <c r="P931" s="6"/>
      <c r="AM931" s="6"/>
      <c r="AR931" s="33"/>
    </row>
    <row r="932" spans="13:44">
      <c r="M932" s="6"/>
      <c r="N932" s="6"/>
      <c r="O932" s="6"/>
      <c r="P932" s="6"/>
      <c r="AM932" s="6"/>
      <c r="AR932" s="33"/>
    </row>
    <row r="933" spans="13:44">
      <c r="M933" s="6"/>
      <c r="N933" s="6"/>
      <c r="O933" s="6"/>
      <c r="P933" s="6"/>
      <c r="AM933" s="6"/>
      <c r="AR933" s="33"/>
    </row>
    <row r="934" spans="13:44">
      <c r="M934" s="6"/>
      <c r="N934" s="6"/>
      <c r="O934" s="6"/>
      <c r="P934" s="6"/>
      <c r="AM934" s="6"/>
      <c r="AR934" s="33"/>
    </row>
    <row r="935" spans="13:44">
      <c r="M935" s="6"/>
      <c r="N935" s="6"/>
      <c r="O935" s="6"/>
      <c r="P935" s="6"/>
      <c r="AM935" s="6"/>
      <c r="AR935" s="33"/>
    </row>
    <row r="936" spans="13:44">
      <c r="M936" s="6"/>
      <c r="N936" s="6"/>
      <c r="O936" s="6"/>
      <c r="P936" s="6"/>
      <c r="AM936" s="6"/>
      <c r="AR936" s="33"/>
    </row>
    <row r="937" spans="13:44">
      <c r="M937" s="6"/>
      <c r="N937" s="6"/>
      <c r="O937" s="6"/>
      <c r="P937" s="6"/>
      <c r="AM937" s="6"/>
      <c r="AR937" s="33"/>
    </row>
    <row r="938" spans="13:44">
      <c r="M938" s="6"/>
      <c r="N938" s="6"/>
      <c r="O938" s="6"/>
      <c r="P938" s="6"/>
      <c r="AM938" s="6"/>
      <c r="AR938" s="33"/>
    </row>
    <row r="939" spans="13:44">
      <c r="M939" s="6"/>
      <c r="N939" s="6"/>
      <c r="O939" s="6"/>
      <c r="P939" s="6"/>
      <c r="AM939" s="6"/>
      <c r="AR939" s="33"/>
    </row>
    <row r="940" spans="13:44">
      <c r="M940" s="6"/>
      <c r="N940" s="6"/>
      <c r="O940" s="6"/>
      <c r="P940" s="6"/>
      <c r="AM940" s="6"/>
      <c r="AR940" s="33"/>
    </row>
    <row r="941" spans="13:44">
      <c r="M941" s="6"/>
      <c r="N941" s="6"/>
      <c r="O941" s="6"/>
      <c r="P941" s="6"/>
      <c r="AM941" s="6"/>
      <c r="AR941" s="33"/>
    </row>
    <row r="942" spans="13:44">
      <c r="M942" s="6"/>
      <c r="N942" s="6"/>
      <c r="O942" s="6"/>
      <c r="P942" s="6"/>
      <c r="AM942" s="6"/>
      <c r="AR942" s="33"/>
    </row>
    <row r="943" spans="13:44">
      <c r="M943" s="6"/>
      <c r="N943" s="6"/>
      <c r="O943" s="6"/>
      <c r="P943" s="6"/>
      <c r="AM943" s="6"/>
      <c r="AR943" s="33"/>
    </row>
    <row r="944" spans="13:44">
      <c r="M944" s="6"/>
      <c r="N944" s="6"/>
      <c r="O944" s="6"/>
      <c r="P944" s="6"/>
      <c r="AM944" s="6"/>
      <c r="AR944" s="33"/>
    </row>
    <row r="945" spans="13:44">
      <c r="M945" s="6"/>
      <c r="N945" s="6"/>
      <c r="O945" s="6"/>
      <c r="P945" s="6"/>
      <c r="AM945" s="6"/>
      <c r="AR945" s="33"/>
    </row>
    <row r="946" spans="13:44">
      <c r="M946" s="6"/>
      <c r="N946" s="6"/>
      <c r="O946" s="6"/>
      <c r="P946" s="6"/>
      <c r="AM946" s="6"/>
      <c r="AR946" s="33"/>
    </row>
    <row r="947" spans="13:44">
      <c r="M947" s="6"/>
      <c r="N947" s="6"/>
      <c r="O947" s="6"/>
      <c r="P947" s="6"/>
      <c r="AM947" s="6"/>
      <c r="AR947" s="33"/>
    </row>
    <row r="948" spans="13:44">
      <c r="M948" s="6"/>
      <c r="N948" s="6"/>
      <c r="O948" s="6"/>
      <c r="P948" s="6"/>
      <c r="AM948" s="6"/>
      <c r="AR948" s="33"/>
    </row>
    <row r="949" spans="13:44">
      <c r="M949" s="6"/>
      <c r="N949" s="6"/>
      <c r="O949" s="6"/>
      <c r="P949" s="6"/>
      <c r="AM949" s="6"/>
      <c r="AR949" s="33"/>
    </row>
    <row r="950" spans="13:44">
      <c r="M950" s="6"/>
      <c r="N950" s="6"/>
      <c r="O950" s="6"/>
      <c r="P950" s="6"/>
      <c r="AM950" s="6"/>
      <c r="AR950" s="33"/>
    </row>
    <row r="951" spans="13:44">
      <c r="M951" s="6"/>
      <c r="N951" s="6"/>
      <c r="O951" s="6"/>
      <c r="P951" s="6"/>
      <c r="AM951" s="6"/>
      <c r="AR951" s="33"/>
    </row>
    <row r="952" spans="13:44">
      <c r="M952" s="6"/>
      <c r="N952" s="6"/>
      <c r="O952" s="6"/>
      <c r="P952" s="6"/>
      <c r="AM952" s="6"/>
      <c r="AR952" s="33"/>
    </row>
    <row r="953" spans="13:44">
      <c r="M953" s="6"/>
      <c r="N953" s="6"/>
      <c r="O953" s="6"/>
      <c r="P953" s="6"/>
      <c r="AM953" s="6"/>
      <c r="AR953" s="33"/>
    </row>
    <row r="954" spans="13:44">
      <c r="M954" s="6"/>
      <c r="N954" s="6"/>
      <c r="O954" s="6"/>
      <c r="P954" s="6"/>
      <c r="AM954" s="6"/>
      <c r="AR954" s="33"/>
    </row>
    <row r="955" spans="13:44">
      <c r="M955" s="6"/>
      <c r="N955" s="6"/>
      <c r="O955" s="6"/>
      <c r="P955" s="6"/>
      <c r="AM955" s="6"/>
      <c r="AR955" s="33"/>
    </row>
    <row r="956" spans="13:44">
      <c r="M956" s="6"/>
      <c r="N956" s="6"/>
      <c r="O956" s="6"/>
      <c r="P956" s="6"/>
      <c r="AM956" s="6"/>
      <c r="AR956" s="33"/>
    </row>
    <row r="957" spans="13:44">
      <c r="M957" s="6"/>
      <c r="N957" s="6"/>
      <c r="O957" s="6"/>
      <c r="P957" s="6"/>
      <c r="AM957" s="6"/>
      <c r="AR957" s="33"/>
    </row>
    <row r="958" spans="13:44">
      <c r="M958" s="6"/>
      <c r="N958" s="6"/>
      <c r="O958" s="6"/>
      <c r="P958" s="6"/>
      <c r="AM958" s="6"/>
      <c r="AR958" s="33"/>
    </row>
    <row r="959" spans="13:44">
      <c r="M959" s="6"/>
      <c r="N959" s="6"/>
      <c r="O959" s="6"/>
      <c r="P959" s="6"/>
      <c r="AM959" s="6"/>
      <c r="AR959" s="33"/>
    </row>
    <row r="960" spans="13:44">
      <c r="M960" s="6"/>
      <c r="N960" s="6"/>
      <c r="O960" s="6"/>
      <c r="P960" s="6"/>
      <c r="AM960" s="6"/>
      <c r="AR960" s="33"/>
    </row>
    <row r="961" spans="13:44">
      <c r="M961" s="6"/>
      <c r="N961" s="6"/>
      <c r="O961" s="6"/>
      <c r="P961" s="6"/>
      <c r="AM961" s="6"/>
      <c r="AR961" s="33"/>
    </row>
    <row r="962" spans="13:44">
      <c r="M962" s="6"/>
      <c r="N962" s="6"/>
      <c r="O962" s="6"/>
      <c r="P962" s="6"/>
      <c r="AM962" s="6"/>
      <c r="AR962" s="33"/>
    </row>
    <row r="963" spans="13:44">
      <c r="M963" s="6"/>
      <c r="N963" s="6"/>
      <c r="O963" s="6"/>
      <c r="P963" s="6"/>
      <c r="AM963" s="6"/>
      <c r="AR963" s="33"/>
    </row>
    <row r="964" spans="13:44">
      <c r="M964" s="6"/>
      <c r="N964" s="6"/>
      <c r="O964" s="6"/>
      <c r="P964" s="6"/>
      <c r="AM964" s="6"/>
      <c r="AR964" s="33"/>
    </row>
    <row r="965" spans="13:44">
      <c r="M965" s="6"/>
      <c r="N965" s="6"/>
      <c r="O965" s="6"/>
      <c r="P965" s="6"/>
      <c r="AM965" s="6"/>
      <c r="AR965" s="33"/>
    </row>
    <row r="966" spans="13:44">
      <c r="M966" s="6"/>
      <c r="N966" s="6"/>
      <c r="O966" s="6"/>
      <c r="P966" s="6"/>
      <c r="AM966" s="6"/>
      <c r="AR966" s="33"/>
    </row>
    <row r="967" spans="13:44">
      <c r="M967" s="6"/>
      <c r="N967" s="6"/>
      <c r="O967" s="6"/>
      <c r="P967" s="6"/>
      <c r="AM967" s="6"/>
      <c r="AR967" s="33"/>
    </row>
    <row r="968" spans="13:44">
      <c r="M968" s="6"/>
      <c r="N968" s="6"/>
      <c r="O968" s="6"/>
      <c r="P968" s="6"/>
      <c r="AM968" s="6"/>
      <c r="AR968" s="33"/>
    </row>
    <row r="969" spans="13:44">
      <c r="M969" s="6"/>
      <c r="N969" s="6"/>
      <c r="O969" s="6"/>
      <c r="P969" s="6"/>
      <c r="AM969" s="6"/>
      <c r="AR969" s="33"/>
    </row>
    <row r="970" spans="13:44">
      <c r="M970" s="6"/>
      <c r="N970" s="6"/>
      <c r="O970" s="6"/>
      <c r="P970" s="6"/>
      <c r="AM970" s="6"/>
      <c r="AR970" s="33"/>
    </row>
    <row r="971" spans="13:44">
      <c r="M971" s="6"/>
      <c r="N971" s="6"/>
      <c r="O971" s="6"/>
      <c r="P971" s="6"/>
      <c r="AM971" s="6"/>
      <c r="AR971" s="33"/>
    </row>
    <row r="972" spans="13:44">
      <c r="M972" s="6"/>
      <c r="N972" s="6"/>
      <c r="O972" s="6"/>
      <c r="P972" s="6"/>
      <c r="AM972" s="6"/>
      <c r="AR972" s="33"/>
    </row>
    <row r="973" spans="13:44">
      <c r="M973" s="6"/>
      <c r="N973" s="6"/>
      <c r="O973" s="6"/>
      <c r="P973" s="6"/>
      <c r="AM973" s="6"/>
      <c r="AR973" s="33"/>
    </row>
    <row r="974" spans="13:44">
      <c r="M974" s="6"/>
      <c r="N974" s="6"/>
      <c r="O974" s="6"/>
      <c r="P974" s="6"/>
      <c r="AM974" s="6"/>
      <c r="AR974" s="33"/>
    </row>
    <row r="975" spans="13:44">
      <c r="M975" s="6"/>
      <c r="N975" s="6"/>
      <c r="O975" s="6"/>
      <c r="P975" s="6"/>
      <c r="AM975" s="6"/>
      <c r="AR975" s="33"/>
    </row>
    <row r="976" spans="13:44">
      <c r="M976" s="6"/>
      <c r="N976" s="6"/>
      <c r="O976" s="6"/>
      <c r="P976" s="6"/>
      <c r="AM976" s="6"/>
      <c r="AR976" s="33"/>
    </row>
    <row r="977" spans="13:44">
      <c r="M977" s="6"/>
      <c r="N977" s="6"/>
      <c r="O977" s="6"/>
      <c r="P977" s="6"/>
      <c r="AM977" s="6"/>
      <c r="AR977" s="33"/>
    </row>
    <row r="978" spans="13:44">
      <c r="M978" s="6"/>
      <c r="N978" s="6"/>
      <c r="O978" s="6"/>
      <c r="P978" s="6"/>
      <c r="AM978" s="6"/>
      <c r="AR978" s="33"/>
    </row>
    <row r="979" spans="13:44">
      <c r="M979" s="6"/>
      <c r="N979" s="6"/>
      <c r="O979" s="6"/>
      <c r="P979" s="6"/>
      <c r="AM979" s="6"/>
      <c r="AR979" s="33"/>
    </row>
    <row r="980" spans="13:44">
      <c r="M980" s="6"/>
      <c r="N980" s="6"/>
      <c r="O980" s="6"/>
      <c r="P980" s="6"/>
      <c r="AM980" s="6"/>
      <c r="AR980" s="33"/>
    </row>
    <row r="981" spans="13:44">
      <c r="M981" s="6"/>
      <c r="N981" s="6"/>
      <c r="O981" s="6"/>
      <c r="P981" s="6"/>
      <c r="AM981" s="6"/>
      <c r="AR981" s="33"/>
    </row>
    <row r="982" spans="13:44">
      <c r="M982" s="6"/>
      <c r="N982" s="6"/>
      <c r="O982" s="6"/>
      <c r="P982" s="6"/>
      <c r="AM982" s="6"/>
      <c r="AR982" s="33"/>
    </row>
    <row r="983" spans="13:44">
      <c r="M983" s="6"/>
      <c r="N983" s="6"/>
      <c r="O983" s="6"/>
      <c r="P983" s="6"/>
      <c r="AM983" s="6"/>
      <c r="AR983" s="33"/>
    </row>
    <row r="984" spans="13:44">
      <c r="M984" s="6"/>
      <c r="N984" s="6"/>
      <c r="O984" s="6"/>
      <c r="P984" s="6"/>
      <c r="AM984" s="6"/>
      <c r="AR984" s="33"/>
    </row>
    <row r="985" spans="13:44">
      <c r="M985" s="6"/>
      <c r="N985" s="6"/>
      <c r="O985" s="6"/>
      <c r="P985" s="6"/>
      <c r="AM985" s="6"/>
      <c r="AR985" s="33"/>
    </row>
    <row r="986" spans="13:44">
      <c r="M986" s="6"/>
      <c r="N986" s="6"/>
      <c r="O986" s="6"/>
      <c r="P986" s="6"/>
      <c r="AM986" s="6"/>
      <c r="AR986" s="33"/>
    </row>
    <row r="987" spans="13:44">
      <c r="M987" s="6"/>
      <c r="N987" s="6"/>
      <c r="O987" s="6"/>
      <c r="P987" s="6"/>
      <c r="AM987" s="6"/>
      <c r="AR987" s="33"/>
    </row>
    <row r="988" spans="13:44">
      <c r="M988" s="6"/>
      <c r="N988" s="6"/>
      <c r="O988" s="6"/>
      <c r="P988" s="6"/>
      <c r="AM988" s="6"/>
      <c r="AR988" s="33"/>
    </row>
    <row r="989" spans="13:44">
      <c r="M989" s="6"/>
      <c r="N989" s="6"/>
      <c r="O989" s="6"/>
      <c r="P989" s="6"/>
      <c r="AM989" s="6"/>
      <c r="AR989" s="33"/>
    </row>
    <row r="990" spans="13:44">
      <c r="M990" s="6"/>
      <c r="N990" s="6"/>
      <c r="O990" s="6"/>
      <c r="P990" s="6"/>
      <c r="AM990" s="6"/>
      <c r="AR990" s="33"/>
    </row>
    <row r="991" spans="13:44">
      <c r="M991" s="6"/>
      <c r="N991" s="6"/>
      <c r="O991" s="6"/>
      <c r="P991" s="6"/>
      <c r="AM991" s="6"/>
      <c r="AR991" s="33"/>
    </row>
    <row r="992" spans="13:44">
      <c r="M992" s="6"/>
      <c r="N992" s="6"/>
      <c r="O992" s="6"/>
      <c r="P992" s="6"/>
      <c r="AM992" s="6"/>
      <c r="AR992" s="33"/>
    </row>
    <row r="993" spans="13:44">
      <c r="M993" s="6"/>
      <c r="N993" s="6"/>
      <c r="O993" s="6"/>
      <c r="P993" s="6"/>
      <c r="AM993" s="6"/>
      <c r="AR993" s="33"/>
    </row>
    <row r="994" spans="13:44">
      <c r="M994" s="6"/>
      <c r="N994" s="6"/>
      <c r="O994" s="6"/>
      <c r="P994" s="6"/>
      <c r="AM994" s="6"/>
      <c r="AR994" s="33"/>
    </row>
    <row r="995" spans="13:44">
      <c r="M995" s="6"/>
      <c r="N995" s="6"/>
      <c r="O995" s="6"/>
      <c r="P995" s="6"/>
      <c r="AM995" s="6"/>
      <c r="AR995" s="33"/>
    </row>
    <row r="996" spans="13:44">
      <c r="M996" s="6"/>
      <c r="N996" s="6"/>
      <c r="O996" s="6"/>
      <c r="P996" s="6"/>
      <c r="AM996" s="6"/>
      <c r="AR996" s="33"/>
    </row>
    <row r="997" spans="13:44">
      <c r="M997" s="6"/>
      <c r="N997" s="6"/>
      <c r="O997" s="6"/>
      <c r="P997" s="6"/>
      <c r="AM997" s="6"/>
      <c r="AR997" s="33"/>
    </row>
    <row r="998" spans="13:44">
      <c r="M998" s="6"/>
      <c r="N998" s="6"/>
      <c r="O998" s="6"/>
      <c r="P998" s="6"/>
      <c r="AM998" s="6"/>
      <c r="AR998" s="33"/>
    </row>
    <row r="999" spans="13:44">
      <c r="M999" s="6"/>
      <c r="N999" s="6"/>
      <c r="O999" s="6"/>
      <c r="P999" s="6"/>
      <c r="AM999" s="6"/>
      <c r="AR999" s="33"/>
    </row>
    <row r="1000" spans="13:44">
      <c r="M1000" s="6"/>
      <c r="N1000" s="6"/>
      <c r="O1000" s="6"/>
      <c r="P1000" s="6"/>
      <c r="AM1000" s="6"/>
      <c r="AR1000" s="33"/>
    </row>
    <row r="1001" spans="13:44">
      <c r="M1001" s="6"/>
      <c r="N1001" s="6"/>
      <c r="O1001" s="6"/>
      <c r="P1001" s="6"/>
      <c r="AM1001" s="6"/>
      <c r="AR1001" s="33"/>
    </row>
    <row r="1002" spans="13:44">
      <c r="M1002" s="6"/>
      <c r="N1002" s="6"/>
      <c r="O1002" s="6"/>
      <c r="P1002" s="6"/>
      <c r="AM1002" s="6"/>
      <c r="AR1002" s="33"/>
    </row>
    <row r="1003" spans="13:44">
      <c r="M1003" s="6"/>
      <c r="N1003" s="6"/>
      <c r="O1003" s="6"/>
      <c r="P1003" s="6"/>
      <c r="AM1003" s="6"/>
      <c r="AR1003" s="33"/>
    </row>
    <row r="1004" spans="13:44">
      <c r="M1004" s="6"/>
      <c r="N1004" s="6"/>
      <c r="O1004" s="6"/>
      <c r="P1004" s="6"/>
      <c r="AM1004" s="6"/>
      <c r="AR1004" s="33"/>
    </row>
    <row r="1005" spans="13:44">
      <c r="M1005" s="6"/>
      <c r="N1005" s="6"/>
      <c r="O1005" s="6"/>
      <c r="P1005" s="6"/>
      <c r="AM1005" s="6"/>
      <c r="AR1005" s="33"/>
    </row>
    <row r="1006" spans="13:44">
      <c r="M1006" s="6"/>
      <c r="N1006" s="6"/>
      <c r="O1006" s="6"/>
      <c r="P1006" s="6"/>
      <c r="AM1006" s="6"/>
      <c r="AR1006" s="33"/>
    </row>
    <row r="1007" spans="13:44">
      <c r="M1007" s="6"/>
      <c r="N1007" s="6"/>
      <c r="O1007" s="6"/>
      <c r="P1007" s="6"/>
      <c r="AM1007" s="6"/>
      <c r="AR1007" s="33"/>
    </row>
    <row r="1008" spans="13:44">
      <c r="M1008" s="6"/>
      <c r="N1008" s="6"/>
      <c r="O1008" s="6"/>
      <c r="P1008" s="6"/>
      <c r="AM1008" s="6"/>
      <c r="AR1008" s="33"/>
    </row>
    <row r="1009" spans="13:44">
      <c r="M1009" s="6"/>
      <c r="N1009" s="6"/>
      <c r="O1009" s="6"/>
      <c r="P1009" s="6"/>
      <c r="AM1009" s="6"/>
      <c r="AR1009" s="33"/>
    </row>
    <row r="1010" spans="13:44">
      <c r="M1010" s="6"/>
      <c r="N1010" s="6"/>
      <c r="O1010" s="6"/>
      <c r="P1010" s="6"/>
      <c r="AM1010" s="6"/>
      <c r="AR1010" s="33"/>
    </row>
    <row r="1011" spans="13:44">
      <c r="M1011" s="6"/>
      <c r="N1011" s="6"/>
      <c r="O1011" s="6"/>
      <c r="P1011" s="6"/>
      <c r="AM1011" s="6"/>
      <c r="AR1011" s="33"/>
    </row>
    <row r="1012" spans="13:44">
      <c r="M1012" s="6"/>
      <c r="N1012" s="6"/>
      <c r="O1012" s="6"/>
      <c r="P1012" s="6"/>
      <c r="AM1012" s="6"/>
      <c r="AR1012" s="33"/>
    </row>
    <row r="1013" spans="13:44">
      <c r="M1013" s="6"/>
      <c r="N1013" s="6"/>
      <c r="O1013" s="6"/>
      <c r="P1013" s="6"/>
      <c r="AM1013" s="6"/>
      <c r="AR1013" s="33"/>
    </row>
    <row r="1014" spans="13:44">
      <c r="M1014" s="6"/>
      <c r="N1014" s="6"/>
      <c r="O1014" s="6"/>
      <c r="P1014" s="6"/>
      <c r="AM1014" s="6"/>
      <c r="AR1014" s="33"/>
    </row>
    <row r="1015" spans="13:44">
      <c r="M1015" s="6"/>
      <c r="N1015" s="6"/>
      <c r="O1015" s="6"/>
      <c r="P1015" s="6"/>
      <c r="AM1015" s="6"/>
      <c r="AR1015" s="33"/>
    </row>
    <row r="1016" spans="13:44">
      <c r="M1016" s="6"/>
      <c r="N1016" s="6"/>
      <c r="O1016" s="6"/>
      <c r="P1016" s="6"/>
      <c r="AM1016" s="6"/>
      <c r="AR1016" s="33"/>
    </row>
    <row r="1017" spans="13:44">
      <c r="M1017" s="6"/>
      <c r="N1017" s="6"/>
      <c r="O1017" s="6"/>
      <c r="P1017" s="6"/>
      <c r="AM1017" s="6"/>
      <c r="AR1017" s="33"/>
    </row>
    <row r="1018" spans="13:44">
      <c r="M1018" s="6"/>
      <c r="N1018" s="6"/>
      <c r="O1018" s="6"/>
      <c r="P1018" s="6"/>
      <c r="AM1018" s="6"/>
      <c r="AR1018" s="33"/>
    </row>
    <row r="1019" spans="13:44">
      <c r="M1019" s="6"/>
      <c r="N1019" s="6"/>
      <c r="O1019" s="6"/>
      <c r="P1019" s="6"/>
      <c r="AM1019" s="6"/>
      <c r="AR1019" s="33"/>
    </row>
    <row r="1020" spans="13:44">
      <c r="M1020" s="6"/>
      <c r="N1020" s="6"/>
      <c r="O1020" s="6"/>
      <c r="P1020" s="6"/>
      <c r="AM1020" s="6"/>
      <c r="AR1020" s="33"/>
    </row>
    <row r="1021" spans="13:44">
      <c r="M1021" s="6"/>
      <c r="N1021" s="6"/>
      <c r="O1021" s="6"/>
      <c r="P1021" s="6"/>
      <c r="AM1021" s="6"/>
      <c r="AR1021" s="33"/>
    </row>
    <row r="1022" spans="13:44">
      <c r="M1022" s="6"/>
      <c r="N1022" s="6"/>
      <c r="O1022" s="6"/>
      <c r="P1022" s="6"/>
      <c r="AM1022" s="6"/>
      <c r="AR1022" s="33"/>
    </row>
    <row r="1023" spans="13:44">
      <c r="M1023" s="6"/>
      <c r="N1023" s="6"/>
      <c r="O1023" s="6"/>
      <c r="P1023" s="6"/>
      <c r="AM1023" s="6"/>
      <c r="AR1023" s="33"/>
    </row>
    <row r="1024" spans="13:44">
      <c r="M1024" s="6"/>
      <c r="N1024" s="6"/>
      <c r="O1024" s="6"/>
      <c r="P1024" s="6"/>
      <c r="AM1024" s="6"/>
      <c r="AR1024" s="33"/>
    </row>
    <row r="1025" spans="13:44">
      <c r="M1025" s="6"/>
      <c r="N1025" s="6"/>
      <c r="O1025" s="6"/>
      <c r="P1025" s="6"/>
      <c r="AM1025" s="6"/>
      <c r="AR1025" s="33"/>
    </row>
    <row r="1026" spans="13:44">
      <c r="M1026" s="6"/>
      <c r="N1026" s="6"/>
      <c r="O1026" s="6"/>
      <c r="P1026" s="6"/>
      <c r="AM1026" s="6"/>
      <c r="AR1026" s="33"/>
    </row>
    <row r="1027" spans="13:44">
      <c r="M1027" s="6"/>
      <c r="N1027" s="6"/>
      <c r="O1027" s="6"/>
      <c r="P1027" s="6"/>
      <c r="AM1027" s="6"/>
      <c r="AR1027" s="33"/>
    </row>
    <row r="1028" spans="13:44">
      <c r="M1028" s="6"/>
      <c r="N1028" s="6"/>
      <c r="O1028" s="6"/>
      <c r="P1028" s="6"/>
      <c r="AM1028" s="6"/>
      <c r="AR1028" s="33"/>
    </row>
    <row r="1029" spans="13:44">
      <c r="M1029" s="6"/>
      <c r="N1029" s="6"/>
      <c r="O1029" s="6"/>
      <c r="P1029" s="6"/>
      <c r="AM1029" s="6"/>
      <c r="AR1029" s="33"/>
    </row>
    <row r="1030" spans="13:44">
      <c r="M1030" s="6"/>
      <c r="N1030" s="6"/>
      <c r="O1030" s="6"/>
      <c r="P1030" s="6"/>
      <c r="AM1030" s="6"/>
      <c r="AR1030" s="33"/>
    </row>
    <row r="1031" spans="13:44">
      <c r="M1031" s="6"/>
      <c r="N1031" s="6"/>
      <c r="O1031" s="6"/>
      <c r="P1031" s="6"/>
      <c r="AM1031" s="6"/>
      <c r="AR1031" s="33"/>
    </row>
    <row r="1032" spans="13:44">
      <c r="M1032" s="6"/>
      <c r="N1032" s="6"/>
      <c r="O1032" s="6"/>
      <c r="P1032" s="6"/>
      <c r="AM1032" s="6"/>
      <c r="AR1032" s="33"/>
    </row>
    <row r="1033" spans="13:44">
      <c r="M1033" s="6"/>
      <c r="N1033" s="6"/>
      <c r="O1033" s="6"/>
      <c r="P1033" s="6"/>
      <c r="AM1033" s="6"/>
      <c r="AR1033" s="33"/>
    </row>
    <row r="1034" spans="13:44">
      <c r="M1034" s="6"/>
      <c r="N1034" s="6"/>
      <c r="O1034" s="6"/>
      <c r="P1034" s="6"/>
      <c r="AM1034" s="6"/>
      <c r="AR1034" s="33"/>
    </row>
    <row r="1035" spans="13:44">
      <c r="M1035" s="6"/>
      <c r="N1035" s="6"/>
      <c r="O1035" s="6"/>
      <c r="P1035" s="6"/>
      <c r="AM1035" s="6"/>
      <c r="AR1035" s="33"/>
    </row>
    <row r="1036" spans="13:44">
      <c r="M1036" s="6"/>
      <c r="N1036" s="6"/>
      <c r="O1036" s="6"/>
      <c r="P1036" s="6"/>
      <c r="AM1036" s="6"/>
      <c r="AR1036" s="33"/>
    </row>
    <row r="1037" spans="13:44">
      <c r="M1037" s="6"/>
      <c r="N1037" s="6"/>
      <c r="O1037" s="6"/>
      <c r="P1037" s="6"/>
      <c r="AM1037" s="6"/>
      <c r="AR1037" s="33"/>
    </row>
    <row r="1038" spans="13:44">
      <c r="M1038" s="6"/>
      <c r="N1038" s="6"/>
      <c r="O1038" s="6"/>
      <c r="P1038" s="6"/>
      <c r="AM1038" s="6"/>
      <c r="AR1038" s="33"/>
    </row>
    <row r="1039" spans="13:44">
      <c r="M1039" s="6"/>
      <c r="N1039" s="6"/>
      <c r="O1039" s="6"/>
      <c r="P1039" s="6"/>
      <c r="AM1039" s="6"/>
      <c r="AR1039" s="33"/>
    </row>
    <row r="1040" spans="13:44">
      <c r="M1040" s="6"/>
      <c r="N1040" s="6"/>
      <c r="O1040" s="6"/>
      <c r="P1040" s="6"/>
      <c r="AM1040" s="6"/>
      <c r="AR1040" s="33"/>
    </row>
    <row r="1041" spans="13:44">
      <c r="M1041" s="6"/>
      <c r="N1041" s="6"/>
      <c r="O1041" s="6"/>
      <c r="P1041" s="6"/>
      <c r="AM1041" s="6"/>
      <c r="AR1041" s="33"/>
    </row>
    <row r="1042" spans="13:44">
      <c r="M1042" s="6"/>
      <c r="N1042" s="6"/>
      <c r="O1042" s="6"/>
      <c r="P1042" s="6"/>
      <c r="AM1042" s="6"/>
      <c r="AR1042" s="33"/>
    </row>
    <row r="1043" spans="13:44">
      <c r="M1043" s="6"/>
      <c r="N1043" s="6"/>
      <c r="O1043" s="6"/>
      <c r="P1043" s="6"/>
      <c r="AM1043" s="6"/>
      <c r="AR1043" s="33"/>
    </row>
    <row r="1044" spans="13:44">
      <c r="M1044" s="6"/>
      <c r="N1044" s="6"/>
      <c r="O1044" s="6"/>
      <c r="P1044" s="6"/>
      <c r="AM1044" s="6"/>
      <c r="AR1044" s="33"/>
    </row>
    <row r="1045" spans="13:44">
      <c r="M1045" s="6"/>
      <c r="N1045" s="6"/>
      <c r="O1045" s="6"/>
      <c r="P1045" s="6"/>
      <c r="AM1045" s="6"/>
      <c r="AR1045" s="33"/>
    </row>
    <row r="1046" spans="13:44">
      <c r="M1046" s="6"/>
      <c r="N1046" s="6"/>
      <c r="O1046" s="6"/>
      <c r="P1046" s="6"/>
      <c r="AM1046" s="6"/>
      <c r="AR1046" s="33"/>
    </row>
    <row r="1047" spans="13:44">
      <c r="M1047" s="6"/>
      <c r="N1047" s="6"/>
      <c r="O1047" s="6"/>
      <c r="P1047" s="6"/>
      <c r="AM1047" s="6"/>
      <c r="AR1047" s="33"/>
    </row>
    <row r="1048" spans="13:44">
      <c r="M1048" s="6"/>
      <c r="N1048" s="6"/>
      <c r="O1048" s="6"/>
      <c r="P1048" s="6"/>
      <c r="AM1048" s="6"/>
      <c r="AR1048" s="33"/>
    </row>
    <row r="1049" spans="13:44">
      <c r="M1049" s="6"/>
      <c r="N1049" s="6"/>
      <c r="O1049" s="6"/>
      <c r="P1049" s="6"/>
      <c r="AM1049" s="6"/>
      <c r="AR1049" s="33"/>
    </row>
    <row r="1050" spans="13:44">
      <c r="M1050" s="6"/>
      <c r="N1050" s="6"/>
      <c r="O1050" s="6"/>
      <c r="P1050" s="6"/>
      <c r="AM1050" s="6"/>
      <c r="AR1050" s="33"/>
    </row>
    <row r="1051" spans="13:44">
      <c r="M1051" s="6"/>
      <c r="N1051" s="6"/>
      <c r="O1051" s="6"/>
      <c r="P1051" s="6"/>
      <c r="AM1051" s="6"/>
      <c r="AR1051" s="33"/>
    </row>
    <row r="1052" spans="13:44">
      <c r="M1052" s="6"/>
      <c r="N1052" s="6"/>
      <c r="O1052" s="6"/>
      <c r="P1052" s="6"/>
      <c r="AM1052" s="6"/>
      <c r="AR1052" s="33"/>
    </row>
    <row r="1053" spans="13:44">
      <c r="M1053" s="6"/>
      <c r="N1053" s="6"/>
      <c r="O1053" s="6"/>
      <c r="P1053" s="6"/>
      <c r="AM1053" s="6"/>
      <c r="AR1053" s="33"/>
    </row>
    <row r="1054" spans="13:44">
      <c r="M1054" s="6"/>
      <c r="N1054" s="6"/>
      <c r="O1054" s="6"/>
      <c r="P1054" s="6"/>
      <c r="AM1054" s="6"/>
      <c r="AR1054" s="33"/>
    </row>
    <row r="1055" spans="13:44">
      <c r="M1055" s="6"/>
      <c r="N1055" s="6"/>
      <c r="O1055" s="6"/>
      <c r="P1055" s="6"/>
      <c r="AM1055" s="6"/>
      <c r="AR1055" s="33"/>
    </row>
    <row r="1056" spans="13:44">
      <c r="M1056" s="6"/>
      <c r="N1056" s="6"/>
      <c r="O1056" s="6"/>
      <c r="P1056" s="6"/>
      <c r="AM1056" s="6"/>
      <c r="AR1056" s="33"/>
    </row>
    <row r="1057" spans="13:44">
      <c r="M1057" s="6"/>
      <c r="N1057" s="6"/>
      <c r="O1057" s="6"/>
      <c r="P1057" s="6"/>
      <c r="AM1057" s="6"/>
      <c r="AR1057" s="33"/>
    </row>
    <row r="1058" spans="13:44">
      <c r="M1058" s="6"/>
      <c r="N1058" s="6"/>
      <c r="O1058" s="6"/>
      <c r="P1058" s="6"/>
      <c r="AM1058" s="6"/>
      <c r="AR1058" s="33"/>
    </row>
    <row r="1059" spans="13:44">
      <c r="M1059" s="6"/>
      <c r="N1059" s="6"/>
      <c r="O1059" s="6"/>
      <c r="P1059" s="6"/>
      <c r="AM1059" s="6"/>
      <c r="AR1059" s="33"/>
    </row>
    <row r="1060" spans="13:44">
      <c r="M1060" s="6"/>
      <c r="N1060" s="6"/>
      <c r="O1060" s="6"/>
      <c r="P1060" s="6"/>
      <c r="AM1060" s="6"/>
      <c r="AR1060" s="33"/>
    </row>
    <row r="1061" spans="13:44">
      <c r="M1061" s="6"/>
      <c r="N1061" s="6"/>
      <c r="O1061" s="6"/>
      <c r="P1061" s="6"/>
      <c r="AM1061" s="6"/>
      <c r="AR1061" s="33"/>
    </row>
    <row r="1062" spans="13:44">
      <c r="M1062" s="6"/>
      <c r="N1062" s="6"/>
      <c r="O1062" s="6"/>
      <c r="P1062" s="6"/>
      <c r="AM1062" s="6"/>
      <c r="AR1062" s="33"/>
    </row>
    <row r="1063" spans="13:44">
      <c r="M1063" s="6"/>
      <c r="N1063" s="6"/>
      <c r="O1063" s="6"/>
      <c r="P1063" s="6"/>
      <c r="AM1063" s="6"/>
      <c r="AR1063" s="33"/>
    </row>
    <row r="1064" spans="13:44">
      <c r="M1064" s="6"/>
      <c r="N1064" s="6"/>
      <c r="O1064" s="6"/>
      <c r="P1064" s="6"/>
      <c r="AM1064" s="6"/>
      <c r="AR1064" s="33"/>
    </row>
    <row r="1065" spans="13:44">
      <c r="M1065" s="6"/>
      <c r="N1065" s="6"/>
      <c r="O1065" s="6"/>
      <c r="P1065" s="6"/>
      <c r="AM1065" s="6"/>
      <c r="AR1065" s="33"/>
    </row>
    <row r="1066" spans="13:44">
      <c r="M1066" s="6"/>
      <c r="N1066" s="6"/>
      <c r="O1066" s="6"/>
      <c r="P1066" s="6"/>
      <c r="AM1066" s="6"/>
      <c r="AR1066" s="33"/>
    </row>
    <row r="1067" spans="13:44">
      <c r="M1067" s="6"/>
      <c r="N1067" s="6"/>
      <c r="O1067" s="6"/>
      <c r="P1067" s="6"/>
      <c r="AM1067" s="6"/>
      <c r="AR1067" s="33"/>
    </row>
    <row r="1068" spans="13:44">
      <c r="M1068" s="6"/>
      <c r="N1068" s="6"/>
      <c r="O1068" s="6"/>
      <c r="P1068" s="6"/>
      <c r="AM1068" s="6"/>
      <c r="AR1068" s="33"/>
    </row>
    <row r="1069" spans="13:44">
      <c r="M1069" s="6"/>
      <c r="N1069" s="6"/>
      <c r="O1069" s="6"/>
      <c r="P1069" s="6"/>
      <c r="AM1069" s="6"/>
      <c r="AR1069" s="33"/>
    </row>
    <row r="1070" spans="13:44">
      <c r="M1070" s="6"/>
      <c r="N1070" s="6"/>
      <c r="O1070" s="6"/>
      <c r="P1070" s="6"/>
      <c r="AM1070" s="6"/>
      <c r="AR1070" s="33"/>
    </row>
    <row r="1071" spans="13:44">
      <c r="M1071" s="6"/>
      <c r="N1071" s="6"/>
      <c r="O1071" s="6"/>
      <c r="P1071" s="6"/>
      <c r="AM1071" s="6"/>
      <c r="AR1071" s="33"/>
    </row>
    <row r="1072" spans="13:44">
      <c r="M1072" s="6"/>
      <c r="N1072" s="6"/>
      <c r="O1072" s="6"/>
      <c r="P1072" s="6"/>
      <c r="AM1072" s="6"/>
      <c r="AR1072" s="33"/>
    </row>
    <row r="1073" spans="13:44">
      <c r="M1073" s="6"/>
      <c r="N1073" s="6"/>
      <c r="O1073" s="6"/>
      <c r="P1073" s="6"/>
      <c r="AM1073" s="6"/>
      <c r="AR1073" s="33"/>
    </row>
    <row r="1074" spans="13:44">
      <c r="M1074" s="6"/>
      <c r="N1074" s="6"/>
      <c r="O1074" s="6"/>
      <c r="P1074" s="6"/>
      <c r="AM1074" s="6"/>
      <c r="AR1074" s="33"/>
    </row>
    <row r="1075" spans="13:44">
      <c r="M1075" s="6"/>
      <c r="N1075" s="6"/>
      <c r="O1075" s="6"/>
      <c r="P1075" s="6"/>
      <c r="AM1075" s="6"/>
      <c r="AR1075" s="33"/>
    </row>
    <row r="1076" spans="13:44">
      <c r="M1076" s="6"/>
      <c r="N1076" s="6"/>
      <c r="O1076" s="6"/>
      <c r="P1076" s="6"/>
      <c r="AM1076" s="6"/>
      <c r="AR1076" s="33"/>
    </row>
    <row r="1077" spans="13:44">
      <c r="M1077" s="6"/>
      <c r="N1077" s="6"/>
      <c r="O1077" s="6"/>
      <c r="P1077" s="6"/>
      <c r="AM1077" s="6"/>
      <c r="AR1077" s="33"/>
    </row>
    <row r="1078" spans="13:44">
      <c r="M1078" s="6"/>
      <c r="N1078" s="6"/>
      <c r="O1078" s="6"/>
      <c r="P1078" s="6"/>
      <c r="AM1078" s="6"/>
      <c r="AR1078" s="33"/>
    </row>
    <row r="1079" spans="13:44">
      <c r="M1079" s="6"/>
      <c r="N1079" s="6"/>
      <c r="O1079" s="6"/>
      <c r="P1079" s="6"/>
      <c r="AM1079" s="6"/>
      <c r="AR1079" s="33"/>
    </row>
    <row r="1080" spans="13:44">
      <c r="M1080" s="6"/>
      <c r="N1080" s="6"/>
      <c r="O1080" s="6"/>
      <c r="P1080" s="6"/>
      <c r="AM1080" s="6"/>
      <c r="AR1080" s="33"/>
    </row>
    <row r="1081" spans="13:44">
      <c r="M1081" s="6"/>
      <c r="N1081" s="6"/>
      <c r="O1081" s="6"/>
      <c r="P1081" s="6"/>
      <c r="AM1081" s="6"/>
      <c r="AR1081" s="33"/>
    </row>
    <row r="1082" spans="13:44">
      <c r="M1082" s="6"/>
      <c r="N1082" s="6"/>
      <c r="O1082" s="6"/>
      <c r="P1082" s="6"/>
      <c r="AM1082" s="6"/>
      <c r="AR1082" s="33"/>
    </row>
    <row r="1083" spans="13:44">
      <c r="M1083" s="6"/>
      <c r="N1083" s="6"/>
      <c r="O1083" s="6"/>
      <c r="P1083" s="6"/>
      <c r="AM1083" s="6"/>
      <c r="AR1083" s="33"/>
    </row>
    <row r="1084" spans="13:44">
      <c r="M1084" s="6"/>
      <c r="N1084" s="6"/>
      <c r="O1084" s="6"/>
      <c r="P1084" s="6"/>
      <c r="AM1084" s="6"/>
      <c r="AR1084" s="33"/>
    </row>
    <row r="1085" spans="13:44">
      <c r="M1085" s="6"/>
      <c r="N1085" s="6"/>
      <c r="O1085" s="6"/>
      <c r="P1085" s="6"/>
      <c r="AM1085" s="6"/>
      <c r="AR1085" s="33"/>
    </row>
    <row r="1086" spans="13:44">
      <c r="M1086" s="6"/>
      <c r="N1086" s="6"/>
      <c r="O1086" s="6"/>
      <c r="P1086" s="6"/>
      <c r="AM1086" s="6"/>
      <c r="AR1086" s="33"/>
    </row>
    <row r="1087" spans="13:44">
      <c r="M1087" s="6"/>
      <c r="N1087" s="6"/>
      <c r="O1087" s="6"/>
      <c r="P1087" s="6"/>
      <c r="AM1087" s="6"/>
      <c r="AR1087" s="33"/>
    </row>
    <row r="1088" spans="13:44">
      <c r="M1088" s="6"/>
      <c r="N1088" s="6"/>
      <c r="O1088" s="6"/>
      <c r="P1088" s="6"/>
      <c r="AM1088" s="6"/>
      <c r="AR1088" s="33"/>
    </row>
    <row r="1089" spans="13:44">
      <c r="M1089" s="6"/>
      <c r="N1089" s="6"/>
      <c r="O1089" s="6"/>
      <c r="P1089" s="6"/>
      <c r="AM1089" s="6"/>
      <c r="AR1089" s="33"/>
    </row>
    <row r="1090" spans="13:44">
      <c r="M1090" s="6"/>
      <c r="N1090" s="6"/>
      <c r="O1090" s="6"/>
      <c r="P1090" s="6"/>
      <c r="AM1090" s="6"/>
      <c r="AR1090" s="33"/>
    </row>
    <row r="1091" spans="13:44">
      <c r="M1091" s="6"/>
      <c r="N1091" s="6"/>
      <c r="O1091" s="6"/>
      <c r="P1091" s="6"/>
      <c r="AM1091" s="6"/>
      <c r="AR1091" s="33"/>
    </row>
    <row r="1092" spans="13:44">
      <c r="M1092" s="6"/>
      <c r="N1092" s="6"/>
      <c r="O1092" s="6"/>
      <c r="P1092" s="6"/>
      <c r="AM1092" s="6"/>
      <c r="AR1092" s="33"/>
    </row>
    <row r="1093" spans="13:44">
      <c r="M1093" s="6"/>
      <c r="N1093" s="6"/>
      <c r="O1093" s="6"/>
      <c r="P1093" s="6"/>
      <c r="AM1093" s="6"/>
      <c r="AR1093" s="33"/>
    </row>
    <row r="1094" spans="13:44">
      <c r="M1094" s="6"/>
      <c r="N1094" s="6"/>
      <c r="O1094" s="6"/>
      <c r="P1094" s="6"/>
      <c r="AM1094" s="6"/>
      <c r="AR1094" s="33"/>
    </row>
    <row r="1095" spans="13:44">
      <c r="M1095" s="6"/>
      <c r="N1095" s="6"/>
      <c r="O1095" s="6"/>
      <c r="P1095" s="6"/>
      <c r="AM1095" s="6"/>
      <c r="AR1095" s="33"/>
    </row>
    <row r="1096" spans="13:44">
      <c r="M1096" s="6"/>
      <c r="N1096" s="6"/>
      <c r="O1096" s="6"/>
      <c r="P1096" s="6"/>
      <c r="AM1096" s="6"/>
      <c r="AR1096" s="33"/>
    </row>
    <row r="1097" spans="13:44">
      <c r="M1097" s="6"/>
      <c r="N1097" s="6"/>
      <c r="O1097" s="6"/>
      <c r="P1097" s="6"/>
      <c r="AM1097" s="6"/>
      <c r="AR1097" s="33"/>
    </row>
    <row r="1098" spans="13:44">
      <c r="M1098" s="6"/>
      <c r="N1098" s="6"/>
      <c r="O1098" s="6"/>
      <c r="P1098" s="6"/>
      <c r="AM1098" s="6"/>
      <c r="AR1098" s="33"/>
    </row>
    <row r="1099" spans="13:44">
      <c r="M1099" s="6"/>
      <c r="N1099" s="6"/>
      <c r="O1099" s="6"/>
      <c r="P1099" s="6"/>
      <c r="AM1099" s="6"/>
      <c r="AR1099" s="33"/>
    </row>
    <row r="1100" spans="13:44">
      <c r="M1100" s="6"/>
      <c r="N1100" s="6"/>
      <c r="O1100" s="6"/>
      <c r="P1100" s="6"/>
      <c r="AM1100" s="6"/>
      <c r="AR1100" s="33"/>
    </row>
    <row r="1101" spans="13:44">
      <c r="M1101" s="6"/>
      <c r="N1101" s="6"/>
      <c r="O1101" s="6"/>
      <c r="P1101" s="6"/>
      <c r="AM1101" s="6"/>
      <c r="AR1101" s="33"/>
    </row>
    <row r="1102" spans="13:44">
      <c r="M1102" s="6"/>
      <c r="N1102" s="6"/>
      <c r="O1102" s="6"/>
      <c r="P1102" s="6"/>
      <c r="AM1102" s="6"/>
      <c r="AR1102" s="33"/>
    </row>
    <row r="1103" spans="13:44">
      <c r="M1103" s="6"/>
      <c r="N1103" s="6"/>
      <c r="O1103" s="6"/>
      <c r="P1103" s="6"/>
      <c r="AM1103" s="6"/>
      <c r="AR1103" s="33"/>
    </row>
    <row r="1104" spans="13:44">
      <c r="M1104" s="6"/>
      <c r="N1104" s="6"/>
      <c r="O1104" s="6"/>
      <c r="P1104" s="6"/>
      <c r="AM1104" s="6"/>
      <c r="AR1104" s="33"/>
    </row>
    <row r="1105" spans="13:44">
      <c r="M1105" s="6"/>
      <c r="N1105" s="6"/>
      <c r="O1105" s="6"/>
      <c r="P1105" s="6"/>
      <c r="AM1105" s="6"/>
      <c r="AR1105" s="33"/>
    </row>
    <row r="1106" spans="13:44">
      <c r="M1106" s="6"/>
      <c r="N1106" s="6"/>
      <c r="O1106" s="6"/>
      <c r="P1106" s="6"/>
      <c r="AM1106" s="6"/>
      <c r="AR1106" s="33"/>
    </row>
    <row r="1107" spans="13:44">
      <c r="M1107" s="6"/>
      <c r="N1107" s="6"/>
      <c r="O1107" s="6"/>
      <c r="P1107" s="6"/>
      <c r="AM1107" s="6"/>
      <c r="AR1107" s="33"/>
    </row>
    <row r="1108" spans="13:44">
      <c r="M1108" s="6"/>
      <c r="N1108" s="6"/>
      <c r="O1108" s="6"/>
      <c r="P1108" s="6"/>
      <c r="AM1108" s="6"/>
      <c r="AR1108" s="33"/>
    </row>
    <row r="1109" spans="13:44">
      <c r="M1109" s="6"/>
      <c r="N1109" s="6"/>
      <c r="O1109" s="6"/>
      <c r="P1109" s="6"/>
      <c r="AM1109" s="6"/>
      <c r="AR1109" s="33"/>
    </row>
    <row r="1110" spans="13:44">
      <c r="M1110" s="6"/>
      <c r="N1110" s="6"/>
      <c r="O1110" s="6"/>
      <c r="P1110" s="6"/>
      <c r="AM1110" s="6"/>
      <c r="AR1110" s="33"/>
    </row>
    <row r="1111" spans="13:44">
      <c r="M1111" s="6"/>
      <c r="N1111" s="6"/>
      <c r="O1111" s="6"/>
      <c r="P1111" s="6"/>
      <c r="AM1111" s="6"/>
      <c r="AR1111" s="33"/>
    </row>
    <row r="1112" spans="13:44">
      <c r="M1112" s="6"/>
      <c r="N1112" s="6"/>
      <c r="O1112" s="6"/>
      <c r="P1112" s="6"/>
      <c r="AM1112" s="6"/>
      <c r="AR1112" s="33"/>
    </row>
    <row r="1113" spans="13:44">
      <c r="M1113" s="6"/>
      <c r="N1113" s="6"/>
      <c r="O1113" s="6"/>
      <c r="P1113" s="6"/>
      <c r="AM1113" s="6"/>
      <c r="AR1113" s="33"/>
    </row>
    <row r="1114" spans="13:44">
      <c r="M1114" s="6"/>
      <c r="N1114" s="6"/>
      <c r="O1114" s="6"/>
      <c r="P1114" s="6"/>
      <c r="AM1114" s="6"/>
      <c r="AR1114" s="33"/>
    </row>
    <row r="1115" spans="13:44">
      <c r="M1115" s="6"/>
      <c r="N1115" s="6"/>
      <c r="O1115" s="6"/>
      <c r="P1115" s="6"/>
      <c r="AM1115" s="6"/>
      <c r="AR1115" s="33"/>
    </row>
    <row r="1116" spans="13:44">
      <c r="M1116" s="6"/>
      <c r="N1116" s="6"/>
      <c r="O1116" s="6"/>
      <c r="P1116" s="6"/>
      <c r="AM1116" s="6"/>
      <c r="AR1116" s="33"/>
    </row>
    <row r="1117" spans="13:44">
      <c r="M1117" s="6"/>
      <c r="N1117" s="6"/>
      <c r="O1117" s="6"/>
      <c r="P1117" s="6"/>
      <c r="AM1117" s="6"/>
      <c r="AR1117" s="33"/>
    </row>
    <row r="1118" spans="13:44">
      <c r="M1118" s="6"/>
      <c r="N1118" s="6"/>
      <c r="O1118" s="6"/>
      <c r="P1118" s="6"/>
      <c r="AM1118" s="6"/>
      <c r="AR1118" s="33"/>
    </row>
    <row r="1119" spans="13:44">
      <c r="M1119" s="6"/>
      <c r="N1119" s="6"/>
      <c r="O1119" s="6"/>
      <c r="P1119" s="6"/>
      <c r="AM1119" s="6"/>
      <c r="AR1119" s="33"/>
    </row>
    <row r="1120" spans="13:44">
      <c r="M1120" s="6"/>
      <c r="N1120" s="6"/>
      <c r="O1120" s="6"/>
      <c r="P1120" s="6"/>
      <c r="AM1120" s="6"/>
      <c r="AR1120" s="33"/>
    </row>
    <row r="1121" spans="13:44">
      <c r="M1121" s="6"/>
      <c r="N1121" s="6"/>
      <c r="O1121" s="6"/>
      <c r="P1121" s="6"/>
      <c r="AM1121" s="6"/>
      <c r="AR1121" s="33"/>
    </row>
    <row r="1122" spans="13:44">
      <c r="M1122" s="6"/>
      <c r="N1122" s="6"/>
      <c r="O1122" s="6"/>
      <c r="P1122" s="6"/>
      <c r="AM1122" s="6"/>
      <c r="AR1122" s="33"/>
    </row>
    <row r="1123" spans="13:44">
      <c r="M1123" s="6"/>
      <c r="N1123" s="6"/>
      <c r="O1123" s="6"/>
      <c r="P1123" s="6"/>
      <c r="AM1123" s="6"/>
      <c r="AR1123" s="33"/>
    </row>
    <row r="1124" spans="13:44">
      <c r="M1124" s="6"/>
      <c r="N1124" s="6"/>
      <c r="O1124" s="6"/>
      <c r="P1124" s="6"/>
      <c r="AM1124" s="6"/>
      <c r="AR1124" s="33"/>
    </row>
    <row r="1125" spans="13:44">
      <c r="M1125" s="6"/>
      <c r="N1125" s="6"/>
      <c r="O1125" s="6"/>
      <c r="P1125" s="6"/>
      <c r="AM1125" s="6"/>
      <c r="AR1125" s="33"/>
    </row>
    <row r="1126" spans="13:44">
      <c r="M1126" s="6"/>
      <c r="N1126" s="6"/>
      <c r="O1126" s="6"/>
      <c r="P1126" s="6"/>
      <c r="AM1126" s="6"/>
      <c r="AR1126" s="33"/>
    </row>
    <row r="1127" spans="13:44">
      <c r="M1127" s="6"/>
      <c r="N1127" s="6"/>
      <c r="O1127" s="6"/>
      <c r="P1127" s="6"/>
      <c r="AM1127" s="6"/>
      <c r="AR1127" s="33"/>
    </row>
    <row r="1128" spans="13:44">
      <c r="M1128" s="6"/>
      <c r="N1128" s="6"/>
      <c r="O1128" s="6"/>
      <c r="P1128" s="6"/>
      <c r="AM1128" s="6"/>
      <c r="AR1128" s="33"/>
    </row>
    <row r="1129" spans="13:44">
      <c r="M1129" s="6"/>
      <c r="N1129" s="6"/>
      <c r="O1129" s="6"/>
      <c r="P1129" s="6"/>
      <c r="AM1129" s="6"/>
      <c r="AR1129" s="33"/>
    </row>
    <row r="1130" spans="13:44">
      <c r="M1130" s="6"/>
      <c r="N1130" s="6"/>
      <c r="O1130" s="6"/>
      <c r="P1130" s="6"/>
      <c r="AM1130" s="6"/>
      <c r="AR1130" s="33"/>
    </row>
    <row r="1131" spans="13:44">
      <c r="M1131" s="6"/>
      <c r="N1131" s="6"/>
      <c r="O1131" s="6"/>
      <c r="P1131" s="6"/>
      <c r="AM1131" s="6"/>
      <c r="AR1131" s="33"/>
    </row>
    <row r="1132" spans="13:44">
      <c r="M1132" s="6"/>
      <c r="N1132" s="6"/>
      <c r="O1132" s="6"/>
      <c r="P1132" s="6"/>
      <c r="AM1132" s="6"/>
      <c r="AR1132" s="33"/>
    </row>
    <row r="1133" spans="13:44">
      <c r="M1133" s="6"/>
      <c r="N1133" s="6"/>
      <c r="O1133" s="6"/>
      <c r="P1133" s="6"/>
      <c r="AM1133" s="6"/>
      <c r="AR1133" s="33"/>
    </row>
    <row r="1134" spans="13:44">
      <c r="M1134" s="6"/>
      <c r="N1134" s="6"/>
      <c r="O1134" s="6"/>
      <c r="P1134" s="6"/>
      <c r="AM1134" s="6"/>
      <c r="AR1134" s="33"/>
    </row>
    <row r="1135" spans="13:44">
      <c r="M1135" s="6"/>
      <c r="N1135" s="6"/>
      <c r="O1135" s="6"/>
      <c r="P1135" s="6"/>
      <c r="AM1135" s="6"/>
      <c r="AR1135" s="33"/>
    </row>
    <row r="1136" spans="13:44">
      <c r="M1136" s="6"/>
      <c r="N1136" s="6"/>
      <c r="O1136" s="6"/>
      <c r="P1136" s="6"/>
      <c r="AM1136" s="6"/>
      <c r="AR1136" s="33"/>
    </row>
    <row r="1137" spans="13:44">
      <c r="M1137" s="6"/>
      <c r="N1137" s="6"/>
      <c r="O1137" s="6"/>
      <c r="P1137" s="6"/>
      <c r="AM1137" s="6"/>
      <c r="AR1137" s="33"/>
    </row>
    <row r="1138" spans="13:44">
      <c r="M1138" s="6"/>
      <c r="N1138" s="6"/>
      <c r="O1138" s="6"/>
      <c r="P1138" s="6"/>
      <c r="AM1138" s="6"/>
      <c r="AR1138" s="33"/>
    </row>
    <row r="1139" spans="13:44">
      <c r="M1139" s="6"/>
      <c r="N1139" s="6"/>
      <c r="O1139" s="6"/>
      <c r="P1139" s="6"/>
      <c r="AM1139" s="6"/>
      <c r="AR1139" s="33"/>
    </row>
    <row r="1140" spans="13:44">
      <c r="M1140" s="6"/>
      <c r="N1140" s="6"/>
      <c r="O1140" s="6"/>
      <c r="P1140" s="6"/>
      <c r="AM1140" s="6"/>
      <c r="AR1140" s="33"/>
    </row>
    <row r="1141" spans="13:44">
      <c r="M1141" s="6"/>
      <c r="N1141" s="6"/>
      <c r="O1141" s="6"/>
      <c r="P1141" s="6"/>
      <c r="AM1141" s="6"/>
      <c r="AR1141" s="33"/>
    </row>
    <row r="1142" spans="13:44">
      <c r="M1142" s="6"/>
      <c r="N1142" s="6"/>
      <c r="O1142" s="6"/>
      <c r="P1142" s="6"/>
      <c r="AM1142" s="6"/>
      <c r="AR1142" s="33"/>
    </row>
    <row r="1143" spans="13:44">
      <c r="M1143" s="6"/>
      <c r="N1143" s="6"/>
      <c r="O1143" s="6"/>
      <c r="P1143" s="6"/>
      <c r="AM1143" s="6"/>
      <c r="AR1143" s="33"/>
    </row>
    <row r="1144" spans="13:44">
      <c r="M1144" s="6"/>
      <c r="N1144" s="6"/>
      <c r="O1144" s="6"/>
      <c r="P1144" s="6"/>
      <c r="AM1144" s="6"/>
      <c r="AR1144" s="33"/>
    </row>
    <row r="1145" spans="13:44">
      <c r="M1145" s="6"/>
      <c r="N1145" s="6"/>
      <c r="O1145" s="6"/>
      <c r="P1145" s="6"/>
      <c r="AM1145" s="6"/>
      <c r="AR1145" s="33"/>
    </row>
    <row r="1146" spans="13:44">
      <c r="M1146" s="6"/>
      <c r="N1146" s="6"/>
      <c r="O1146" s="6"/>
      <c r="P1146" s="6"/>
      <c r="AM1146" s="6"/>
      <c r="AR1146" s="33"/>
    </row>
    <row r="1147" spans="13:44">
      <c r="M1147" s="6"/>
      <c r="N1147" s="6"/>
      <c r="O1147" s="6"/>
      <c r="P1147" s="6"/>
      <c r="AM1147" s="6"/>
      <c r="AR1147" s="33"/>
    </row>
    <row r="1148" spans="13:44">
      <c r="M1148" s="6"/>
      <c r="N1148" s="6"/>
      <c r="O1148" s="6"/>
      <c r="P1148" s="6"/>
      <c r="AM1148" s="6"/>
      <c r="AR1148" s="33"/>
    </row>
    <row r="1149" spans="13:44">
      <c r="M1149" s="6"/>
      <c r="N1149" s="6"/>
      <c r="O1149" s="6"/>
      <c r="P1149" s="6"/>
      <c r="AM1149" s="6"/>
      <c r="AR1149" s="33"/>
    </row>
    <row r="1150" spans="13:44">
      <c r="M1150" s="6"/>
      <c r="N1150" s="6"/>
      <c r="O1150" s="6"/>
      <c r="P1150" s="6"/>
      <c r="AM1150" s="6"/>
      <c r="AR1150" s="33"/>
    </row>
    <row r="1151" spans="13:44">
      <c r="M1151" s="6"/>
      <c r="N1151" s="6"/>
      <c r="O1151" s="6"/>
      <c r="P1151" s="6"/>
      <c r="AM1151" s="6"/>
      <c r="AR1151" s="33"/>
    </row>
    <row r="1152" spans="13:44">
      <c r="M1152" s="6"/>
      <c r="N1152" s="6"/>
      <c r="O1152" s="6"/>
      <c r="P1152" s="6"/>
      <c r="AM1152" s="6"/>
      <c r="AR1152" s="33"/>
    </row>
    <row r="1153" spans="13:44">
      <c r="M1153" s="6"/>
      <c r="N1153" s="6"/>
      <c r="O1153" s="6"/>
      <c r="P1153" s="6"/>
      <c r="AM1153" s="6"/>
      <c r="AR1153" s="33"/>
    </row>
    <row r="1154" spans="13:44">
      <c r="M1154" s="6"/>
      <c r="N1154" s="6"/>
      <c r="O1154" s="6"/>
      <c r="P1154" s="6"/>
      <c r="AM1154" s="6"/>
      <c r="AR1154" s="33"/>
    </row>
    <row r="1155" spans="13:44">
      <c r="M1155" s="6"/>
      <c r="N1155" s="6"/>
      <c r="O1155" s="6"/>
      <c r="P1155" s="6"/>
      <c r="AM1155" s="6"/>
      <c r="AR1155" s="33"/>
    </row>
    <row r="1156" spans="13:44">
      <c r="M1156" s="6"/>
      <c r="N1156" s="6"/>
      <c r="O1156" s="6"/>
      <c r="P1156" s="6"/>
      <c r="AM1156" s="6"/>
      <c r="AR1156" s="33"/>
    </row>
    <row r="1157" spans="13:44">
      <c r="M1157" s="6"/>
      <c r="N1157" s="6"/>
      <c r="O1157" s="6"/>
      <c r="P1157" s="6"/>
      <c r="AM1157" s="6"/>
      <c r="AR1157" s="33"/>
    </row>
    <row r="1158" spans="13:44">
      <c r="M1158" s="6"/>
      <c r="N1158" s="6"/>
      <c r="O1158" s="6"/>
      <c r="P1158" s="6"/>
      <c r="AM1158" s="6"/>
      <c r="AR1158" s="33"/>
    </row>
    <row r="1159" spans="13:44">
      <c r="M1159" s="6"/>
      <c r="N1159" s="6"/>
      <c r="O1159" s="6"/>
      <c r="P1159" s="6"/>
      <c r="AM1159" s="6"/>
      <c r="AR1159" s="33"/>
    </row>
    <row r="1160" spans="13:44">
      <c r="M1160" s="6"/>
      <c r="N1160" s="6"/>
      <c r="O1160" s="6"/>
      <c r="P1160" s="6"/>
      <c r="AM1160" s="6"/>
      <c r="AR1160" s="33"/>
    </row>
    <row r="1161" spans="13:44">
      <c r="M1161" s="6"/>
      <c r="N1161" s="6"/>
      <c r="O1161" s="6"/>
      <c r="P1161" s="6"/>
      <c r="AM1161" s="6"/>
      <c r="AR1161" s="33"/>
    </row>
    <row r="1162" spans="13:44">
      <c r="M1162" s="6"/>
      <c r="N1162" s="6"/>
      <c r="O1162" s="6"/>
      <c r="P1162" s="6"/>
      <c r="AM1162" s="6"/>
      <c r="AR1162" s="33"/>
    </row>
    <row r="1163" spans="13:44">
      <c r="M1163" s="6"/>
      <c r="N1163" s="6"/>
      <c r="O1163" s="6"/>
      <c r="P1163" s="6"/>
      <c r="AM1163" s="6"/>
      <c r="AR1163" s="33"/>
    </row>
    <row r="1164" spans="13:44">
      <c r="M1164" s="6"/>
      <c r="N1164" s="6"/>
      <c r="O1164" s="6"/>
      <c r="P1164" s="6"/>
      <c r="AM1164" s="6"/>
      <c r="AR1164" s="33"/>
    </row>
    <row r="1165" spans="13:44">
      <c r="M1165" s="6"/>
      <c r="N1165" s="6"/>
      <c r="O1165" s="6"/>
      <c r="P1165" s="6"/>
      <c r="AM1165" s="6"/>
      <c r="AR1165" s="33"/>
    </row>
    <row r="1166" spans="13:44">
      <c r="M1166" s="6"/>
      <c r="N1166" s="6"/>
      <c r="O1166" s="6"/>
      <c r="P1166" s="6"/>
      <c r="AM1166" s="6"/>
      <c r="AR1166" s="33"/>
    </row>
    <row r="1167" spans="13:44">
      <c r="M1167" s="6"/>
      <c r="N1167" s="6"/>
      <c r="O1167" s="6"/>
      <c r="P1167" s="6"/>
      <c r="AM1167" s="6"/>
      <c r="AR1167" s="33"/>
    </row>
    <row r="1168" spans="13:44">
      <c r="M1168" s="6"/>
      <c r="N1168" s="6"/>
      <c r="O1168" s="6"/>
      <c r="P1168" s="6"/>
      <c r="AM1168" s="6"/>
      <c r="AR1168" s="33"/>
    </row>
    <row r="1169" spans="13:44">
      <c r="M1169" s="6"/>
      <c r="N1169" s="6"/>
      <c r="O1169" s="6"/>
      <c r="P1169" s="6"/>
      <c r="AM1169" s="6"/>
      <c r="AR1169" s="33"/>
    </row>
    <row r="1170" spans="13:44">
      <c r="M1170" s="6"/>
      <c r="N1170" s="6"/>
      <c r="O1170" s="6"/>
      <c r="P1170" s="6"/>
      <c r="AM1170" s="6"/>
      <c r="AR1170" s="33"/>
    </row>
    <row r="1171" spans="13:44">
      <c r="M1171" s="6"/>
      <c r="N1171" s="6"/>
      <c r="O1171" s="6"/>
      <c r="P1171" s="6"/>
      <c r="AM1171" s="6"/>
      <c r="AR1171" s="33"/>
    </row>
    <row r="1172" spans="13:44">
      <c r="M1172" s="6"/>
      <c r="N1172" s="6"/>
      <c r="O1172" s="6"/>
      <c r="P1172" s="6"/>
      <c r="AM1172" s="6"/>
      <c r="AR1172" s="33"/>
    </row>
    <row r="1173" spans="13:44">
      <c r="M1173" s="6"/>
      <c r="N1173" s="6"/>
      <c r="O1173" s="6"/>
      <c r="P1173" s="6"/>
      <c r="AM1173" s="6"/>
      <c r="AR1173" s="33"/>
    </row>
    <row r="1174" spans="13:44">
      <c r="M1174" s="6"/>
      <c r="N1174" s="6"/>
      <c r="O1174" s="6"/>
      <c r="P1174" s="6"/>
      <c r="AM1174" s="6"/>
      <c r="AR1174" s="33"/>
    </row>
    <row r="1175" spans="13:44">
      <c r="M1175" s="6"/>
      <c r="N1175" s="6"/>
      <c r="O1175" s="6"/>
      <c r="P1175" s="6"/>
      <c r="AM1175" s="6"/>
      <c r="AR1175" s="33"/>
    </row>
    <row r="1176" spans="13:44">
      <c r="M1176" s="6"/>
      <c r="N1176" s="6"/>
      <c r="O1176" s="6"/>
      <c r="P1176" s="6"/>
      <c r="AM1176" s="6"/>
      <c r="AR1176" s="33"/>
    </row>
    <row r="1177" spans="13:44">
      <c r="M1177" s="6"/>
      <c r="N1177" s="6"/>
      <c r="O1177" s="6"/>
      <c r="P1177" s="6"/>
      <c r="AM1177" s="6"/>
      <c r="AR1177" s="33"/>
    </row>
    <row r="1178" spans="13:44">
      <c r="M1178" s="6"/>
      <c r="N1178" s="6"/>
      <c r="O1178" s="6"/>
      <c r="P1178" s="6"/>
      <c r="AM1178" s="6"/>
      <c r="AR1178" s="33"/>
    </row>
    <row r="1179" spans="13:44">
      <c r="M1179" s="6"/>
      <c r="N1179" s="6"/>
      <c r="O1179" s="6"/>
      <c r="P1179" s="6"/>
      <c r="AM1179" s="6"/>
      <c r="AR1179" s="33"/>
    </row>
    <row r="1180" spans="13:44">
      <c r="M1180" s="6"/>
      <c r="N1180" s="6"/>
      <c r="O1180" s="6"/>
      <c r="P1180" s="6"/>
      <c r="AM1180" s="6"/>
      <c r="AR1180" s="33"/>
    </row>
    <row r="1181" spans="13:44">
      <c r="M1181" s="6"/>
      <c r="N1181" s="6"/>
      <c r="O1181" s="6"/>
      <c r="P1181" s="6"/>
      <c r="AM1181" s="6"/>
      <c r="AR1181" s="33"/>
    </row>
    <row r="1182" spans="13:44">
      <c r="M1182" s="6"/>
      <c r="N1182" s="6"/>
      <c r="O1182" s="6"/>
      <c r="P1182" s="6"/>
      <c r="AM1182" s="6"/>
      <c r="AR1182" s="33"/>
    </row>
    <row r="1183" spans="13:44">
      <c r="M1183" s="6"/>
      <c r="N1183" s="6"/>
      <c r="O1183" s="6"/>
      <c r="P1183" s="6"/>
      <c r="AM1183" s="6"/>
      <c r="AR1183" s="33"/>
    </row>
    <row r="1184" spans="13:44">
      <c r="M1184" s="6"/>
      <c r="N1184" s="6"/>
      <c r="O1184" s="6"/>
      <c r="P1184" s="6"/>
      <c r="AM1184" s="6"/>
      <c r="AR1184" s="33"/>
    </row>
    <row r="1185" spans="13:44">
      <c r="M1185" s="6"/>
      <c r="N1185" s="6"/>
      <c r="O1185" s="6"/>
      <c r="P1185" s="6"/>
      <c r="AM1185" s="6"/>
      <c r="AR1185" s="33"/>
    </row>
    <row r="1186" spans="13:44">
      <c r="M1186" s="6"/>
      <c r="N1186" s="6"/>
      <c r="O1186" s="6"/>
      <c r="P1186" s="6"/>
      <c r="AM1186" s="6"/>
      <c r="AR1186" s="33"/>
    </row>
    <row r="1187" spans="13:44">
      <c r="M1187" s="6"/>
      <c r="N1187" s="6"/>
      <c r="O1187" s="6"/>
      <c r="P1187" s="6"/>
      <c r="AM1187" s="6"/>
      <c r="AR1187" s="33"/>
    </row>
    <row r="1188" spans="13:44">
      <c r="M1188" s="6"/>
      <c r="N1188" s="6"/>
      <c r="O1188" s="6"/>
      <c r="P1188" s="6"/>
      <c r="AM1188" s="6"/>
      <c r="AR1188" s="33"/>
    </row>
    <row r="1189" spans="13:44">
      <c r="M1189" s="6"/>
      <c r="N1189" s="6"/>
      <c r="O1189" s="6"/>
      <c r="P1189" s="6"/>
      <c r="AM1189" s="6"/>
      <c r="AR1189" s="33"/>
    </row>
    <row r="1190" spans="13:44">
      <c r="M1190" s="6"/>
      <c r="N1190" s="6"/>
      <c r="O1190" s="6"/>
      <c r="P1190" s="6"/>
      <c r="AM1190" s="6"/>
      <c r="AR1190" s="33"/>
    </row>
    <row r="1191" spans="13:44">
      <c r="M1191" s="6"/>
      <c r="N1191" s="6"/>
      <c r="O1191" s="6"/>
      <c r="P1191" s="6"/>
      <c r="AM1191" s="6"/>
      <c r="AR1191" s="33"/>
    </row>
    <row r="1192" spans="13:44">
      <c r="M1192" s="6"/>
      <c r="N1192" s="6"/>
      <c r="O1192" s="6"/>
      <c r="P1192" s="6"/>
      <c r="AM1192" s="6"/>
      <c r="AR1192" s="33"/>
    </row>
    <row r="1193" spans="13:44">
      <c r="M1193" s="6"/>
      <c r="N1193" s="6"/>
      <c r="O1193" s="6"/>
      <c r="P1193" s="6"/>
      <c r="AM1193" s="6"/>
      <c r="AR1193" s="33"/>
    </row>
    <row r="1194" spans="13:44">
      <c r="M1194" s="6"/>
      <c r="N1194" s="6"/>
      <c r="O1194" s="6"/>
      <c r="P1194" s="6"/>
      <c r="AM1194" s="6"/>
      <c r="AR1194" s="33"/>
    </row>
    <row r="1195" spans="13:44">
      <c r="M1195" s="6"/>
      <c r="N1195" s="6"/>
      <c r="O1195" s="6"/>
      <c r="P1195" s="6"/>
      <c r="AM1195" s="6"/>
      <c r="AR1195" s="33"/>
    </row>
    <row r="1196" spans="13:44">
      <c r="M1196" s="6"/>
      <c r="N1196" s="6"/>
      <c r="O1196" s="6"/>
      <c r="P1196" s="6"/>
      <c r="AM1196" s="6"/>
      <c r="AR1196" s="33"/>
    </row>
    <row r="1197" spans="13:44">
      <c r="M1197" s="6"/>
      <c r="N1197" s="6"/>
      <c r="O1197" s="6"/>
      <c r="P1197" s="6"/>
      <c r="AM1197" s="6"/>
      <c r="AR1197" s="33"/>
    </row>
    <row r="1198" spans="13:44">
      <c r="M1198" s="6"/>
      <c r="N1198" s="6"/>
      <c r="O1198" s="6"/>
      <c r="P1198" s="6"/>
      <c r="AM1198" s="6"/>
      <c r="AR1198" s="33"/>
    </row>
    <row r="1199" spans="13:44">
      <c r="M1199" s="6"/>
      <c r="N1199" s="6"/>
      <c r="O1199" s="6"/>
      <c r="P1199" s="6"/>
      <c r="AM1199" s="6"/>
      <c r="AR1199" s="33"/>
    </row>
    <row r="1200" spans="13:44">
      <c r="M1200" s="6"/>
      <c r="N1200" s="6"/>
      <c r="O1200" s="6"/>
      <c r="P1200" s="6"/>
      <c r="AM1200" s="6"/>
      <c r="AR1200" s="33"/>
    </row>
    <row r="1201" spans="13:44">
      <c r="M1201" s="6"/>
      <c r="N1201" s="6"/>
      <c r="O1201" s="6"/>
      <c r="P1201" s="6"/>
      <c r="AM1201" s="6"/>
      <c r="AR1201" s="33"/>
    </row>
    <row r="1202" spans="13:44">
      <c r="M1202" s="6"/>
      <c r="N1202" s="6"/>
      <c r="O1202" s="6"/>
      <c r="P1202" s="6"/>
      <c r="AM1202" s="6"/>
      <c r="AR1202" s="33"/>
    </row>
    <row r="1203" spans="13:44">
      <c r="M1203" s="6"/>
      <c r="N1203" s="6"/>
      <c r="O1203" s="6"/>
      <c r="P1203" s="6"/>
      <c r="AM1203" s="6"/>
      <c r="AR1203" s="33"/>
    </row>
    <row r="1204" spans="13:44">
      <c r="M1204" s="6"/>
      <c r="N1204" s="6"/>
      <c r="O1204" s="6"/>
      <c r="P1204" s="6"/>
      <c r="AM1204" s="6"/>
      <c r="AR1204" s="33"/>
    </row>
    <row r="1205" spans="13:44">
      <c r="M1205" s="6"/>
      <c r="N1205" s="6"/>
      <c r="O1205" s="6"/>
      <c r="P1205" s="6"/>
      <c r="AM1205" s="6"/>
      <c r="AR1205" s="33"/>
    </row>
    <row r="1206" spans="13:44">
      <c r="M1206" s="6"/>
      <c r="N1206" s="6"/>
      <c r="O1206" s="6"/>
      <c r="P1206" s="6"/>
      <c r="AM1206" s="6"/>
      <c r="AR1206" s="33"/>
    </row>
    <row r="1207" spans="13:44">
      <c r="M1207" s="6"/>
      <c r="N1207" s="6"/>
      <c r="O1207" s="6"/>
      <c r="P1207" s="6"/>
      <c r="AM1207" s="6"/>
      <c r="AR1207" s="33"/>
    </row>
    <row r="1208" spans="13:44">
      <c r="M1208" s="6"/>
      <c r="N1208" s="6"/>
      <c r="O1208" s="6"/>
      <c r="P1208" s="6"/>
      <c r="AM1208" s="6"/>
      <c r="AR1208" s="33"/>
    </row>
    <row r="1209" spans="13:44">
      <c r="M1209" s="6"/>
      <c r="N1209" s="6"/>
      <c r="O1209" s="6"/>
      <c r="P1209" s="6"/>
      <c r="AM1209" s="6"/>
      <c r="AR1209" s="33"/>
    </row>
    <row r="1210" spans="13:44">
      <c r="M1210" s="6"/>
      <c r="N1210" s="6"/>
      <c r="O1210" s="6"/>
      <c r="P1210" s="6"/>
      <c r="AM1210" s="6"/>
      <c r="AR1210" s="33"/>
    </row>
    <row r="1211" spans="13:44">
      <c r="M1211" s="6"/>
      <c r="N1211" s="6"/>
      <c r="O1211" s="6"/>
      <c r="P1211" s="6"/>
      <c r="AM1211" s="6"/>
      <c r="AR1211" s="33"/>
    </row>
    <row r="1212" spans="13:44">
      <c r="M1212" s="6"/>
      <c r="N1212" s="6"/>
      <c r="O1212" s="6"/>
      <c r="P1212" s="6"/>
      <c r="AM1212" s="6"/>
      <c r="AR1212" s="33"/>
    </row>
    <row r="1213" spans="13:44">
      <c r="M1213" s="6"/>
      <c r="N1213" s="6"/>
      <c r="O1213" s="6"/>
      <c r="P1213" s="6"/>
      <c r="AM1213" s="6"/>
      <c r="AR1213" s="33"/>
    </row>
    <row r="1214" spans="13:44">
      <c r="M1214" s="6"/>
      <c r="N1214" s="6"/>
      <c r="O1214" s="6"/>
      <c r="P1214" s="6"/>
      <c r="AM1214" s="6"/>
      <c r="AR1214" s="33"/>
    </row>
    <row r="1215" spans="13:44">
      <c r="M1215" s="6"/>
      <c r="N1215" s="6"/>
      <c r="O1215" s="6"/>
      <c r="P1215" s="6"/>
      <c r="AM1215" s="6"/>
      <c r="AR1215" s="33"/>
    </row>
    <row r="1216" spans="13:44">
      <c r="M1216" s="6"/>
      <c r="N1216" s="6"/>
      <c r="O1216" s="6"/>
      <c r="P1216" s="6"/>
      <c r="AM1216" s="6"/>
      <c r="AR1216" s="33"/>
    </row>
    <row r="1217" spans="13:44">
      <c r="M1217" s="6"/>
      <c r="N1217" s="6"/>
      <c r="O1217" s="6"/>
      <c r="P1217" s="6"/>
      <c r="AM1217" s="6"/>
      <c r="AR1217" s="33"/>
    </row>
    <row r="1218" spans="13:44">
      <c r="M1218" s="6"/>
      <c r="N1218" s="6"/>
      <c r="O1218" s="6"/>
      <c r="P1218" s="6"/>
      <c r="AM1218" s="6"/>
      <c r="AR1218" s="33"/>
    </row>
    <row r="1219" spans="13:44">
      <c r="M1219" s="6"/>
      <c r="N1219" s="6"/>
      <c r="O1219" s="6"/>
      <c r="P1219" s="6"/>
      <c r="AM1219" s="6"/>
      <c r="AR1219" s="33"/>
    </row>
    <row r="1220" spans="13:44">
      <c r="M1220" s="6"/>
      <c r="N1220" s="6"/>
      <c r="O1220" s="6"/>
      <c r="P1220" s="6"/>
      <c r="AM1220" s="6"/>
      <c r="AR1220" s="33"/>
    </row>
    <row r="1221" spans="13:44">
      <c r="M1221" s="6"/>
      <c r="N1221" s="6"/>
      <c r="O1221" s="6"/>
      <c r="P1221" s="6"/>
      <c r="AM1221" s="6"/>
      <c r="AR1221" s="33"/>
    </row>
    <row r="1222" spans="13:44">
      <c r="M1222" s="6"/>
      <c r="N1222" s="6"/>
      <c r="O1222" s="6"/>
      <c r="P1222" s="6"/>
      <c r="AM1222" s="6"/>
      <c r="AR1222" s="33"/>
    </row>
    <row r="1223" spans="13:44">
      <c r="M1223" s="6"/>
      <c r="N1223" s="6"/>
      <c r="O1223" s="6"/>
      <c r="P1223" s="6"/>
      <c r="AM1223" s="6"/>
      <c r="AR1223" s="33"/>
    </row>
    <row r="1224" spans="13:44">
      <c r="M1224" s="6"/>
      <c r="N1224" s="6"/>
      <c r="O1224" s="6"/>
      <c r="P1224" s="6"/>
      <c r="AM1224" s="6"/>
      <c r="AR1224" s="33"/>
    </row>
    <row r="1225" spans="13:44">
      <c r="M1225" s="6"/>
      <c r="N1225" s="6"/>
      <c r="O1225" s="6"/>
      <c r="P1225" s="6"/>
      <c r="AM1225" s="6"/>
      <c r="AR1225" s="33"/>
    </row>
    <row r="1226" spans="13:44">
      <c r="M1226" s="6"/>
      <c r="N1226" s="6"/>
      <c r="O1226" s="6"/>
      <c r="P1226" s="6"/>
      <c r="AM1226" s="6"/>
      <c r="AR1226" s="33"/>
    </row>
    <row r="1227" spans="13:44">
      <c r="M1227" s="6"/>
      <c r="N1227" s="6"/>
      <c r="O1227" s="6"/>
      <c r="P1227" s="6"/>
      <c r="AM1227" s="6"/>
      <c r="AR1227" s="33"/>
    </row>
    <row r="1228" spans="13:44">
      <c r="M1228" s="6"/>
      <c r="N1228" s="6"/>
      <c r="O1228" s="6"/>
      <c r="P1228" s="6"/>
      <c r="AM1228" s="6"/>
      <c r="AR1228" s="33"/>
    </row>
    <row r="1229" spans="13:44">
      <c r="M1229" s="6"/>
      <c r="N1229" s="6"/>
      <c r="O1229" s="6"/>
      <c r="P1229" s="6"/>
      <c r="AM1229" s="6"/>
      <c r="AR1229" s="33"/>
    </row>
    <row r="1230" spans="13:44">
      <c r="M1230" s="6"/>
      <c r="N1230" s="6"/>
      <c r="O1230" s="6"/>
      <c r="P1230" s="6"/>
      <c r="AM1230" s="6"/>
      <c r="AR1230" s="33"/>
    </row>
    <row r="1231" spans="13:44">
      <c r="M1231" s="6"/>
      <c r="N1231" s="6"/>
      <c r="O1231" s="6"/>
      <c r="P1231" s="6"/>
      <c r="AM1231" s="6"/>
      <c r="AR1231" s="33"/>
    </row>
    <row r="1232" spans="13:44">
      <c r="M1232" s="6"/>
      <c r="N1232" s="6"/>
      <c r="O1232" s="6"/>
      <c r="P1232" s="6"/>
      <c r="AM1232" s="6"/>
      <c r="AR1232" s="33"/>
    </row>
    <row r="1233" spans="13:44">
      <c r="M1233" s="6"/>
      <c r="N1233" s="6"/>
      <c r="O1233" s="6"/>
      <c r="P1233" s="6"/>
      <c r="AM1233" s="6"/>
      <c r="AR1233" s="33"/>
    </row>
    <row r="1234" spans="13:44">
      <c r="M1234" s="6"/>
      <c r="N1234" s="6"/>
      <c r="O1234" s="6"/>
      <c r="P1234" s="6"/>
      <c r="AM1234" s="6"/>
      <c r="AR1234" s="33"/>
    </row>
    <row r="1235" spans="13:44">
      <c r="M1235" s="6"/>
      <c r="N1235" s="6"/>
      <c r="O1235" s="6"/>
      <c r="P1235" s="6"/>
      <c r="AM1235" s="6"/>
      <c r="AR1235" s="33"/>
    </row>
    <row r="1236" spans="13:44">
      <c r="M1236" s="6"/>
      <c r="N1236" s="6"/>
      <c r="O1236" s="6"/>
      <c r="P1236" s="6"/>
      <c r="AM1236" s="6"/>
      <c r="AR1236" s="33"/>
    </row>
    <row r="1237" spans="13:44">
      <c r="M1237" s="6"/>
      <c r="N1237" s="6"/>
      <c r="O1237" s="6"/>
      <c r="P1237" s="6"/>
      <c r="AM1237" s="6"/>
      <c r="AR1237" s="33"/>
    </row>
    <row r="1238" spans="13:44">
      <c r="M1238" s="6"/>
      <c r="N1238" s="6"/>
      <c r="O1238" s="6"/>
      <c r="P1238" s="6"/>
      <c r="AM1238" s="6"/>
      <c r="AR1238" s="33"/>
    </row>
    <row r="1239" spans="13:44">
      <c r="M1239" s="6"/>
      <c r="N1239" s="6"/>
      <c r="O1239" s="6"/>
      <c r="P1239" s="6"/>
      <c r="AM1239" s="6"/>
      <c r="AR1239" s="33"/>
    </row>
    <row r="1240" spans="13:44">
      <c r="M1240" s="6"/>
      <c r="N1240" s="6"/>
      <c r="O1240" s="6"/>
      <c r="P1240" s="6"/>
      <c r="AM1240" s="6"/>
      <c r="AR1240" s="33"/>
    </row>
    <row r="1241" spans="13:44">
      <c r="M1241" s="6"/>
      <c r="N1241" s="6"/>
      <c r="O1241" s="6"/>
      <c r="P1241" s="6"/>
      <c r="AM1241" s="6"/>
      <c r="AR1241" s="33"/>
    </row>
    <row r="1242" spans="13:44">
      <c r="M1242" s="6"/>
      <c r="N1242" s="6"/>
      <c r="O1242" s="6"/>
      <c r="P1242" s="6"/>
      <c r="AM1242" s="6"/>
      <c r="AR1242" s="33"/>
    </row>
    <row r="1243" spans="13:44">
      <c r="M1243" s="6"/>
      <c r="N1243" s="6"/>
      <c r="O1243" s="6"/>
      <c r="P1243" s="6"/>
      <c r="AM1243" s="6"/>
      <c r="AR1243" s="33"/>
    </row>
    <row r="1244" spans="13:44">
      <c r="M1244" s="6"/>
      <c r="N1244" s="6"/>
      <c r="O1244" s="6"/>
      <c r="P1244" s="6"/>
      <c r="AM1244" s="6"/>
      <c r="AR1244" s="33"/>
    </row>
    <row r="1245" spans="13:44">
      <c r="M1245" s="6"/>
      <c r="N1245" s="6"/>
      <c r="O1245" s="6"/>
      <c r="P1245" s="6"/>
      <c r="AM1245" s="6"/>
      <c r="AR1245" s="33"/>
    </row>
    <row r="1246" spans="13:44">
      <c r="M1246" s="6"/>
      <c r="N1246" s="6"/>
      <c r="O1246" s="6"/>
      <c r="P1246" s="6"/>
      <c r="AM1246" s="6"/>
      <c r="AR1246" s="33"/>
    </row>
    <row r="1247" spans="13:44">
      <c r="M1247" s="6"/>
      <c r="N1247" s="6"/>
      <c r="O1247" s="6"/>
      <c r="P1247" s="6"/>
      <c r="AM1247" s="6"/>
      <c r="AR1247" s="33"/>
    </row>
    <row r="1248" spans="13:44">
      <c r="M1248" s="6"/>
      <c r="N1248" s="6"/>
      <c r="O1248" s="6"/>
      <c r="P1248" s="6"/>
      <c r="AM1248" s="6"/>
      <c r="AR1248" s="33"/>
    </row>
    <row r="1249" spans="13:44">
      <c r="M1249" s="6"/>
      <c r="N1249" s="6"/>
      <c r="O1249" s="6"/>
      <c r="P1249" s="6"/>
      <c r="AM1249" s="6"/>
      <c r="AR1249" s="33"/>
    </row>
    <row r="1250" spans="13:44">
      <c r="M1250" s="6"/>
      <c r="N1250" s="6"/>
      <c r="O1250" s="6"/>
      <c r="P1250" s="6"/>
      <c r="AM1250" s="6"/>
      <c r="AR1250" s="33"/>
    </row>
    <row r="1251" spans="13:44">
      <c r="M1251" s="6"/>
      <c r="N1251" s="6"/>
      <c r="O1251" s="6"/>
      <c r="P1251" s="6"/>
      <c r="AM1251" s="6"/>
      <c r="AR1251" s="33"/>
    </row>
    <row r="1252" spans="13:44">
      <c r="M1252" s="6"/>
      <c r="N1252" s="6"/>
      <c r="O1252" s="6"/>
      <c r="P1252" s="6"/>
      <c r="AM1252" s="6"/>
      <c r="AR1252" s="33"/>
    </row>
    <row r="1253" spans="13:44">
      <c r="M1253" s="6"/>
      <c r="N1253" s="6"/>
      <c r="O1253" s="6"/>
      <c r="P1253" s="6"/>
      <c r="AM1253" s="6"/>
      <c r="AR1253" s="33"/>
    </row>
    <row r="1254" spans="13:44">
      <c r="M1254" s="6"/>
      <c r="N1254" s="6"/>
      <c r="O1254" s="6"/>
      <c r="P1254" s="6"/>
      <c r="AM1254" s="6"/>
      <c r="AR1254" s="33"/>
    </row>
    <row r="1255" spans="13:44">
      <c r="M1255" s="6"/>
      <c r="N1255" s="6"/>
      <c r="O1255" s="6"/>
      <c r="P1255" s="6"/>
      <c r="AM1255" s="6"/>
      <c r="AR1255" s="33"/>
    </row>
    <row r="1256" spans="13:44">
      <c r="M1256" s="6"/>
      <c r="N1256" s="6"/>
      <c r="O1256" s="6"/>
      <c r="P1256" s="6"/>
      <c r="AM1256" s="6"/>
      <c r="AR1256" s="33"/>
    </row>
    <row r="1257" spans="13:44">
      <c r="M1257" s="6"/>
      <c r="N1257" s="6"/>
      <c r="O1257" s="6"/>
      <c r="P1257" s="6"/>
      <c r="AM1257" s="6"/>
      <c r="AR1257" s="33"/>
    </row>
    <row r="1258" spans="13:44">
      <c r="M1258" s="6"/>
      <c r="N1258" s="6"/>
      <c r="O1258" s="6"/>
      <c r="P1258" s="6"/>
      <c r="AM1258" s="6"/>
      <c r="AR1258" s="33"/>
    </row>
    <row r="1259" spans="13:44">
      <c r="M1259" s="6"/>
      <c r="N1259" s="6"/>
      <c r="O1259" s="6"/>
      <c r="P1259" s="6"/>
      <c r="AM1259" s="6"/>
      <c r="AR1259" s="33"/>
    </row>
    <row r="1260" spans="13:44">
      <c r="M1260" s="6"/>
      <c r="N1260" s="6"/>
      <c r="O1260" s="6"/>
      <c r="P1260" s="6"/>
      <c r="AM1260" s="6"/>
      <c r="AR1260" s="33"/>
    </row>
    <row r="1261" spans="13:44">
      <c r="M1261" s="6"/>
      <c r="N1261" s="6"/>
      <c r="O1261" s="6"/>
      <c r="P1261" s="6"/>
      <c r="AM1261" s="6"/>
      <c r="AR1261" s="33"/>
    </row>
    <row r="1262" spans="13:44">
      <c r="M1262" s="6"/>
      <c r="N1262" s="6"/>
      <c r="O1262" s="6"/>
      <c r="P1262" s="6"/>
      <c r="AM1262" s="6"/>
      <c r="AR1262" s="33"/>
    </row>
    <row r="1263" spans="13:44">
      <c r="M1263" s="6"/>
      <c r="N1263" s="6"/>
      <c r="O1263" s="6"/>
      <c r="P1263" s="6"/>
      <c r="AM1263" s="6"/>
      <c r="AR1263" s="33"/>
    </row>
    <row r="1264" spans="13:44">
      <c r="M1264" s="6"/>
      <c r="N1264" s="6"/>
      <c r="O1264" s="6"/>
      <c r="P1264" s="6"/>
      <c r="AM1264" s="6"/>
      <c r="AR1264" s="33"/>
    </row>
    <row r="1265" spans="13:44">
      <c r="M1265" s="6"/>
      <c r="N1265" s="6"/>
      <c r="O1265" s="6"/>
      <c r="P1265" s="6"/>
      <c r="AM1265" s="6"/>
      <c r="AR1265" s="33"/>
    </row>
    <row r="1266" spans="13:44">
      <c r="M1266" s="6"/>
      <c r="N1266" s="6"/>
      <c r="O1266" s="6"/>
      <c r="P1266" s="6"/>
      <c r="AM1266" s="6"/>
      <c r="AR1266" s="33"/>
    </row>
    <row r="1267" spans="13:44">
      <c r="M1267" s="6"/>
      <c r="N1267" s="6"/>
      <c r="O1267" s="6"/>
      <c r="P1267" s="6"/>
      <c r="AM1267" s="6"/>
      <c r="AR1267" s="33"/>
    </row>
    <row r="1268" spans="13:44">
      <c r="M1268" s="6"/>
      <c r="N1268" s="6"/>
      <c r="O1268" s="6"/>
      <c r="P1268" s="6"/>
      <c r="AM1268" s="6"/>
      <c r="AR1268" s="33"/>
    </row>
    <row r="1269" spans="13:44">
      <c r="M1269" s="6"/>
      <c r="N1269" s="6"/>
      <c r="O1269" s="6"/>
      <c r="P1269" s="6"/>
      <c r="AM1269" s="6"/>
      <c r="AR1269" s="33"/>
    </row>
    <row r="1270" spans="13:44">
      <c r="M1270" s="6"/>
      <c r="N1270" s="6"/>
      <c r="O1270" s="6"/>
      <c r="P1270" s="6"/>
      <c r="AM1270" s="6"/>
      <c r="AR1270" s="33"/>
    </row>
    <row r="1271" spans="13:44">
      <c r="M1271" s="6"/>
      <c r="N1271" s="6"/>
      <c r="O1271" s="6"/>
      <c r="P1271" s="6"/>
      <c r="AM1271" s="6"/>
      <c r="AR1271" s="33"/>
    </row>
    <row r="1272" spans="13:44">
      <c r="M1272" s="6"/>
      <c r="N1272" s="6"/>
      <c r="O1272" s="6"/>
      <c r="P1272" s="6"/>
      <c r="AM1272" s="6"/>
      <c r="AR1272" s="33"/>
    </row>
    <row r="1273" spans="13:44">
      <c r="M1273" s="6"/>
      <c r="N1273" s="6"/>
      <c r="O1273" s="6"/>
      <c r="P1273" s="6"/>
      <c r="AM1273" s="6"/>
      <c r="AR1273" s="33"/>
    </row>
    <row r="1274" spans="13:44">
      <c r="M1274" s="6"/>
      <c r="N1274" s="6"/>
      <c r="O1274" s="6"/>
      <c r="P1274" s="6"/>
      <c r="AM1274" s="6"/>
      <c r="AR1274" s="33"/>
    </row>
    <row r="1275" spans="13:44">
      <c r="M1275" s="6"/>
      <c r="N1275" s="6"/>
      <c r="O1275" s="6"/>
      <c r="P1275" s="6"/>
      <c r="AM1275" s="6"/>
      <c r="AR1275" s="33"/>
    </row>
    <row r="1276" spans="13:44">
      <c r="M1276" s="6"/>
      <c r="N1276" s="6"/>
      <c r="O1276" s="6"/>
      <c r="P1276" s="6"/>
      <c r="AM1276" s="6"/>
      <c r="AR1276" s="33"/>
    </row>
    <row r="1277" spans="13:44">
      <c r="M1277" s="6"/>
      <c r="N1277" s="6"/>
      <c r="O1277" s="6"/>
      <c r="P1277" s="6"/>
      <c r="AM1277" s="6"/>
      <c r="AR1277" s="33"/>
    </row>
    <row r="1278" spans="13:44">
      <c r="M1278" s="6"/>
      <c r="N1278" s="6"/>
      <c r="O1278" s="6"/>
      <c r="P1278" s="6"/>
      <c r="AM1278" s="6"/>
      <c r="AR1278" s="33"/>
    </row>
    <row r="1279" spans="13:44">
      <c r="M1279" s="6"/>
      <c r="N1279" s="6"/>
      <c r="O1279" s="6"/>
      <c r="P1279" s="6"/>
      <c r="AM1279" s="6"/>
      <c r="AR1279" s="33"/>
    </row>
    <row r="1280" spans="13:44">
      <c r="M1280" s="6"/>
      <c r="N1280" s="6"/>
      <c r="O1280" s="6"/>
      <c r="P1280" s="6"/>
      <c r="AM1280" s="6"/>
      <c r="AR1280" s="33"/>
    </row>
    <row r="1281" spans="13:44">
      <c r="M1281" s="6"/>
      <c r="N1281" s="6"/>
      <c r="O1281" s="6"/>
      <c r="P1281" s="6"/>
      <c r="AM1281" s="6"/>
      <c r="AR1281" s="33"/>
    </row>
    <row r="1282" spans="13:44">
      <c r="M1282" s="6"/>
      <c r="N1282" s="6"/>
      <c r="O1282" s="6"/>
      <c r="P1282" s="6"/>
      <c r="AM1282" s="6"/>
      <c r="AR1282" s="33"/>
    </row>
    <row r="1283" spans="13:44">
      <c r="M1283" s="6"/>
      <c r="N1283" s="6"/>
      <c r="O1283" s="6"/>
      <c r="P1283" s="6"/>
      <c r="AM1283" s="6"/>
      <c r="AR1283" s="33"/>
    </row>
    <row r="1284" spans="13:44">
      <c r="M1284" s="6"/>
      <c r="N1284" s="6"/>
      <c r="O1284" s="6"/>
      <c r="P1284" s="6"/>
      <c r="AM1284" s="6"/>
      <c r="AR1284" s="33"/>
    </row>
    <row r="1285" spans="13:44">
      <c r="M1285" s="6"/>
      <c r="N1285" s="6"/>
      <c r="O1285" s="6"/>
      <c r="P1285" s="6"/>
      <c r="AM1285" s="6"/>
      <c r="AR1285" s="33"/>
    </row>
    <row r="1286" spans="13:44">
      <c r="M1286" s="6"/>
      <c r="N1286" s="6"/>
      <c r="O1286" s="6"/>
      <c r="P1286" s="6"/>
      <c r="AM1286" s="6"/>
      <c r="AR1286" s="33"/>
    </row>
    <row r="1287" spans="13:44">
      <c r="M1287" s="6"/>
      <c r="N1287" s="6"/>
      <c r="O1287" s="6"/>
      <c r="P1287" s="6"/>
      <c r="AM1287" s="6"/>
      <c r="AR1287" s="33"/>
    </row>
    <row r="1288" spans="13:44">
      <c r="M1288" s="6"/>
      <c r="N1288" s="6"/>
      <c r="O1288" s="6"/>
      <c r="P1288" s="6"/>
      <c r="AM1288" s="6"/>
      <c r="AR1288" s="33"/>
    </row>
    <row r="1289" spans="13:44">
      <c r="M1289" s="6"/>
      <c r="N1289" s="6"/>
      <c r="O1289" s="6"/>
      <c r="P1289" s="6"/>
      <c r="AM1289" s="6"/>
      <c r="AR1289" s="33"/>
    </row>
    <row r="1290" spans="13:44">
      <c r="M1290" s="6"/>
      <c r="N1290" s="6"/>
      <c r="O1290" s="6"/>
      <c r="P1290" s="6"/>
      <c r="AM1290" s="6"/>
      <c r="AR1290" s="33"/>
    </row>
    <row r="1291" spans="13:44">
      <c r="M1291" s="6"/>
      <c r="N1291" s="6"/>
      <c r="O1291" s="6"/>
      <c r="P1291" s="6"/>
      <c r="AM1291" s="6"/>
      <c r="AR1291" s="33"/>
    </row>
    <row r="1292" spans="13:44">
      <c r="M1292" s="6"/>
      <c r="N1292" s="6"/>
      <c r="O1292" s="6"/>
      <c r="P1292" s="6"/>
      <c r="AM1292" s="6"/>
      <c r="AR1292" s="33"/>
    </row>
    <row r="1293" spans="13:44">
      <c r="M1293" s="6"/>
      <c r="N1293" s="6"/>
      <c r="O1293" s="6"/>
      <c r="P1293" s="6"/>
      <c r="AM1293" s="6"/>
      <c r="AR1293" s="33"/>
    </row>
    <row r="1294" spans="13:44">
      <c r="M1294" s="6"/>
      <c r="N1294" s="6"/>
      <c r="O1294" s="6"/>
      <c r="P1294" s="6"/>
      <c r="AM1294" s="6"/>
      <c r="AR1294" s="33"/>
    </row>
    <row r="1295" spans="13:44">
      <c r="M1295" s="6"/>
      <c r="N1295" s="6"/>
      <c r="O1295" s="6"/>
      <c r="P1295" s="6"/>
      <c r="AM1295" s="6"/>
      <c r="AR1295" s="33"/>
    </row>
    <row r="1296" spans="13:44">
      <c r="M1296" s="6"/>
      <c r="N1296" s="6"/>
      <c r="O1296" s="6"/>
      <c r="P1296" s="6"/>
      <c r="AM1296" s="6"/>
      <c r="AR1296" s="33"/>
    </row>
    <row r="1297" spans="13:44">
      <c r="M1297" s="6"/>
      <c r="N1297" s="6"/>
      <c r="O1297" s="6"/>
      <c r="P1297" s="6"/>
      <c r="AM1297" s="6"/>
      <c r="AR1297" s="33"/>
    </row>
    <row r="1298" spans="13:44">
      <c r="M1298" s="6"/>
      <c r="N1298" s="6"/>
      <c r="O1298" s="6"/>
      <c r="P1298" s="6"/>
      <c r="AM1298" s="6"/>
      <c r="AR1298" s="33"/>
    </row>
    <row r="1299" spans="13:44">
      <c r="M1299" s="6"/>
      <c r="N1299" s="6"/>
      <c r="O1299" s="6"/>
      <c r="P1299" s="6"/>
      <c r="AM1299" s="6"/>
      <c r="AR1299" s="33"/>
    </row>
    <row r="1300" spans="13:44">
      <c r="M1300" s="6"/>
      <c r="N1300" s="6"/>
      <c r="O1300" s="6"/>
      <c r="P1300" s="6"/>
      <c r="AM1300" s="6"/>
      <c r="AR1300" s="33"/>
    </row>
    <row r="1301" spans="13:44">
      <c r="M1301" s="6"/>
      <c r="N1301" s="6"/>
      <c r="O1301" s="6"/>
      <c r="P1301" s="6"/>
      <c r="AM1301" s="6"/>
      <c r="AR1301" s="33"/>
    </row>
    <row r="1302" spans="13:44">
      <c r="M1302" s="6"/>
      <c r="N1302" s="6"/>
      <c r="O1302" s="6"/>
      <c r="P1302" s="6"/>
      <c r="AM1302" s="6"/>
      <c r="AR1302" s="33"/>
    </row>
    <row r="1303" spans="13:44">
      <c r="M1303" s="6"/>
      <c r="N1303" s="6"/>
      <c r="O1303" s="6"/>
      <c r="P1303" s="6"/>
      <c r="AM1303" s="6"/>
      <c r="AR1303" s="33"/>
    </row>
    <row r="1304" spans="13:44">
      <c r="M1304" s="6"/>
      <c r="N1304" s="6"/>
      <c r="O1304" s="6"/>
      <c r="P1304" s="6"/>
      <c r="AM1304" s="6"/>
      <c r="AR1304" s="33"/>
    </row>
    <row r="1305" spans="13:44">
      <c r="M1305" s="6"/>
      <c r="N1305" s="6"/>
      <c r="O1305" s="6"/>
      <c r="P1305" s="6"/>
      <c r="AM1305" s="6"/>
      <c r="AR1305" s="33"/>
    </row>
    <row r="1306" spans="13:44">
      <c r="M1306" s="6"/>
      <c r="N1306" s="6"/>
      <c r="O1306" s="6"/>
      <c r="P1306" s="6"/>
      <c r="AM1306" s="6"/>
      <c r="AR1306" s="33"/>
    </row>
    <row r="1307" spans="13:44">
      <c r="M1307" s="6"/>
      <c r="N1307" s="6"/>
      <c r="O1307" s="6"/>
      <c r="P1307" s="6"/>
      <c r="AM1307" s="6"/>
      <c r="AR1307" s="33"/>
    </row>
    <row r="1308" spans="13:44">
      <c r="M1308" s="6"/>
      <c r="N1308" s="6"/>
      <c r="O1308" s="6"/>
      <c r="P1308" s="6"/>
      <c r="AM1308" s="6"/>
      <c r="AR1308" s="33"/>
    </row>
    <row r="1309" spans="13:44">
      <c r="M1309" s="6"/>
      <c r="N1309" s="6"/>
      <c r="O1309" s="6"/>
      <c r="P1309" s="6"/>
      <c r="AM1309" s="6"/>
      <c r="AR1309" s="33"/>
    </row>
    <row r="1310" spans="13:44">
      <c r="M1310" s="6"/>
      <c r="N1310" s="6"/>
      <c r="O1310" s="6"/>
      <c r="P1310" s="6"/>
      <c r="AM1310" s="6"/>
      <c r="AR1310" s="33"/>
    </row>
    <row r="1311" spans="13:44">
      <c r="M1311" s="6"/>
      <c r="N1311" s="6"/>
      <c r="O1311" s="6"/>
      <c r="P1311" s="6"/>
      <c r="AM1311" s="6"/>
      <c r="AR1311" s="33"/>
    </row>
    <row r="1312" spans="13:44">
      <c r="M1312" s="6"/>
      <c r="N1312" s="6"/>
      <c r="O1312" s="6"/>
      <c r="P1312" s="6"/>
      <c r="AM1312" s="6"/>
      <c r="AR1312" s="33"/>
    </row>
    <row r="1313" spans="13:44">
      <c r="M1313" s="6"/>
      <c r="N1313" s="6"/>
      <c r="O1313" s="6"/>
      <c r="P1313" s="6"/>
      <c r="AM1313" s="6"/>
      <c r="AR1313" s="33"/>
    </row>
    <row r="1314" spans="13:44">
      <c r="M1314" s="6"/>
      <c r="N1314" s="6"/>
      <c r="O1314" s="6"/>
      <c r="P1314" s="6"/>
      <c r="AM1314" s="6"/>
      <c r="AR1314" s="33"/>
    </row>
    <row r="1315" spans="13:44">
      <c r="M1315" s="6"/>
      <c r="N1315" s="6"/>
      <c r="O1315" s="6"/>
      <c r="P1315" s="6"/>
      <c r="AM1315" s="6"/>
      <c r="AR1315" s="33"/>
    </row>
    <row r="1316" spans="13:44">
      <c r="M1316" s="6"/>
      <c r="N1316" s="6"/>
      <c r="O1316" s="6"/>
      <c r="P1316" s="6"/>
      <c r="AM1316" s="6"/>
      <c r="AR1316" s="33"/>
    </row>
    <row r="1317" spans="13:44">
      <c r="M1317" s="6"/>
      <c r="N1317" s="6"/>
      <c r="O1317" s="6"/>
      <c r="P1317" s="6"/>
      <c r="AM1317" s="6"/>
      <c r="AR1317" s="33"/>
    </row>
    <row r="1318" spans="13:44">
      <c r="M1318" s="6"/>
      <c r="N1318" s="6"/>
      <c r="O1318" s="6"/>
      <c r="P1318" s="6"/>
      <c r="AM1318" s="6"/>
      <c r="AR1318" s="33"/>
    </row>
    <row r="1319" spans="13:44">
      <c r="M1319" s="6"/>
      <c r="N1319" s="6"/>
      <c r="O1319" s="6"/>
      <c r="P1319" s="6"/>
      <c r="AM1319" s="6"/>
      <c r="AR1319" s="33"/>
    </row>
    <row r="1320" spans="13:44">
      <c r="M1320" s="6"/>
      <c r="N1320" s="6"/>
      <c r="O1320" s="6"/>
      <c r="P1320" s="6"/>
      <c r="AM1320" s="6"/>
      <c r="AR1320" s="33"/>
    </row>
    <row r="1321" spans="13:44">
      <c r="M1321" s="6"/>
      <c r="N1321" s="6"/>
      <c r="O1321" s="6"/>
      <c r="P1321" s="6"/>
      <c r="AM1321" s="6"/>
      <c r="AR1321" s="33"/>
    </row>
    <row r="1322" spans="13:44">
      <c r="M1322" s="6"/>
      <c r="N1322" s="6"/>
      <c r="O1322" s="6"/>
      <c r="P1322" s="6"/>
      <c r="AM1322" s="6"/>
      <c r="AR1322" s="33"/>
    </row>
    <row r="1323" spans="13:44">
      <c r="M1323" s="6"/>
      <c r="N1323" s="6"/>
      <c r="O1323" s="6"/>
      <c r="P1323" s="6"/>
      <c r="AM1323" s="6"/>
      <c r="AR1323" s="33"/>
    </row>
    <row r="1324" spans="13:44">
      <c r="M1324" s="6"/>
      <c r="N1324" s="6"/>
      <c r="O1324" s="6"/>
      <c r="P1324" s="6"/>
      <c r="AM1324" s="6"/>
      <c r="AR1324" s="33"/>
    </row>
    <row r="1325" spans="13:44">
      <c r="M1325" s="6"/>
      <c r="N1325" s="6"/>
      <c r="O1325" s="6"/>
      <c r="P1325" s="6"/>
      <c r="AM1325" s="6"/>
      <c r="AR1325" s="33"/>
    </row>
    <row r="1326" spans="13:44">
      <c r="M1326" s="6"/>
      <c r="N1326" s="6"/>
      <c r="O1326" s="6"/>
      <c r="P1326" s="6"/>
      <c r="AM1326" s="6"/>
      <c r="AR1326" s="33"/>
    </row>
    <row r="1327" spans="13:44">
      <c r="M1327" s="6"/>
      <c r="N1327" s="6"/>
      <c r="O1327" s="6"/>
      <c r="P1327" s="6"/>
      <c r="AM1327" s="6"/>
      <c r="AR1327" s="33"/>
    </row>
    <row r="1328" spans="13:44">
      <c r="M1328" s="6"/>
      <c r="N1328" s="6"/>
      <c r="O1328" s="6"/>
      <c r="P1328" s="6"/>
      <c r="AM1328" s="6"/>
      <c r="AR1328" s="33"/>
    </row>
    <row r="1329" spans="13:44">
      <c r="M1329" s="6"/>
      <c r="N1329" s="6"/>
      <c r="O1329" s="6"/>
      <c r="P1329" s="6"/>
      <c r="AM1329" s="6"/>
      <c r="AR1329" s="33"/>
    </row>
    <row r="1330" spans="13:44">
      <c r="M1330" s="6"/>
      <c r="N1330" s="6"/>
      <c r="O1330" s="6"/>
      <c r="P1330" s="6"/>
      <c r="AM1330" s="6"/>
      <c r="AR1330" s="33"/>
    </row>
    <row r="1331" spans="13:44">
      <c r="M1331" s="6"/>
      <c r="N1331" s="6"/>
      <c r="O1331" s="6"/>
      <c r="P1331" s="6"/>
      <c r="AM1331" s="6"/>
      <c r="AR1331" s="33"/>
    </row>
    <row r="1332" spans="13:44">
      <c r="M1332" s="6"/>
      <c r="N1332" s="6"/>
      <c r="O1332" s="6"/>
      <c r="P1332" s="6"/>
      <c r="AM1332" s="6"/>
      <c r="AR1332" s="33"/>
    </row>
    <row r="1333" spans="13:44">
      <c r="M1333" s="6"/>
      <c r="N1333" s="6"/>
      <c r="O1333" s="6"/>
      <c r="P1333" s="6"/>
      <c r="AM1333" s="6"/>
      <c r="AR1333" s="33"/>
    </row>
    <row r="1334" spans="13:44">
      <c r="M1334" s="6"/>
      <c r="N1334" s="6"/>
      <c r="O1334" s="6"/>
      <c r="P1334" s="6"/>
      <c r="AM1334" s="6"/>
      <c r="AR1334" s="33"/>
    </row>
    <row r="1335" spans="13:44">
      <c r="M1335" s="6"/>
      <c r="N1335" s="6"/>
      <c r="O1335" s="6"/>
      <c r="P1335" s="6"/>
      <c r="AM1335" s="6"/>
      <c r="AR1335" s="33"/>
    </row>
    <row r="1336" spans="13:44">
      <c r="M1336" s="6"/>
      <c r="N1336" s="6"/>
      <c r="O1336" s="6"/>
      <c r="P1336" s="6"/>
      <c r="AM1336" s="6"/>
      <c r="AR1336" s="33"/>
    </row>
    <row r="1337" spans="13:44">
      <c r="M1337" s="6"/>
      <c r="N1337" s="6"/>
      <c r="O1337" s="6"/>
      <c r="P1337" s="6"/>
      <c r="AM1337" s="6"/>
      <c r="AR1337" s="33"/>
    </row>
    <row r="1338" spans="13:44">
      <c r="M1338" s="6"/>
      <c r="N1338" s="6"/>
      <c r="O1338" s="6"/>
      <c r="P1338" s="6"/>
      <c r="AM1338" s="6"/>
      <c r="AR1338" s="33"/>
    </row>
    <row r="1339" spans="13:44">
      <c r="M1339" s="6"/>
      <c r="N1339" s="6"/>
      <c r="O1339" s="6"/>
      <c r="P1339" s="6"/>
      <c r="AM1339" s="6"/>
      <c r="AR1339" s="33"/>
    </row>
    <row r="1340" spans="13:44">
      <c r="M1340" s="6"/>
      <c r="N1340" s="6"/>
      <c r="O1340" s="6"/>
      <c r="P1340" s="6"/>
      <c r="AM1340" s="6"/>
      <c r="AR1340" s="33"/>
    </row>
    <row r="1341" spans="13:44">
      <c r="M1341" s="6"/>
      <c r="N1341" s="6"/>
      <c r="O1341" s="6"/>
      <c r="P1341" s="6"/>
      <c r="AM1341" s="6"/>
      <c r="AR1341" s="33"/>
    </row>
    <row r="1342" spans="13:44">
      <c r="M1342" s="6"/>
      <c r="N1342" s="6"/>
      <c r="O1342" s="6"/>
      <c r="P1342" s="6"/>
      <c r="AM1342" s="6"/>
      <c r="AR1342" s="33"/>
    </row>
    <row r="1343" spans="13:44">
      <c r="M1343" s="6"/>
      <c r="N1343" s="6"/>
      <c r="O1343" s="6"/>
      <c r="P1343" s="6"/>
      <c r="AM1343" s="6"/>
      <c r="AR1343" s="33"/>
    </row>
    <row r="1344" spans="13:44">
      <c r="M1344" s="6"/>
      <c r="N1344" s="6"/>
      <c r="O1344" s="6"/>
      <c r="P1344" s="6"/>
      <c r="AM1344" s="6"/>
      <c r="AR1344" s="33"/>
    </row>
    <row r="1345" spans="13:44">
      <c r="M1345" s="6"/>
      <c r="N1345" s="6"/>
      <c r="O1345" s="6"/>
      <c r="P1345" s="6"/>
      <c r="AM1345" s="6"/>
      <c r="AR1345" s="33"/>
    </row>
    <row r="1346" spans="13:44">
      <c r="M1346" s="6"/>
      <c r="N1346" s="6"/>
      <c r="O1346" s="6"/>
      <c r="P1346" s="6"/>
      <c r="AM1346" s="6"/>
      <c r="AR1346" s="33"/>
    </row>
    <row r="1347" spans="13:44">
      <c r="M1347" s="6"/>
      <c r="N1347" s="6"/>
      <c r="O1347" s="6"/>
      <c r="P1347" s="6"/>
      <c r="AM1347" s="6"/>
      <c r="AR1347" s="33"/>
    </row>
    <row r="1348" spans="13:44">
      <c r="M1348" s="6"/>
      <c r="N1348" s="6"/>
      <c r="O1348" s="6"/>
      <c r="P1348" s="6"/>
      <c r="AM1348" s="6"/>
      <c r="AR1348" s="33"/>
    </row>
    <row r="1349" spans="13:44">
      <c r="M1349" s="6"/>
      <c r="N1349" s="6"/>
      <c r="O1349" s="6"/>
      <c r="P1349" s="6"/>
      <c r="AM1349" s="6"/>
      <c r="AR1349" s="33"/>
    </row>
    <row r="1350" spans="13:44">
      <c r="M1350" s="6"/>
      <c r="N1350" s="6"/>
      <c r="O1350" s="6"/>
      <c r="P1350" s="6"/>
      <c r="AM1350" s="6"/>
      <c r="AR1350" s="33"/>
    </row>
    <row r="1351" spans="13:44">
      <c r="M1351" s="6"/>
      <c r="N1351" s="6"/>
      <c r="O1351" s="6"/>
      <c r="P1351" s="6"/>
      <c r="AM1351" s="6"/>
      <c r="AR1351" s="33"/>
    </row>
    <row r="1352" spans="13:44">
      <c r="M1352" s="6"/>
      <c r="N1352" s="6"/>
      <c r="O1352" s="6"/>
      <c r="P1352" s="6"/>
      <c r="AM1352" s="6"/>
      <c r="AR1352" s="33"/>
    </row>
    <row r="1353" spans="13:44">
      <c r="M1353" s="6"/>
      <c r="N1353" s="6"/>
      <c r="O1353" s="6"/>
      <c r="P1353" s="6"/>
      <c r="AM1353" s="6"/>
      <c r="AR1353" s="33"/>
    </row>
    <row r="1354" spans="13:44">
      <c r="M1354" s="6"/>
      <c r="N1354" s="6"/>
      <c r="O1354" s="6"/>
      <c r="P1354" s="6"/>
      <c r="AM1354" s="6"/>
      <c r="AR1354" s="33"/>
    </row>
    <row r="1355" spans="13:44">
      <c r="M1355" s="6"/>
      <c r="N1355" s="6"/>
      <c r="O1355" s="6"/>
      <c r="P1355" s="6"/>
      <c r="AM1355" s="6"/>
      <c r="AR1355" s="33"/>
    </row>
    <row r="1356" spans="13:44">
      <c r="M1356" s="6"/>
      <c r="N1356" s="6"/>
      <c r="O1356" s="6"/>
      <c r="P1356" s="6"/>
      <c r="AM1356" s="6"/>
      <c r="AR1356" s="33"/>
    </row>
    <row r="1357" spans="13:44">
      <c r="M1357" s="6"/>
      <c r="N1357" s="6"/>
      <c r="O1357" s="6"/>
      <c r="P1357" s="6"/>
      <c r="AM1357" s="6"/>
      <c r="AR1357" s="33"/>
    </row>
    <row r="1358" spans="13:44">
      <c r="M1358" s="6"/>
      <c r="N1358" s="6"/>
      <c r="O1358" s="6"/>
      <c r="P1358" s="6"/>
      <c r="AM1358" s="6"/>
      <c r="AR1358" s="33"/>
    </row>
    <row r="1359" spans="13:44">
      <c r="M1359" s="6"/>
      <c r="N1359" s="6"/>
      <c r="O1359" s="6"/>
      <c r="P1359" s="6"/>
      <c r="AM1359" s="6"/>
      <c r="AR1359" s="33"/>
    </row>
    <row r="1360" spans="13:44">
      <c r="M1360" s="6"/>
      <c r="N1360" s="6"/>
      <c r="O1360" s="6"/>
      <c r="P1360" s="6"/>
      <c r="AM1360" s="6"/>
      <c r="AR1360" s="33"/>
    </row>
    <row r="1361" spans="13:44">
      <c r="M1361" s="6"/>
      <c r="N1361" s="6"/>
      <c r="O1361" s="6"/>
      <c r="P1361" s="6"/>
      <c r="AM1361" s="6"/>
      <c r="AR1361" s="33"/>
    </row>
    <row r="1362" spans="13:44">
      <c r="M1362" s="6"/>
      <c r="N1362" s="6"/>
      <c r="O1362" s="6"/>
      <c r="P1362" s="6"/>
      <c r="AM1362" s="6"/>
      <c r="AR1362" s="33"/>
    </row>
    <row r="1363" spans="13:44">
      <c r="M1363" s="6"/>
      <c r="N1363" s="6"/>
      <c r="O1363" s="6"/>
      <c r="P1363" s="6"/>
      <c r="AM1363" s="6"/>
      <c r="AR1363" s="33"/>
    </row>
    <row r="1364" spans="13:44">
      <c r="M1364" s="6"/>
      <c r="N1364" s="6"/>
      <c r="O1364" s="6"/>
      <c r="P1364" s="6"/>
      <c r="AM1364" s="6"/>
      <c r="AR1364" s="33"/>
    </row>
    <row r="1365" spans="13:44">
      <c r="M1365" s="6"/>
      <c r="N1365" s="6"/>
      <c r="O1365" s="6"/>
      <c r="P1365" s="6"/>
      <c r="AM1365" s="6"/>
      <c r="AR1365" s="33"/>
    </row>
    <row r="1366" spans="13:44">
      <c r="M1366" s="6"/>
      <c r="N1366" s="6"/>
      <c r="O1366" s="6"/>
      <c r="P1366" s="6"/>
      <c r="AM1366" s="6"/>
      <c r="AR1366" s="33"/>
    </row>
    <row r="1367" spans="13:44">
      <c r="M1367" s="6"/>
      <c r="N1367" s="6"/>
      <c r="O1367" s="6"/>
      <c r="P1367" s="6"/>
      <c r="AM1367" s="6"/>
      <c r="AR1367" s="33"/>
    </row>
    <row r="1368" spans="13:44">
      <c r="M1368" s="6"/>
      <c r="N1368" s="6"/>
      <c r="O1368" s="6"/>
      <c r="P1368" s="6"/>
      <c r="AM1368" s="6"/>
      <c r="AR1368" s="33"/>
    </row>
    <row r="1369" spans="13:44">
      <c r="M1369" s="6"/>
      <c r="N1369" s="6"/>
      <c r="O1369" s="6"/>
      <c r="P1369" s="6"/>
      <c r="AM1369" s="6"/>
      <c r="AR1369" s="33"/>
    </row>
    <row r="1370" spans="13:44">
      <c r="M1370" s="6"/>
      <c r="N1370" s="6"/>
      <c r="O1370" s="6"/>
      <c r="P1370" s="6"/>
      <c r="AM1370" s="6"/>
      <c r="AR1370" s="33"/>
    </row>
    <row r="1371" spans="13:44">
      <c r="M1371" s="6"/>
      <c r="N1371" s="6"/>
      <c r="O1371" s="6"/>
      <c r="P1371" s="6"/>
      <c r="AM1371" s="6"/>
      <c r="AR1371" s="33"/>
    </row>
    <row r="1372" spans="13:44">
      <c r="M1372" s="6"/>
      <c r="N1372" s="6"/>
      <c r="O1372" s="6"/>
      <c r="P1372" s="6"/>
      <c r="AM1372" s="6"/>
      <c r="AR1372" s="33"/>
    </row>
    <row r="1373" spans="13:44">
      <c r="M1373" s="6"/>
      <c r="N1373" s="6"/>
      <c r="O1373" s="6"/>
      <c r="P1373" s="6"/>
      <c r="AM1373" s="6"/>
      <c r="AR1373" s="33"/>
    </row>
    <row r="1374" spans="13:44">
      <c r="M1374" s="6"/>
      <c r="N1374" s="6"/>
      <c r="O1374" s="6"/>
      <c r="P1374" s="6"/>
      <c r="AM1374" s="6"/>
      <c r="AR1374" s="33"/>
    </row>
    <row r="1375" spans="13:44">
      <c r="M1375" s="6"/>
      <c r="N1375" s="6"/>
      <c r="O1375" s="6"/>
      <c r="P1375" s="6"/>
      <c r="AM1375" s="6"/>
      <c r="AR1375" s="33"/>
    </row>
    <row r="1376" spans="13:44">
      <c r="M1376" s="6"/>
      <c r="N1376" s="6"/>
      <c r="O1376" s="6"/>
      <c r="P1376" s="6"/>
      <c r="AM1376" s="6"/>
      <c r="AR1376" s="33"/>
    </row>
    <row r="1377" spans="13:44">
      <c r="M1377" s="6"/>
      <c r="N1377" s="6"/>
      <c r="O1377" s="6"/>
      <c r="P1377" s="6"/>
      <c r="AM1377" s="6"/>
      <c r="AR1377" s="33"/>
    </row>
    <row r="1378" spans="13:44">
      <c r="M1378" s="6"/>
      <c r="N1378" s="6"/>
      <c r="O1378" s="6"/>
      <c r="P1378" s="6"/>
      <c r="AM1378" s="6"/>
      <c r="AR1378" s="33"/>
    </row>
    <row r="1379" spans="13:44">
      <c r="M1379" s="6"/>
      <c r="N1379" s="6"/>
      <c r="O1379" s="6"/>
      <c r="P1379" s="6"/>
      <c r="AM1379" s="6"/>
      <c r="AR1379" s="33"/>
    </row>
    <row r="1380" spans="13:44">
      <c r="M1380" s="6"/>
      <c r="N1380" s="6"/>
      <c r="O1380" s="6"/>
      <c r="P1380" s="6"/>
      <c r="AM1380" s="6"/>
      <c r="AR1380" s="33"/>
    </row>
    <row r="1381" spans="13:44">
      <c r="M1381" s="6"/>
      <c r="N1381" s="6"/>
      <c r="O1381" s="6"/>
      <c r="P1381" s="6"/>
      <c r="AM1381" s="6"/>
      <c r="AR1381" s="33"/>
    </row>
    <row r="1382" spans="13:44">
      <c r="M1382" s="6"/>
      <c r="N1382" s="6"/>
      <c r="O1382" s="6"/>
      <c r="P1382" s="6"/>
      <c r="AM1382" s="6"/>
      <c r="AR1382" s="33"/>
    </row>
    <row r="1383" spans="13:44">
      <c r="M1383" s="6"/>
      <c r="N1383" s="6"/>
      <c r="O1383" s="6"/>
      <c r="P1383" s="6"/>
      <c r="AM1383" s="6"/>
      <c r="AR1383" s="33"/>
    </row>
    <row r="1384" spans="13:44">
      <c r="M1384" s="6"/>
      <c r="N1384" s="6"/>
      <c r="O1384" s="6"/>
      <c r="P1384" s="6"/>
      <c r="AM1384" s="6"/>
      <c r="AR1384" s="33"/>
    </row>
    <row r="1385" spans="13:44">
      <c r="M1385" s="6"/>
      <c r="N1385" s="6"/>
      <c r="O1385" s="6"/>
      <c r="P1385" s="6"/>
      <c r="AM1385" s="6"/>
      <c r="AR1385" s="33"/>
    </row>
    <row r="1386" spans="13:44">
      <c r="M1386" s="6"/>
      <c r="N1386" s="6"/>
      <c r="O1386" s="6"/>
      <c r="P1386" s="6"/>
      <c r="AM1386" s="6"/>
      <c r="AR1386" s="33"/>
    </row>
    <row r="1387" spans="13:44">
      <c r="M1387" s="6"/>
      <c r="N1387" s="6"/>
      <c r="O1387" s="6"/>
      <c r="P1387" s="6"/>
      <c r="AM1387" s="6"/>
      <c r="AR1387" s="33"/>
    </row>
    <row r="1388" spans="13:44">
      <c r="M1388" s="6"/>
      <c r="N1388" s="6"/>
      <c r="O1388" s="6"/>
      <c r="P1388" s="6"/>
      <c r="AM1388" s="6"/>
      <c r="AR1388" s="33"/>
    </row>
    <row r="1389" spans="13:44">
      <c r="M1389" s="6"/>
      <c r="N1389" s="6"/>
      <c r="O1389" s="6"/>
      <c r="P1389" s="6"/>
      <c r="AM1389" s="6"/>
      <c r="AR1389" s="33"/>
    </row>
    <row r="1390" spans="13:44">
      <c r="M1390" s="6"/>
      <c r="N1390" s="6"/>
      <c r="O1390" s="6"/>
      <c r="P1390" s="6"/>
      <c r="AM1390" s="6"/>
      <c r="AR1390" s="33"/>
    </row>
    <row r="1391" spans="13:44">
      <c r="M1391" s="6"/>
      <c r="N1391" s="6"/>
      <c r="O1391" s="6"/>
      <c r="P1391" s="6"/>
      <c r="AM1391" s="6"/>
      <c r="AR1391" s="33"/>
    </row>
    <row r="1392" spans="13:44">
      <c r="M1392" s="6"/>
      <c r="N1392" s="6"/>
      <c r="O1392" s="6"/>
      <c r="P1392" s="6"/>
      <c r="AM1392" s="6"/>
      <c r="AR1392" s="33"/>
    </row>
    <row r="1393" spans="13:44">
      <c r="M1393" s="6"/>
      <c r="N1393" s="6"/>
      <c r="O1393" s="6"/>
      <c r="P1393" s="6"/>
      <c r="AM1393" s="6"/>
      <c r="AR1393" s="33"/>
    </row>
    <row r="1394" spans="13:44">
      <c r="M1394" s="6"/>
      <c r="N1394" s="6"/>
      <c r="O1394" s="6"/>
      <c r="P1394" s="6"/>
      <c r="AM1394" s="6"/>
      <c r="AR1394" s="33"/>
    </row>
    <row r="1395" spans="13:44">
      <c r="M1395" s="6"/>
      <c r="N1395" s="6"/>
      <c r="O1395" s="6"/>
      <c r="P1395" s="6"/>
      <c r="AM1395" s="6"/>
      <c r="AR1395" s="33"/>
    </row>
    <row r="1396" spans="13:44">
      <c r="M1396" s="6"/>
      <c r="N1396" s="6"/>
      <c r="O1396" s="6"/>
      <c r="P1396" s="6"/>
      <c r="AM1396" s="6"/>
      <c r="AR1396" s="33"/>
    </row>
    <row r="1397" spans="13:44">
      <c r="M1397" s="6"/>
      <c r="N1397" s="6"/>
      <c r="O1397" s="6"/>
      <c r="P1397" s="6"/>
      <c r="AM1397" s="6"/>
      <c r="AR1397" s="33"/>
    </row>
    <row r="1398" spans="13:44">
      <c r="M1398" s="6"/>
      <c r="N1398" s="6"/>
      <c r="O1398" s="6"/>
      <c r="P1398" s="6"/>
      <c r="AM1398" s="6"/>
      <c r="AR1398" s="33"/>
    </row>
    <row r="1399" spans="13:44">
      <c r="M1399" s="6"/>
      <c r="N1399" s="6"/>
      <c r="O1399" s="6"/>
      <c r="P1399" s="6"/>
      <c r="AM1399" s="6"/>
      <c r="AR1399" s="33"/>
    </row>
    <row r="1400" spans="13:44">
      <c r="M1400" s="6"/>
      <c r="N1400" s="6"/>
      <c r="O1400" s="6"/>
      <c r="P1400" s="6"/>
      <c r="AM1400" s="6"/>
      <c r="AR1400" s="33"/>
    </row>
    <row r="1401" spans="13:44">
      <c r="M1401" s="6"/>
      <c r="N1401" s="6"/>
      <c r="O1401" s="6"/>
      <c r="P1401" s="6"/>
      <c r="AM1401" s="6"/>
      <c r="AR1401" s="33"/>
    </row>
    <row r="1402" spans="13:44">
      <c r="M1402" s="6"/>
      <c r="N1402" s="6"/>
      <c r="O1402" s="6"/>
      <c r="P1402" s="6"/>
      <c r="AM1402" s="6"/>
      <c r="AR1402" s="33"/>
    </row>
    <row r="1403" spans="13:44">
      <c r="M1403" s="6"/>
      <c r="N1403" s="6"/>
      <c r="O1403" s="6"/>
      <c r="P1403" s="6"/>
      <c r="AM1403" s="6"/>
      <c r="AR1403" s="33"/>
    </row>
    <row r="1404" spans="13:44">
      <c r="M1404" s="6"/>
      <c r="N1404" s="6"/>
      <c r="O1404" s="6"/>
      <c r="P1404" s="6"/>
      <c r="AM1404" s="6"/>
      <c r="AR1404" s="33"/>
    </row>
    <row r="1405" spans="13:44">
      <c r="M1405" s="6"/>
      <c r="N1405" s="6"/>
      <c r="O1405" s="6"/>
      <c r="P1405" s="6"/>
      <c r="AM1405" s="6"/>
      <c r="AR1405" s="33"/>
    </row>
    <row r="1406" spans="13:44">
      <c r="M1406" s="6"/>
      <c r="N1406" s="6"/>
      <c r="O1406" s="6"/>
      <c r="P1406" s="6"/>
      <c r="AM1406" s="6"/>
      <c r="AR1406" s="33"/>
    </row>
    <row r="1407" spans="13:44">
      <c r="M1407" s="6"/>
      <c r="N1407" s="6"/>
      <c r="O1407" s="6"/>
      <c r="P1407" s="6"/>
      <c r="AM1407" s="6"/>
      <c r="AR1407" s="33"/>
    </row>
    <row r="1408" spans="13:44">
      <c r="M1408" s="6"/>
      <c r="N1408" s="6"/>
      <c r="O1408" s="6"/>
      <c r="P1408" s="6"/>
      <c r="AM1408" s="6"/>
      <c r="AR1408" s="33"/>
    </row>
    <row r="1409" spans="13:44">
      <c r="M1409" s="6"/>
      <c r="N1409" s="6"/>
      <c r="O1409" s="6"/>
      <c r="P1409" s="6"/>
      <c r="AM1409" s="6"/>
      <c r="AR1409" s="33"/>
    </row>
    <row r="1410" spans="13:44">
      <c r="M1410" s="6"/>
      <c r="N1410" s="6"/>
      <c r="O1410" s="6"/>
      <c r="P1410" s="6"/>
      <c r="AM1410" s="6"/>
      <c r="AR1410" s="33"/>
    </row>
    <row r="1411" spans="13:44">
      <c r="M1411" s="6"/>
      <c r="N1411" s="6"/>
      <c r="O1411" s="6"/>
      <c r="P1411" s="6"/>
      <c r="AM1411" s="6"/>
      <c r="AR1411" s="33"/>
    </row>
    <row r="1412" spans="13:44">
      <c r="M1412" s="6"/>
      <c r="N1412" s="6"/>
      <c r="O1412" s="6"/>
      <c r="P1412" s="6"/>
      <c r="AM1412" s="6"/>
      <c r="AR1412" s="33"/>
    </row>
    <row r="1413" spans="13:44">
      <c r="M1413" s="6"/>
      <c r="N1413" s="6"/>
      <c r="O1413" s="6"/>
      <c r="P1413" s="6"/>
      <c r="AM1413" s="6"/>
      <c r="AR1413" s="33"/>
    </row>
    <row r="1414" spans="13:44">
      <c r="M1414" s="6"/>
      <c r="N1414" s="6"/>
      <c r="O1414" s="6"/>
      <c r="P1414" s="6"/>
      <c r="AM1414" s="6"/>
      <c r="AR1414" s="33"/>
    </row>
    <row r="1415" spans="13:44">
      <c r="M1415" s="6"/>
      <c r="N1415" s="6"/>
      <c r="O1415" s="6"/>
      <c r="P1415" s="6"/>
      <c r="AM1415" s="6"/>
      <c r="AR1415" s="33"/>
    </row>
    <row r="1416" spans="13:44">
      <c r="M1416" s="6"/>
      <c r="N1416" s="6"/>
      <c r="O1416" s="6"/>
      <c r="P1416" s="6"/>
      <c r="AM1416" s="6"/>
      <c r="AR1416" s="33"/>
    </row>
    <row r="1417" spans="13:44">
      <c r="M1417" s="6"/>
      <c r="N1417" s="6"/>
      <c r="O1417" s="6"/>
      <c r="P1417" s="6"/>
      <c r="AM1417" s="6"/>
      <c r="AR1417" s="33"/>
    </row>
    <row r="1418" spans="13:44">
      <c r="M1418" s="6"/>
      <c r="N1418" s="6"/>
      <c r="O1418" s="6"/>
      <c r="P1418" s="6"/>
      <c r="AM1418" s="6"/>
      <c r="AR1418" s="33"/>
    </row>
    <row r="1419" spans="13:44">
      <c r="M1419" s="6"/>
      <c r="N1419" s="6"/>
      <c r="O1419" s="6"/>
      <c r="P1419" s="6"/>
      <c r="AM1419" s="6"/>
      <c r="AR1419" s="33"/>
    </row>
    <row r="1420" spans="13:44">
      <c r="M1420" s="6"/>
      <c r="N1420" s="6"/>
      <c r="O1420" s="6"/>
      <c r="P1420" s="6"/>
      <c r="AM1420" s="6"/>
      <c r="AR1420" s="33"/>
    </row>
    <row r="1421" spans="13:44">
      <c r="M1421" s="6"/>
      <c r="N1421" s="6"/>
      <c r="O1421" s="6"/>
      <c r="P1421" s="6"/>
      <c r="AM1421" s="6"/>
      <c r="AR1421" s="33"/>
    </row>
    <row r="1422" spans="13:44">
      <c r="M1422" s="6"/>
      <c r="N1422" s="6"/>
      <c r="O1422" s="6"/>
      <c r="P1422" s="6"/>
      <c r="AM1422" s="6"/>
      <c r="AR1422" s="33"/>
    </row>
    <row r="1423" spans="13:44">
      <c r="M1423" s="6"/>
      <c r="N1423" s="6"/>
      <c r="O1423" s="6"/>
      <c r="P1423" s="6"/>
      <c r="AM1423" s="6"/>
      <c r="AR1423" s="33"/>
    </row>
    <row r="1424" spans="13:44">
      <c r="M1424" s="6"/>
      <c r="N1424" s="6"/>
      <c r="O1424" s="6"/>
      <c r="P1424" s="6"/>
      <c r="AM1424" s="6"/>
      <c r="AR1424" s="33"/>
    </row>
    <row r="1425" spans="13:44">
      <c r="M1425" s="6"/>
      <c r="N1425" s="6"/>
      <c r="O1425" s="6"/>
      <c r="P1425" s="6"/>
      <c r="AM1425" s="6"/>
      <c r="AR1425" s="33"/>
    </row>
    <row r="1426" spans="13:44">
      <c r="M1426" s="6"/>
      <c r="N1426" s="6"/>
      <c r="O1426" s="6"/>
      <c r="P1426" s="6"/>
      <c r="AM1426" s="6"/>
      <c r="AR1426" s="33"/>
    </row>
    <row r="1427" spans="13:44">
      <c r="M1427" s="6"/>
      <c r="N1427" s="6"/>
      <c r="O1427" s="6"/>
      <c r="P1427" s="6"/>
      <c r="AM1427" s="6"/>
      <c r="AR1427" s="33"/>
    </row>
    <row r="1428" spans="13:44">
      <c r="M1428" s="6"/>
      <c r="N1428" s="6"/>
      <c r="O1428" s="6"/>
      <c r="P1428" s="6"/>
      <c r="AM1428" s="6"/>
      <c r="AR1428" s="33"/>
    </row>
    <row r="1429" spans="13:44">
      <c r="M1429" s="6"/>
      <c r="N1429" s="6"/>
      <c r="O1429" s="6"/>
      <c r="P1429" s="6"/>
      <c r="AM1429" s="6"/>
      <c r="AR1429" s="33"/>
    </row>
    <row r="1430" spans="13:44">
      <c r="M1430" s="6"/>
      <c r="N1430" s="6"/>
      <c r="O1430" s="6"/>
      <c r="P1430" s="6"/>
      <c r="AM1430" s="6"/>
      <c r="AR1430" s="33"/>
    </row>
    <row r="1431" spans="13:44">
      <c r="M1431" s="6"/>
      <c r="N1431" s="6"/>
      <c r="O1431" s="6"/>
      <c r="P1431" s="6"/>
      <c r="AM1431" s="6"/>
      <c r="AR1431" s="33"/>
    </row>
    <row r="1432" spans="13:44">
      <c r="M1432" s="6"/>
      <c r="N1432" s="6"/>
      <c r="O1432" s="6"/>
      <c r="P1432" s="6"/>
      <c r="AM1432" s="6"/>
      <c r="AR1432" s="33"/>
    </row>
    <row r="1433" spans="13:44">
      <c r="M1433" s="6"/>
      <c r="N1433" s="6"/>
      <c r="O1433" s="6"/>
      <c r="P1433" s="6"/>
      <c r="AM1433" s="6"/>
      <c r="AR1433" s="33"/>
    </row>
    <row r="1434" spans="13:44">
      <c r="M1434" s="6"/>
      <c r="N1434" s="6"/>
      <c r="O1434" s="6"/>
      <c r="P1434" s="6"/>
      <c r="AM1434" s="6"/>
      <c r="AR1434" s="33"/>
    </row>
    <row r="1435" spans="13:44">
      <c r="M1435" s="6"/>
      <c r="N1435" s="6"/>
      <c r="O1435" s="6"/>
      <c r="P1435" s="6"/>
      <c r="AM1435" s="6"/>
      <c r="AR1435" s="33"/>
    </row>
    <row r="1436" spans="13:44">
      <c r="M1436" s="6"/>
      <c r="N1436" s="6"/>
      <c r="O1436" s="6"/>
      <c r="P1436" s="6"/>
      <c r="AM1436" s="6"/>
      <c r="AR1436" s="33"/>
    </row>
    <row r="1437" spans="13:44">
      <c r="M1437" s="6"/>
      <c r="N1437" s="6"/>
      <c r="O1437" s="6"/>
      <c r="P1437" s="6"/>
      <c r="AM1437" s="6"/>
      <c r="AR1437" s="33"/>
    </row>
    <row r="1438" spans="13:44">
      <c r="M1438" s="6"/>
      <c r="N1438" s="6"/>
      <c r="O1438" s="6"/>
      <c r="P1438" s="6"/>
      <c r="AM1438" s="6"/>
      <c r="AR1438" s="33"/>
    </row>
    <row r="1439" spans="13:44">
      <c r="M1439" s="6"/>
      <c r="N1439" s="6"/>
      <c r="O1439" s="6"/>
      <c r="P1439" s="6"/>
      <c r="AM1439" s="6"/>
      <c r="AR1439" s="33"/>
    </row>
    <row r="1440" spans="13:44">
      <c r="M1440" s="6"/>
      <c r="N1440" s="6"/>
      <c r="O1440" s="6"/>
      <c r="P1440" s="6"/>
      <c r="AM1440" s="6"/>
      <c r="AR1440" s="33"/>
    </row>
    <row r="1441" spans="13:44">
      <c r="M1441" s="6"/>
      <c r="N1441" s="6"/>
      <c r="O1441" s="6"/>
      <c r="P1441" s="6"/>
      <c r="AM1441" s="6"/>
      <c r="AR1441" s="33"/>
    </row>
    <row r="1442" spans="13:44">
      <c r="M1442" s="6"/>
      <c r="N1442" s="6"/>
      <c r="O1442" s="6"/>
      <c r="P1442" s="6"/>
      <c r="AM1442" s="6"/>
      <c r="AR1442" s="33"/>
    </row>
    <row r="1443" spans="13:44">
      <c r="M1443" s="6"/>
      <c r="N1443" s="6"/>
      <c r="O1443" s="6"/>
      <c r="P1443" s="6"/>
      <c r="AM1443" s="6"/>
      <c r="AR1443" s="33"/>
    </row>
    <row r="1444" spans="13:44">
      <c r="M1444" s="6"/>
      <c r="N1444" s="6"/>
      <c r="O1444" s="6"/>
      <c r="P1444" s="6"/>
      <c r="AM1444" s="6"/>
      <c r="AR1444" s="33"/>
    </row>
    <row r="1445" spans="13:44">
      <c r="M1445" s="6"/>
      <c r="N1445" s="6"/>
      <c r="O1445" s="6"/>
      <c r="P1445" s="6"/>
      <c r="AM1445" s="6"/>
      <c r="AR1445" s="33"/>
    </row>
    <row r="1446" spans="13:44">
      <c r="M1446" s="6"/>
      <c r="N1446" s="6"/>
      <c r="O1446" s="6"/>
      <c r="P1446" s="6"/>
      <c r="AM1446" s="6"/>
      <c r="AR1446" s="33"/>
    </row>
    <row r="1447" spans="13:44">
      <c r="M1447" s="6"/>
      <c r="N1447" s="6"/>
      <c r="O1447" s="6"/>
      <c r="P1447" s="6"/>
      <c r="AM1447" s="6"/>
      <c r="AR1447" s="33"/>
    </row>
    <row r="1448" spans="13:44">
      <c r="M1448" s="6"/>
      <c r="N1448" s="6"/>
      <c r="O1448" s="6"/>
      <c r="P1448" s="6"/>
      <c r="AM1448" s="6"/>
      <c r="AR1448" s="33"/>
    </row>
    <row r="1449" spans="13:44">
      <c r="M1449" s="6"/>
      <c r="N1449" s="6"/>
      <c r="O1449" s="6"/>
      <c r="P1449" s="6"/>
      <c r="AM1449" s="6"/>
      <c r="AR1449" s="33"/>
    </row>
    <row r="1450" spans="13:44">
      <c r="M1450" s="6"/>
      <c r="N1450" s="6"/>
      <c r="O1450" s="6"/>
      <c r="P1450" s="6"/>
      <c r="AM1450" s="6"/>
      <c r="AR1450" s="33"/>
    </row>
    <row r="1451" spans="13:44">
      <c r="M1451" s="6"/>
      <c r="N1451" s="6"/>
      <c r="O1451" s="6"/>
      <c r="P1451" s="6"/>
      <c r="AM1451" s="6"/>
      <c r="AR1451" s="33"/>
    </row>
    <row r="1452" spans="13:44">
      <c r="M1452" s="6"/>
      <c r="N1452" s="6"/>
      <c r="O1452" s="6"/>
      <c r="P1452" s="6"/>
      <c r="AM1452" s="6"/>
      <c r="AR1452" s="33"/>
    </row>
    <row r="1453" spans="13:44">
      <c r="M1453" s="6"/>
      <c r="N1453" s="6"/>
      <c r="O1453" s="6"/>
      <c r="P1453" s="6"/>
      <c r="AM1453" s="6"/>
      <c r="AR1453" s="33"/>
    </row>
    <row r="1454" spans="13:44">
      <c r="M1454" s="6"/>
      <c r="N1454" s="6"/>
      <c r="O1454" s="6"/>
      <c r="P1454" s="6"/>
      <c r="AM1454" s="6"/>
      <c r="AR1454" s="33"/>
    </row>
    <row r="1455" spans="13:44">
      <c r="M1455" s="6"/>
      <c r="N1455" s="6"/>
      <c r="O1455" s="6"/>
      <c r="P1455" s="6"/>
      <c r="AM1455" s="6"/>
      <c r="AR1455" s="33"/>
    </row>
    <row r="1456" spans="13:44">
      <c r="M1456" s="6"/>
      <c r="N1456" s="6"/>
      <c r="O1456" s="6"/>
      <c r="P1456" s="6"/>
      <c r="AM1456" s="6"/>
      <c r="AR1456" s="33"/>
    </row>
    <row r="1457" spans="13:44">
      <c r="M1457" s="6"/>
      <c r="N1457" s="6"/>
      <c r="O1457" s="6"/>
      <c r="P1457" s="6"/>
      <c r="AM1457" s="6"/>
      <c r="AR1457" s="33"/>
    </row>
    <row r="1458" spans="13:44">
      <c r="M1458" s="6"/>
      <c r="N1458" s="6"/>
      <c r="O1458" s="6"/>
      <c r="P1458" s="6"/>
      <c r="AM1458" s="6"/>
      <c r="AR1458" s="33"/>
    </row>
    <row r="1459" spans="13:44">
      <c r="M1459" s="6"/>
      <c r="N1459" s="6"/>
      <c r="O1459" s="6"/>
      <c r="P1459" s="6"/>
      <c r="AM1459" s="6"/>
      <c r="AR1459" s="33"/>
    </row>
    <row r="1460" spans="13:44">
      <c r="M1460" s="6"/>
      <c r="N1460" s="6"/>
      <c r="O1460" s="6"/>
      <c r="P1460" s="6"/>
      <c r="AM1460" s="6"/>
      <c r="AR1460" s="33"/>
    </row>
    <row r="1461" spans="13:44">
      <c r="M1461" s="6"/>
      <c r="N1461" s="6"/>
      <c r="O1461" s="6"/>
      <c r="P1461" s="6"/>
      <c r="AM1461" s="6"/>
      <c r="AR1461" s="33"/>
    </row>
    <row r="1462" spans="13:44">
      <c r="M1462" s="6"/>
      <c r="N1462" s="6"/>
      <c r="O1462" s="6"/>
      <c r="P1462" s="6"/>
      <c r="AM1462" s="6"/>
      <c r="AR1462" s="33"/>
    </row>
    <row r="1463" spans="13:44">
      <c r="M1463" s="6"/>
      <c r="N1463" s="6"/>
      <c r="O1463" s="6"/>
      <c r="P1463" s="6"/>
      <c r="AM1463" s="6"/>
      <c r="AR1463" s="33"/>
    </row>
    <row r="1464" spans="13:44">
      <c r="M1464" s="6"/>
      <c r="N1464" s="6"/>
      <c r="O1464" s="6"/>
      <c r="P1464" s="6"/>
      <c r="AM1464" s="6"/>
      <c r="AR1464" s="33"/>
    </row>
    <row r="1465" spans="13:44">
      <c r="M1465" s="6"/>
      <c r="N1465" s="6"/>
      <c r="O1465" s="6"/>
      <c r="P1465" s="6"/>
      <c r="AM1465" s="6"/>
      <c r="AR1465" s="33"/>
    </row>
    <row r="1466" spans="13:44">
      <c r="M1466" s="6"/>
      <c r="N1466" s="6"/>
      <c r="O1466" s="6"/>
      <c r="P1466" s="6"/>
      <c r="AM1466" s="6"/>
      <c r="AR1466" s="33"/>
    </row>
    <row r="1467" spans="13:44">
      <c r="M1467" s="6"/>
      <c r="N1467" s="6"/>
      <c r="O1467" s="6"/>
      <c r="P1467" s="6"/>
      <c r="AM1467" s="6"/>
      <c r="AR1467" s="33"/>
    </row>
    <row r="1468" spans="13:44">
      <c r="M1468" s="6"/>
      <c r="N1468" s="6"/>
      <c r="O1468" s="6"/>
      <c r="P1468" s="6"/>
      <c r="AM1468" s="6"/>
      <c r="AR1468" s="33"/>
    </row>
    <row r="1469" spans="13:44">
      <c r="M1469" s="6"/>
      <c r="N1469" s="6"/>
      <c r="O1469" s="6"/>
      <c r="P1469" s="6"/>
      <c r="AM1469" s="6"/>
      <c r="AR1469" s="33"/>
    </row>
    <row r="1470" spans="13:44">
      <c r="M1470" s="6"/>
      <c r="N1470" s="6"/>
      <c r="O1470" s="6"/>
      <c r="P1470" s="6"/>
      <c r="AM1470" s="6"/>
      <c r="AR1470" s="33"/>
    </row>
    <row r="1471" spans="13:44">
      <c r="M1471" s="6"/>
      <c r="N1471" s="6"/>
      <c r="O1471" s="6"/>
      <c r="P1471" s="6"/>
      <c r="AM1471" s="6"/>
      <c r="AR1471" s="33"/>
    </row>
    <row r="1472" spans="13:44">
      <c r="M1472" s="6"/>
      <c r="N1472" s="6"/>
      <c r="O1472" s="6"/>
      <c r="P1472" s="6"/>
      <c r="AM1472" s="6"/>
      <c r="AR1472" s="33"/>
    </row>
    <row r="1473" spans="13:44">
      <c r="M1473" s="6"/>
      <c r="N1473" s="6"/>
      <c r="O1473" s="6"/>
      <c r="P1473" s="6"/>
      <c r="AM1473" s="6"/>
      <c r="AR1473" s="33"/>
    </row>
    <row r="1474" spans="13:44">
      <c r="M1474" s="6"/>
      <c r="N1474" s="6"/>
      <c r="O1474" s="6"/>
      <c r="P1474" s="6"/>
      <c r="AM1474" s="6"/>
      <c r="AR1474" s="33"/>
    </row>
    <row r="1475" spans="13:44">
      <c r="M1475" s="6"/>
      <c r="N1475" s="6"/>
      <c r="O1475" s="6"/>
      <c r="P1475" s="6"/>
      <c r="AM1475" s="6"/>
      <c r="AR1475" s="33"/>
    </row>
    <row r="1476" spans="13:44">
      <c r="M1476" s="6"/>
      <c r="N1476" s="6"/>
      <c r="O1476" s="6"/>
      <c r="P1476" s="6"/>
      <c r="AM1476" s="6"/>
      <c r="AR1476" s="33"/>
    </row>
    <row r="1477" spans="13:44">
      <c r="M1477" s="6"/>
      <c r="N1477" s="6"/>
      <c r="O1477" s="6"/>
      <c r="P1477" s="6"/>
      <c r="AM1477" s="6"/>
      <c r="AR1477" s="33"/>
    </row>
    <row r="1478" spans="13:44">
      <c r="M1478" s="6"/>
      <c r="N1478" s="6"/>
      <c r="O1478" s="6"/>
      <c r="P1478" s="6"/>
      <c r="AM1478" s="6"/>
      <c r="AR1478" s="33"/>
    </row>
    <row r="1479" spans="13:44">
      <c r="M1479" s="6"/>
      <c r="N1479" s="6"/>
      <c r="O1479" s="6"/>
      <c r="P1479" s="6"/>
      <c r="AM1479" s="6"/>
      <c r="AR1479" s="33"/>
    </row>
    <row r="1480" spans="13:44">
      <c r="M1480" s="6"/>
      <c r="N1480" s="6"/>
      <c r="O1480" s="6"/>
      <c r="P1480" s="6"/>
      <c r="AM1480" s="6"/>
      <c r="AR1480" s="33"/>
    </row>
    <row r="1481" spans="13:44">
      <c r="M1481" s="6"/>
      <c r="N1481" s="6"/>
      <c r="O1481" s="6"/>
      <c r="P1481" s="6"/>
      <c r="AM1481" s="6"/>
      <c r="AR1481" s="33"/>
    </row>
    <row r="1482" spans="13:44">
      <c r="M1482" s="6"/>
      <c r="N1482" s="6"/>
      <c r="O1482" s="6"/>
      <c r="P1482" s="6"/>
      <c r="AM1482" s="6"/>
      <c r="AR1482" s="33"/>
    </row>
    <row r="1483" spans="13:44">
      <c r="M1483" s="6"/>
      <c r="N1483" s="6"/>
      <c r="O1483" s="6"/>
      <c r="P1483" s="6"/>
      <c r="AM1483" s="6"/>
      <c r="AR1483" s="33"/>
    </row>
    <row r="1484" spans="13:44">
      <c r="M1484" s="6"/>
      <c r="N1484" s="6"/>
      <c r="O1484" s="6"/>
      <c r="P1484" s="6"/>
      <c r="AM1484" s="6"/>
      <c r="AR1484" s="33"/>
    </row>
    <row r="1485" spans="13:44">
      <c r="M1485" s="6"/>
      <c r="N1485" s="6"/>
      <c r="O1485" s="6"/>
      <c r="P1485" s="6"/>
      <c r="AM1485" s="6"/>
      <c r="AR1485" s="33"/>
    </row>
    <row r="1486" spans="13:44">
      <c r="M1486" s="6"/>
      <c r="N1486" s="6"/>
      <c r="O1486" s="6"/>
      <c r="P1486" s="6"/>
      <c r="AM1486" s="6"/>
      <c r="AR1486" s="33"/>
    </row>
    <row r="1487" spans="13:44">
      <c r="M1487" s="6"/>
      <c r="N1487" s="6"/>
      <c r="O1487" s="6"/>
      <c r="P1487" s="6"/>
      <c r="AM1487" s="6"/>
      <c r="AR1487" s="33"/>
    </row>
    <row r="1488" spans="13:44">
      <c r="M1488" s="6"/>
      <c r="N1488" s="6"/>
      <c r="O1488" s="6"/>
      <c r="P1488" s="6"/>
      <c r="AM1488" s="6"/>
      <c r="AR1488" s="33"/>
    </row>
    <row r="1489" spans="13:44">
      <c r="M1489" s="6"/>
      <c r="N1489" s="6"/>
      <c r="O1489" s="6"/>
      <c r="P1489" s="6"/>
      <c r="AM1489" s="6"/>
      <c r="AR1489" s="33"/>
    </row>
    <row r="1490" spans="13:44">
      <c r="M1490" s="6"/>
      <c r="N1490" s="6"/>
      <c r="O1490" s="6"/>
      <c r="P1490" s="6"/>
      <c r="AM1490" s="6"/>
      <c r="AR1490" s="33"/>
    </row>
    <row r="1491" spans="13:44">
      <c r="M1491" s="6"/>
      <c r="N1491" s="6"/>
      <c r="O1491" s="6"/>
      <c r="P1491" s="6"/>
      <c r="AM1491" s="6"/>
      <c r="AR1491" s="33"/>
    </row>
    <row r="1492" spans="13:44">
      <c r="M1492" s="6"/>
      <c r="N1492" s="6"/>
      <c r="O1492" s="6"/>
      <c r="P1492" s="6"/>
      <c r="AM1492" s="6"/>
      <c r="AR1492" s="33"/>
    </row>
    <row r="1493" spans="13:44">
      <c r="M1493" s="6"/>
      <c r="N1493" s="6"/>
      <c r="O1493" s="6"/>
      <c r="P1493" s="6"/>
      <c r="AM1493" s="6"/>
      <c r="AR1493" s="33"/>
    </row>
    <row r="1494" spans="13:44">
      <c r="M1494" s="6"/>
      <c r="N1494" s="6"/>
      <c r="O1494" s="6"/>
      <c r="P1494" s="6"/>
      <c r="AM1494" s="6"/>
      <c r="AR1494" s="33"/>
    </row>
    <row r="1495" spans="13:44">
      <c r="M1495" s="6"/>
      <c r="N1495" s="6"/>
      <c r="O1495" s="6"/>
      <c r="P1495" s="6"/>
      <c r="AM1495" s="6"/>
      <c r="AR1495" s="33"/>
    </row>
    <row r="1496" spans="13:44">
      <c r="M1496" s="6"/>
      <c r="N1496" s="6"/>
      <c r="O1496" s="6"/>
      <c r="P1496" s="6"/>
      <c r="AM1496" s="6"/>
      <c r="AR1496" s="33"/>
    </row>
    <row r="1497" spans="13:44">
      <c r="M1497" s="6"/>
      <c r="N1497" s="6"/>
      <c r="O1497" s="6"/>
      <c r="P1497" s="6"/>
      <c r="AM1497" s="6"/>
      <c r="AR1497" s="33"/>
    </row>
    <row r="1498" spans="13:44">
      <c r="M1498" s="6"/>
      <c r="N1498" s="6"/>
      <c r="O1498" s="6"/>
      <c r="P1498" s="6"/>
      <c r="AM1498" s="6"/>
      <c r="AR1498" s="33"/>
    </row>
    <row r="1499" spans="13:44">
      <c r="M1499" s="6"/>
      <c r="N1499" s="6"/>
      <c r="O1499" s="6"/>
      <c r="P1499" s="6"/>
      <c r="AM1499" s="6"/>
      <c r="AR1499" s="33"/>
    </row>
    <row r="1500" spans="13:44">
      <c r="M1500" s="6"/>
      <c r="N1500" s="6"/>
      <c r="O1500" s="6"/>
      <c r="P1500" s="6"/>
      <c r="AM1500" s="6"/>
      <c r="AR1500" s="33"/>
    </row>
    <row r="1501" spans="13:44">
      <c r="M1501" s="6"/>
      <c r="N1501" s="6"/>
      <c r="O1501" s="6"/>
      <c r="P1501" s="6"/>
      <c r="AM1501" s="6"/>
      <c r="AR1501" s="33"/>
    </row>
    <row r="1502" spans="13:44">
      <c r="M1502" s="6"/>
      <c r="N1502" s="6"/>
      <c r="O1502" s="6"/>
      <c r="P1502" s="6"/>
      <c r="AM1502" s="6"/>
      <c r="AR1502" s="33"/>
    </row>
    <row r="1503" spans="13:44">
      <c r="M1503" s="6"/>
      <c r="N1503" s="6"/>
      <c r="O1503" s="6"/>
      <c r="P1503" s="6"/>
      <c r="AM1503" s="6"/>
      <c r="AR1503" s="33"/>
    </row>
    <row r="1504" spans="13:44">
      <c r="M1504" s="6"/>
      <c r="N1504" s="6"/>
      <c r="O1504" s="6"/>
      <c r="P1504" s="6"/>
      <c r="AM1504" s="6"/>
      <c r="AR1504" s="33"/>
    </row>
    <row r="1505" spans="13:44">
      <c r="M1505" s="6"/>
      <c r="N1505" s="6"/>
      <c r="O1505" s="6"/>
      <c r="P1505" s="6"/>
      <c r="AM1505" s="6"/>
      <c r="AR1505" s="33"/>
    </row>
    <row r="1506" spans="13:44">
      <c r="M1506" s="6"/>
      <c r="N1506" s="6"/>
      <c r="O1506" s="6"/>
      <c r="P1506" s="6"/>
      <c r="AM1506" s="6"/>
      <c r="AR1506" s="33"/>
    </row>
    <row r="1507" spans="13:44">
      <c r="M1507" s="6"/>
      <c r="N1507" s="6"/>
      <c r="O1507" s="6"/>
      <c r="P1507" s="6"/>
      <c r="AM1507" s="6"/>
      <c r="AR1507" s="33"/>
    </row>
    <row r="1508" spans="13:44">
      <c r="M1508" s="6"/>
      <c r="N1508" s="6"/>
      <c r="O1508" s="6"/>
      <c r="P1508" s="6"/>
      <c r="AM1508" s="6"/>
      <c r="AR1508" s="33"/>
    </row>
    <row r="1509" spans="13:44">
      <c r="M1509" s="6"/>
      <c r="N1509" s="6"/>
      <c r="O1509" s="6"/>
      <c r="P1509" s="6"/>
      <c r="AM1509" s="6"/>
      <c r="AR1509" s="33"/>
    </row>
    <row r="1510" spans="13:44">
      <c r="M1510" s="6"/>
      <c r="N1510" s="6"/>
      <c r="O1510" s="6"/>
      <c r="P1510" s="6"/>
      <c r="AM1510" s="6"/>
      <c r="AR1510" s="33"/>
    </row>
    <row r="1511" spans="13:44">
      <c r="M1511" s="6"/>
      <c r="N1511" s="6"/>
      <c r="O1511" s="6"/>
      <c r="P1511" s="6"/>
      <c r="AM1511" s="6"/>
      <c r="AR1511" s="33"/>
    </row>
    <row r="1512" spans="13:44">
      <c r="M1512" s="6"/>
      <c r="N1512" s="6"/>
      <c r="O1512" s="6"/>
      <c r="P1512" s="6"/>
      <c r="AM1512" s="6"/>
      <c r="AR1512" s="33"/>
    </row>
    <row r="1513" spans="13:44">
      <c r="M1513" s="6"/>
      <c r="N1513" s="6"/>
      <c r="O1513" s="6"/>
      <c r="P1513" s="6"/>
      <c r="AM1513" s="6"/>
      <c r="AR1513" s="33"/>
    </row>
    <row r="1514" spans="13:44">
      <c r="M1514" s="6"/>
      <c r="N1514" s="6"/>
      <c r="O1514" s="6"/>
      <c r="P1514" s="6"/>
      <c r="AM1514" s="6"/>
      <c r="AR1514" s="33"/>
    </row>
    <row r="1515" spans="13:44">
      <c r="M1515" s="6"/>
      <c r="N1515" s="6"/>
      <c r="O1515" s="6"/>
      <c r="P1515" s="6"/>
      <c r="AM1515" s="6"/>
      <c r="AR1515" s="33"/>
    </row>
    <row r="1516" spans="13:44">
      <c r="M1516" s="6"/>
      <c r="N1516" s="6"/>
      <c r="O1516" s="6"/>
      <c r="P1516" s="6"/>
      <c r="AM1516" s="6"/>
      <c r="AR1516" s="33"/>
    </row>
    <row r="1517" spans="13:44">
      <c r="M1517" s="6"/>
      <c r="N1517" s="6"/>
      <c r="O1517" s="6"/>
      <c r="P1517" s="6"/>
      <c r="AM1517" s="6"/>
      <c r="AR1517" s="33"/>
    </row>
    <row r="1518" spans="13:44">
      <c r="M1518" s="6"/>
      <c r="N1518" s="6"/>
      <c r="O1518" s="6"/>
      <c r="P1518" s="6"/>
      <c r="AM1518" s="6"/>
      <c r="AR1518" s="33"/>
    </row>
    <row r="1519" spans="13:44">
      <c r="M1519" s="6"/>
      <c r="N1519" s="6"/>
      <c r="O1519" s="6"/>
      <c r="P1519" s="6"/>
      <c r="AM1519" s="6"/>
      <c r="AR1519" s="33"/>
    </row>
    <row r="1520" spans="13:44">
      <c r="M1520" s="6"/>
      <c r="N1520" s="6"/>
      <c r="O1520" s="6"/>
      <c r="P1520" s="6"/>
      <c r="AM1520" s="6"/>
      <c r="AR1520" s="33"/>
    </row>
    <row r="1521" spans="13:44">
      <c r="M1521" s="6"/>
      <c r="N1521" s="6"/>
      <c r="O1521" s="6"/>
      <c r="P1521" s="6"/>
      <c r="AM1521" s="6"/>
      <c r="AR1521" s="33"/>
    </row>
    <row r="1522" spans="13:44">
      <c r="M1522" s="6"/>
      <c r="N1522" s="6"/>
      <c r="O1522" s="6"/>
      <c r="P1522" s="6"/>
      <c r="AM1522" s="6"/>
      <c r="AR1522" s="33"/>
    </row>
    <row r="1523" spans="13:44">
      <c r="M1523" s="6"/>
      <c r="N1523" s="6"/>
      <c r="O1523" s="6"/>
      <c r="P1523" s="6"/>
      <c r="AM1523" s="6"/>
      <c r="AR1523" s="33"/>
    </row>
    <row r="1524" spans="13:44">
      <c r="M1524" s="6"/>
      <c r="N1524" s="6"/>
      <c r="O1524" s="6"/>
      <c r="P1524" s="6"/>
      <c r="AM1524" s="6"/>
      <c r="AR1524" s="33"/>
    </row>
    <row r="1525" spans="13:44">
      <c r="M1525" s="6"/>
      <c r="N1525" s="6"/>
      <c r="O1525" s="6"/>
      <c r="P1525" s="6"/>
      <c r="AM1525" s="6"/>
      <c r="AR1525" s="33"/>
    </row>
  </sheetData>
  <sortState ref="A20:AN523">
    <sortCondition descending="1" ref="AN20:AN523"/>
  </sortState>
  <phoneticPr fontId="4"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519"/>
  <sheetViews>
    <sheetView zoomScale="85" zoomScaleNormal="85" workbookViewId="0">
      <pane xSplit="1" ySplit="19" topLeftCell="B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3" width="10.85546875" style="6" hidden="1" customWidth="1"/>
    <col min="4" max="4" width="9.140625" style="6" hidden="1" customWidth="1"/>
    <col min="5" max="6" width="16.42578125" style="6" customWidth="1"/>
    <col min="7" max="7" width="15.7109375" style="6" customWidth="1"/>
    <col min="8" max="8" width="10.28515625" style="6" customWidth="1"/>
    <col min="9" max="10" width="10.28515625" style="6" bestFit="1" customWidth="1"/>
    <col min="11" max="11" width="9.140625" style="6"/>
    <col min="12" max="12" width="9.140625" style="6" customWidth="1"/>
    <col min="13" max="16" width="9.140625" style="34"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3656</v>
      </c>
      <c r="V1" s="8"/>
      <c r="W1" s="8"/>
      <c r="X1" s="8"/>
      <c r="Y1" s="9" t="s">
        <v>550</v>
      </c>
      <c r="Z1" s="6" t="s">
        <v>3656</v>
      </c>
      <c r="AD1" s="10" t="s">
        <v>551</v>
      </c>
      <c r="AE1" s="6" t="s">
        <v>3656</v>
      </c>
      <c r="AI1" s="10" t="s">
        <v>552</v>
      </c>
      <c r="AK1" s="11" t="s">
        <v>555</v>
      </c>
      <c r="AL1" s="12"/>
      <c r="AM1" s="13"/>
    </row>
    <row r="2" spans="1:39">
      <c r="U2" s="8" t="s">
        <v>3633</v>
      </c>
      <c r="V2" s="8"/>
      <c r="W2" s="8"/>
      <c r="X2" s="8"/>
      <c r="Y2" s="14">
        <v>1484719.2996965006</v>
      </c>
      <c r="Z2" s="6" t="s">
        <v>3633</v>
      </c>
      <c r="AD2" s="15">
        <v>699542.36966125527</v>
      </c>
      <c r="AE2" s="6" t="s">
        <v>3633</v>
      </c>
      <c r="AI2" s="15">
        <v>785176.93003524491</v>
      </c>
      <c r="AK2" s="16" t="s">
        <v>556</v>
      </c>
      <c r="AL2" s="17"/>
      <c r="AM2" s="18"/>
    </row>
    <row r="3" spans="1:39">
      <c r="U3" s="8" t="s">
        <v>3634</v>
      </c>
      <c r="V3" s="8"/>
      <c r="W3" s="8"/>
      <c r="X3" s="8"/>
      <c r="Y3" s="19">
        <v>6.3500000000000001E-2</v>
      </c>
      <c r="Z3" s="6" t="s">
        <v>3634</v>
      </c>
      <c r="AD3" s="20">
        <v>7.0000000000000001E-3</v>
      </c>
      <c r="AE3" s="6" t="s">
        <v>3634</v>
      </c>
      <c r="AI3" s="20">
        <v>4.5000000000000005E-3</v>
      </c>
      <c r="AK3" s="21" t="s">
        <v>557</v>
      </c>
      <c r="AL3" s="22"/>
      <c r="AM3" s="23"/>
    </row>
    <row r="4" spans="1:39">
      <c r="U4" s="8" t="s">
        <v>3635</v>
      </c>
      <c r="V4" s="8"/>
      <c r="W4" s="8"/>
      <c r="X4" s="8"/>
      <c r="Y4" s="14">
        <v>94279.675530727793</v>
      </c>
      <c r="Z4" s="6" t="s">
        <v>3635</v>
      </c>
      <c r="AD4" s="15">
        <v>4896.7965876287872</v>
      </c>
      <c r="AE4" s="6" t="s">
        <v>3635</v>
      </c>
      <c r="AI4" s="15">
        <v>3533.2961851586024</v>
      </c>
      <c r="AL4" s="117" t="s">
        <v>553</v>
      </c>
      <c r="AM4" s="24"/>
    </row>
    <row r="5" spans="1:39">
      <c r="U5" s="8" t="s">
        <v>3664</v>
      </c>
      <c r="V5" s="8"/>
      <c r="W5" s="8"/>
      <c r="X5" s="8">
        <v>283</v>
      </c>
      <c r="Y5" s="14">
        <v>302.29487240068153</v>
      </c>
      <c r="Z5" s="6" t="s">
        <v>3664</v>
      </c>
      <c r="AD5" s="15">
        <v>18.928543295863062</v>
      </c>
      <c r="AE5" s="6" t="s">
        <v>3664</v>
      </c>
      <c r="AI5" s="15">
        <v>9.1064043125534369</v>
      </c>
      <c r="AL5" s="118" t="s">
        <v>554</v>
      </c>
      <c r="AM5" s="24"/>
    </row>
    <row r="6" spans="1:39">
      <c r="U6" s="8" t="s">
        <v>3665</v>
      </c>
      <c r="V6" s="8"/>
      <c r="W6" s="8"/>
      <c r="X6" s="8">
        <v>117</v>
      </c>
      <c r="Y6" s="14">
        <v>-302.29487240063139</v>
      </c>
      <c r="Z6" s="6" t="s">
        <v>3665</v>
      </c>
      <c r="AD6" s="15">
        <v>-18.928543295864095</v>
      </c>
      <c r="AE6" s="6" t="s">
        <v>3665</v>
      </c>
      <c r="AI6" s="15">
        <v>-9.1064043125534369</v>
      </c>
      <c r="AL6" s="25">
        <v>500</v>
      </c>
      <c r="AM6" s="24"/>
    </row>
    <row r="7" spans="1:39">
      <c r="U7" s="8" t="s">
        <v>3666</v>
      </c>
      <c r="V7" s="8"/>
      <c r="W7" s="8"/>
      <c r="X7" s="8"/>
      <c r="Y7" s="14">
        <v>604.58974480131292</v>
      </c>
      <c r="Z7" s="6" t="s">
        <v>3666</v>
      </c>
      <c r="AD7" s="15">
        <v>37.857086591727153</v>
      </c>
      <c r="AE7" s="6" t="s">
        <v>3666</v>
      </c>
      <c r="AI7" s="15">
        <v>18.212808625106874</v>
      </c>
      <c r="AM7" s="24"/>
    </row>
    <row r="8" spans="1:39" ht="15.75">
      <c r="A8" s="97" t="s">
        <v>6074</v>
      </c>
      <c r="U8" s="8" t="s">
        <v>3667</v>
      </c>
      <c r="V8" s="8"/>
      <c r="W8" s="8"/>
      <c r="X8" s="8"/>
      <c r="Y8" s="26">
        <v>6.4127261936138503E-3</v>
      </c>
      <c r="Z8" s="6" t="s">
        <v>3667</v>
      </c>
      <c r="AD8" s="27">
        <v>7.7309902329553322E-3</v>
      </c>
      <c r="AE8" s="6" t="s">
        <v>3667</v>
      </c>
      <c r="AI8" s="27">
        <v>5.1546226726218647E-3</v>
      </c>
      <c r="AM8" s="27"/>
    </row>
    <row r="9" spans="1:39" s="78" customFormat="1" ht="15.75">
      <c r="A9" s="4" t="s">
        <v>6072</v>
      </c>
      <c r="M9" s="86"/>
      <c r="N9" s="86"/>
      <c r="O9" s="86"/>
      <c r="P9" s="86"/>
      <c r="U9" s="87"/>
      <c r="V9" s="87"/>
      <c r="W9" s="87"/>
      <c r="X9" s="87"/>
      <c r="Y9" s="87"/>
      <c r="AM9" s="79"/>
    </row>
    <row r="10" spans="1:39" hidden="1">
      <c r="U10" s="6" t="s">
        <v>3584</v>
      </c>
      <c r="X10" s="6">
        <v>0</v>
      </c>
      <c r="Y10" s="15">
        <v>0</v>
      </c>
    </row>
    <row r="11" spans="1:39" hidden="1">
      <c r="U11" s="6" t="s">
        <v>3585</v>
      </c>
      <c r="X11" s="6">
        <v>0</v>
      </c>
      <c r="Y11" s="15">
        <v>0</v>
      </c>
    </row>
    <row r="12" spans="1:39" hidden="1">
      <c r="U12" s="6" t="s">
        <v>3660</v>
      </c>
      <c r="X12" s="6">
        <v>240</v>
      </c>
      <c r="Y12" s="15">
        <v>321.00821253493007</v>
      </c>
    </row>
    <row r="13" spans="1:39" hidden="1">
      <c r="U13" s="6" t="s">
        <v>3661</v>
      </c>
      <c r="X13" s="6">
        <v>117</v>
      </c>
      <c r="Y13" s="15">
        <v>-330.25746509036964</v>
      </c>
    </row>
    <row r="14" spans="1:39" hidden="1">
      <c r="U14" s="6" t="s">
        <v>3662</v>
      </c>
      <c r="X14" s="6">
        <v>43</v>
      </c>
      <c r="Y14" s="15">
        <v>9.2492525554884111</v>
      </c>
    </row>
    <row r="15" spans="1:39" hidden="1">
      <c r="U15" s="6" t="s">
        <v>3663</v>
      </c>
      <c r="X15" s="6">
        <v>0</v>
      </c>
      <c r="Y15" s="15">
        <v>0</v>
      </c>
    </row>
    <row r="16" spans="1:39" hidden="1">
      <c r="U16" s="6" t="s">
        <v>3658</v>
      </c>
      <c r="X16" s="6">
        <v>0</v>
      </c>
      <c r="Y16" s="15">
        <v>0</v>
      </c>
    </row>
    <row r="17" spans="1:44" hidden="1">
      <c r="U17" s="6" t="s">
        <v>3659</v>
      </c>
      <c r="X17" s="6">
        <v>0</v>
      </c>
      <c r="Y17" s="15">
        <v>0</v>
      </c>
    </row>
    <row r="18" spans="1:44" hidden="1">
      <c r="Y18" s="15"/>
    </row>
    <row r="19" spans="1:44" s="48" customFormat="1" ht="64.5" thickBot="1">
      <c r="A19" s="105" t="s">
        <v>3620</v>
      </c>
      <c r="B19" s="105" t="s">
        <v>3833</v>
      </c>
      <c r="C19" s="105" t="s">
        <v>3621</v>
      </c>
      <c r="D19" s="105" t="s">
        <v>3622</v>
      </c>
      <c r="E19" s="105" t="s">
        <v>3623</v>
      </c>
      <c r="F19" s="105" t="s">
        <v>3624</v>
      </c>
      <c r="G19" s="105" t="s">
        <v>3644</v>
      </c>
      <c r="H19" s="105" t="s">
        <v>6077</v>
      </c>
      <c r="I19" s="105" t="s">
        <v>3626</v>
      </c>
      <c r="J19" s="105" t="s">
        <v>3625</v>
      </c>
      <c r="K19" s="105" t="s">
        <v>3627</v>
      </c>
      <c r="L19" s="105" t="s">
        <v>3628</v>
      </c>
      <c r="M19" s="116" t="s">
        <v>543</v>
      </c>
      <c r="N19" s="116" t="s">
        <v>545</v>
      </c>
      <c r="O19" s="116" t="s">
        <v>544</v>
      </c>
      <c r="P19" s="116" t="s">
        <v>546</v>
      </c>
      <c r="Q19" s="105" t="s">
        <v>3629</v>
      </c>
      <c r="R19" s="105" t="s">
        <v>3630</v>
      </c>
      <c r="S19" s="105" t="s">
        <v>3631</v>
      </c>
      <c r="T19" s="105" t="s">
        <v>3632</v>
      </c>
      <c r="U19" s="115" t="s">
        <v>3588</v>
      </c>
      <c r="V19" s="105" t="s">
        <v>3589</v>
      </c>
      <c r="W19" s="105" t="s">
        <v>3590</v>
      </c>
      <c r="X19" s="105" t="s">
        <v>3591</v>
      </c>
      <c r="Y19" s="106" t="s">
        <v>3592</v>
      </c>
      <c r="Z19" s="105" t="s">
        <v>3593</v>
      </c>
      <c r="AA19" s="105" t="s">
        <v>3594</v>
      </c>
      <c r="AB19" s="105" t="s">
        <v>3595</v>
      </c>
      <c r="AC19" s="105" t="s">
        <v>3596</v>
      </c>
      <c r="AD19" s="106" t="s">
        <v>3597</v>
      </c>
      <c r="AE19" s="105" t="s">
        <v>3598</v>
      </c>
      <c r="AF19" s="105" t="s">
        <v>3599</v>
      </c>
      <c r="AG19" s="105" t="s">
        <v>3600</v>
      </c>
      <c r="AH19" s="105" t="s">
        <v>3601</v>
      </c>
      <c r="AI19" s="106" t="s">
        <v>3602</v>
      </c>
      <c r="AJ19" s="105" t="s">
        <v>3655</v>
      </c>
      <c r="AK19" s="105" t="s">
        <v>3649</v>
      </c>
      <c r="AL19" s="105" t="s">
        <v>4472</v>
      </c>
      <c r="AM19" s="105" t="s">
        <v>3650</v>
      </c>
      <c r="AN19" s="106" t="s">
        <v>4473</v>
      </c>
    </row>
    <row r="20" spans="1:44">
      <c r="A20" s="6" t="s">
        <v>3170</v>
      </c>
      <c r="B20" s="6" t="s">
        <v>396</v>
      </c>
      <c r="C20" s="6" t="s">
        <v>3316</v>
      </c>
      <c r="D20" s="30" t="s">
        <v>6769</v>
      </c>
      <c r="E20" s="6" t="s">
        <v>2592</v>
      </c>
      <c r="F20" s="31" t="s">
        <v>3984</v>
      </c>
      <c r="G20" s="6" t="s">
        <v>3660</v>
      </c>
      <c r="H20" s="32">
        <v>163.18</v>
      </c>
      <c r="I20" s="33">
        <v>41.622</v>
      </c>
      <c r="J20" s="33">
        <v>43.595999999999997</v>
      </c>
      <c r="K20" s="34">
        <v>1</v>
      </c>
      <c r="L20" s="34">
        <v>1</v>
      </c>
      <c r="M20" s="7">
        <v>0.61</v>
      </c>
      <c r="N20" s="7">
        <v>0.61</v>
      </c>
      <c r="O20" s="7">
        <v>0.39</v>
      </c>
      <c r="P20" s="7">
        <v>0.39</v>
      </c>
      <c r="Q20" s="35">
        <v>41.622</v>
      </c>
      <c r="R20" s="35">
        <v>43.595999999999997</v>
      </c>
      <c r="S20" s="35">
        <v>6791.8779600000007</v>
      </c>
      <c r="T20" s="35">
        <v>7113.9952800000001</v>
      </c>
      <c r="U20" s="36">
        <v>4.5745198849293364E-3</v>
      </c>
      <c r="V20" s="37">
        <v>4.7968241565771886E-3</v>
      </c>
      <c r="W20" s="37">
        <v>2.2230427164785221E-4</v>
      </c>
      <c r="X20" s="38">
        <v>20.958774600054277</v>
      </c>
      <c r="Y20" s="39">
        <v>128439.60411848435</v>
      </c>
      <c r="Z20" s="40">
        <v>5.9225083930316029E-3</v>
      </c>
      <c r="AA20" s="41">
        <v>6.2140868239114067E-3</v>
      </c>
      <c r="AB20" s="41">
        <v>2.9157843087980386E-4</v>
      </c>
      <c r="AC20" s="42">
        <v>1.4278002653583797</v>
      </c>
      <c r="AD20" s="43">
        <v>8749.8484211201103</v>
      </c>
      <c r="AE20" s="40">
        <v>3.3735484361226715E-3</v>
      </c>
      <c r="AF20" s="41">
        <v>3.5355805142479233E-3</v>
      </c>
      <c r="AG20" s="41">
        <v>1.6203207812525182E-4</v>
      </c>
      <c r="AH20" s="42">
        <v>0.57250732351327283</v>
      </c>
      <c r="AI20" s="43">
        <v>3508.4405166887659</v>
      </c>
      <c r="AJ20" s="42">
        <v>22.959082188925926</v>
      </c>
      <c r="AK20" s="31">
        <v>140697.89305629322</v>
      </c>
      <c r="AL20" s="44">
        <f>+$AL$6*W20/H20*10^6</f>
        <v>681.16273945291152</v>
      </c>
      <c r="AM20" s="31">
        <v>218602.546875</v>
      </c>
      <c r="AN20" s="45">
        <v>0.64362421695272498</v>
      </c>
      <c r="AR20" s="33"/>
    </row>
    <row r="21" spans="1:44">
      <c r="A21" s="6" t="s">
        <v>3051</v>
      </c>
      <c r="B21" s="6" t="s">
        <v>279</v>
      </c>
      <c r="C21" s="6" t="s">
        <v>536</v>
      </c>
      <c r="D21" s="30" t="s">
        <v>6770</v>
      </c>
      <c r="E21" s="6" t="s">
        <v>2257</v>
      </c>
      <c r="F21" s="31" t="s">
        <v>3998</v>
      </c>
      <c r="G21" s="6" t="s">
        <v>3660</v>
      </c>
      <c r="H21" s="32">
        <v>46.36</v>
      </c>
      <c r="I21" s="33">
        <v>44.158999999999999</v>
      </c>
      <c r="J21" s="33">
        <v>45.375</v>
      </c>
      <c r="K21" s="34">
        <v>1</v>
      </c>
      <c r="L21" s="34">
        <v>1</v>
      </c>
      <c r="M21" s="7">
        <v>0</v>
      </c>
      <c r="N21" s="7">
        <v>0</v>
      </c>
      <c r="O21" s="7">
        <v>1</v>
      </c>
      <c r="P21" s="7">
        <v>1</v>
      </c>
      <c r="Q21" s="35">
        <v>44.158999999999999</v>
      </c>
      <c r="R21" s="35">
        <v>45.375</v>
      </c>
      <c r="S21" s="35">
        <v>2047.2112399999999</v>
      </c>
      <c r="T21" s="35">
        <v>2103.585</v>
      </c>
      <c r="U21" s="36">
        <v>1.3788540638075366E-3</v>
      </c>
      <c r="V21" s="37">
        <v>1.4184051220530788E-3</v>
      </c>
      <c r="W21" s="37">
        <v>3.9551058245542153E-5</v>
      </c>
      <c r="X21" s="38">
        <v>3.7288609382866302</v>
      </c>
      <c r="Y21" s="39">
        <v>80432.720843111092</v>
      </c>
      <c r="Z21" s="40">
        <v>0</v>
      </c>
      <c r="AA21" s="41">
        <v>0</v>
      </c>
      <c r="AB21" s="41">
        <v>0</v>
      </c>
      <c r="AC21" s="42">
        <v>0</v>
      </c>
      <c r="AD21" s="43">
        <v>0</v>
      </c>
      <c r="AE21" s="40">
        <v>2.6073247464213E-3</v>
      </c>
      <c r="AF21" s="41">
        <v>2.6806654522441059E-3</v>
      </c>
      <c r="AG21" s="41">
        <v>7.3340705822805882E-5</v>
      </c>
      <c r="AH21" s="42">
        <v>0.25913443610055931</v>
      </c>
      <c r="AI21" s="43">
        <v>5589.6125129542561</v>
      </c>
      <c r="AJ21" s="42">
        <v>3.9879953743871894</v>
      </c>
      <c r="AK21" s="31">
        <v>86022.333356065355</v>
      </c>
      <c r="AL21" s="44">
        <f>+$AL$6*W21/H21*10^6</f>
        <v>426.56447633242192</v>
      </c>
      <c r="AM21" s="31">
        <v>148236.953125</v>
      </c>
      <c r="AN21" s="45">
        <v>0.58030289710236749</v>
      </c>
      <c r="AR21" s="33"/>
    </row>
    <row r="22" spans="1:44">
      <c r="A22" s="6" t="s">
        <v>3816</v>
      </c>
      <c r="B22" s="6" t="s">
        <v>1484</v>
      </c>
      <c r="C22" s="6" t="s">
        <v>2343</v>
      </c>
      <c r="D22" s="30" t="s">
        <v>6771</v>
      </c>
      <c r="E22" s="6" t="s">
        <v>673</v>
      </c>
      <c r="F22" s="31" t="s">
        <v>3991</v>
      </c>
      <c r="G22" s="6" t="s">
        <v>3660</v>
      </c>
      <c r="H22" s="32">
        <v>32.1</v>
      </c>
      <c r="I22" s="33">
        <v>102.21</v>
      </c>
      <c r="J22" s="33">
        <v>104.813</v>
      </c>
      <c r="K22" s="34">
        <v>1</v>
      </c>
      <c r="L22" s="34">
        <v>1</v>
      </c>
      <c r="M22" s="7">
        <v>1</v>
      </c>
      <c r="N22" s="7">
        <v>1</v>
      </c>
      <c r="O22" s="7">
        <v>0</v>
      </c>
      <c r="P22" s="7">
        <v>0</v>
      </c>
      <c r="Q22" s="35">
        <v>102.21</v>
      </c>
      <c r="R22" s="35">
        <v>104.813</v>
      </c>
      <c r="S22" s="35">
        <v>3280.9409999999998</v>
      </c>
      <c r="T22" s="35">
        <v>3364.4973000000005</v>
      </c>
      <c r="U22" s="36">
        <v>2.2098055845779564E-3</v>
      </c>
      <c r="V22" s="37">
        <v>2.2686129647500595E-3</v>
      </c>
      <c r="W22" s="37">
        <v>5.880738017210313E-5</v>
      </c>
      <c r="X22" s="38">
        <v>5.5443407214380382</v>
      </c>
      <c r="Y22" s="39">
        <v>172720.89474884851</v>
      </c>
      <c r="Z22" s="40">
        <v>4.6901247762716003E-3</v>
      </c>
      <c r="AA22" s="41">
        <v>4.8178590847406371E-3</v>
      </c>
      <c r="AB22" s="41">
        <v>1.2773430846903678E-4</v>
      </c>
      <c r="AC22" s="42">
        <v>0.62548892583430216</v>
      </c>
      <c r="AD22" s="43">
        <v>19485.636318825611</v>
      </c>
      <c r="AE22" s="40">
        <v>0</v>
      </c>
      <c r="AF22" s="41">
        <v>0</v>
      </c>
      <c r="AG22" s="41">
        <v>0</v>
      </c>
      <c r="AH22" s="42">
        <v>0</v>
      </c>
      <c r="AI22" s="43">
        <v>0</v>
      </c>
      <c r="AJ22" s="42">
        <v>6.1698296472723406</v>
      </c>
      <c r="AK22" s="31">
        <v>192206.53106767414</v>
      </c>
      <c r="AL22" s="44">
        <f>+$AL$6*W22/H22*10^6</f>
        <v>916.00280641905181</v>
      </c>
      <c r="AM22" s="31">
        <v>790995.375</v>
      </c>
      <c r="AN22" s="45">
        <v>0.24299324261873737</v>
      </c>
      <c r="AR22" s="33"/>
    </row>
    <row r="23" spans="1:44">
      <c r="A23" s="6" t="s">
        <v>1191</v>
      </c>
      <c r="B23" s="6" t="s">
        <v>1555</v>
      </c>
      <c r="C23" s="6" t="s">
        <v>2412</v>
      </c>
      <c r="D23" s="30" t="s">
        <v>6772</v>
      </c>
      <c r="E23" s="6" t="s">
        <v>739</v>
      </c>
      <c r="F23" s="31" t="s">
        <v>3991</v>
      </c>
      <c r="G23" s="6" t="s">
        <v>3660</v>
      </c>
      <c r="H23" s="32">
        <v>45.7</v>
      </c>
      <c r="I23" s="33">
        <v>141.04599999999999</v>
      </c>
      <c r="J23" s="33">
        <v>144.02600000000001</v>
      </c>
      <c r="K23" s="34">
        <v>1</v>
      </c>
      <c r="L23" s="34">
        <v>1</v>
      </c>
      <c r="M23" s="7">
        <v>0.48</v>
      </c>
      <c r="N23" s="7">
        <v>0.48</v>
      </c>
      <c r="O23" s="7">
        <v>0.52</v>
      </c>
      <c r="P23" s="7">
        <v>0.52</v>
      </c>
      <c r="Q23" s="35">
        <v>141.04599999999999</v>
      </c>
      <c r="R23" s="35">
        <v>144.02600000000001</v>
      </c>
      <c r="S23" s="35">
        <v>6445.8022000000001</v>
      </c>
      <c r="T23" s="35">
        <v>6581.9882000000007</v>
      </c>
      <c r="U23" s="36">
        <v>4.3414281752231689E-3</v>
      </c>
      <c r="V23" s="37">
        <v>4.4381024661104378E-3</v>
      </c>
      <c r="W23" s="37">
        <v>9.6674290887268852E-5</v>
      </c>
      <c r="X23" s="38">
        <v>9.1144207770149013</v>
      </c>
      <c r="Y23" s="39">
        <v>199440.27958457114</v>
      </c>
      <c r="Z23" s="40">
        <v>4.4228701365125658E-3</v>
      </c>
      <c r="AA23" s="41">
        <v>4.524100521528825E-3</v>
      </c>
      <c r="AB23" s="41">
        <v>1.0123038501625922E-4</v>
      </c>
      <c r="AC23" s="42">
        <v>0.49570460391196647</v>
      </c>
      <c r="AD23" s="43">
        <v>10846.927875535372</v>
      </c>
      <c r="AE23" s="40">
        <v>4.2688686024556837E-3</v>
      </c>
      <c r="AF23" s="41">
        <v>4.3615714862511156E-3</v>
      </c>
      <c r="AG23" s="41">
        <v>9.2702883795431866E-5</v>
      </c>
      <c r="AH23" s="42">
        <v>0.32754674566760061</v>
      </c>
      <c r="AI23" s="43">
        <v>7167.3248504945432</v>
      </c>
      <c r="AJ23" s="42">
        <v>9.9376721265944674</v>
      </c>
      <c r="AK23" s="31">
        <v>217454.53231060103</v>
      </c>
      <c r="AL23" s="44">
        <f>+$AL$6*W23/H23*10^6</f>
        <v>1057.7055895762455</v>
      </c>
      <c r="AM23" s="31">
        <v>1033233.75</v>
      </c>
      <c r="AN23" s="45">
        <v>0.21046015222654219</v>
      </c>
      <c r="AR23" s="33"/>
    </row>
    <row r="24" spans="1:44">
      <c r="A24" s="6" t="s">
        <v>871</v>
      </c>
      <c r="B24" s="6" t="s">
        <v>1342</v>
      </c>
      <c r="C24" s="6" t="s">
        <v>2046</v>
      </c>
      <c r="D24" s="30" t="s">
        <v>6773</v>
      </c>
      <c r="E24" s="6" t="s">
        <v>3377</v>
      </c>
      <c r="F24" s="31" t="s">
        <v>3984</v>
      </c>
      <c r="G24" s="6" t="s">
        <v>3660</v>
      </c>
      <c r="H24" s="32">
        <v>75.42</v>
      </c>
      <c r="I24" s="33">
        <v>53.56</v>
      </c>
      <c r="J24" s="33">
        <v>54.798000000000002</v>
      </c>
      <c r="K24" s="34">
        <v>1</v>
      </c>
      <c r="L24" s="34">
        <v>1</v>
      </c>
      <c r="M24" s="7">
        <v>1</v>
      </c>
      <c r="N24" s="7">
        <v>1</v>
      </c>
      <c r="O24" s="7">
        <v>0</v>
      </c>
      <c r="P24" s="7">
        <v>0</v>
      </c>
      <c r="Q24" s="35">
        <v>53.56</v>
      </c>
      <c r="R24" s="35">
        <v>54.798000000000002</v>
      </c>
      <c r="S24" s="35">
        <v>4039.4952000000003</v>
      </c>
      <c r="T24" s="35">
        <v>4132.8651600000003</v>
      </c>
      <c r="U24" s="36">
        <v>2.7207130673291141E-3</v>
      </c>
      <c r="V24" s="37">
        <v>2.7867079826575662E-3</v>
      </c>
      <c r="W24" s="37">
        <v>6.5994915328452131E-5</v>
      </c>
      <c r="X24" s="38">
        <v>6.2219792038443211</v>
      </c>
      <c r="Y24" s="39">
        <v>82497.735399686033</v>
      </c>
      <c r="Z24" s="40">
        <v>5.7744825405730256E-3</v>
      </c>
      <c r="AA24" s="41">
        <v>5.9181387832036797E-3</v>
      </c>
      <c r="AB24" s="41">
        <v>1.436562426306541E-4</v>
      </c>
      <c r="AC24" s="42">
        <v>0.70345539870536011</v>
      </c>
      <c r="AD24" s="43">
        <v>9327.1731464513396</v>
      </c>
      <c r="AE24" s="40">
        <v>0</v>
      </c>
      <c r="AF24" s="41">
        <v>0</v>
      </c>
      <c r="AG24" s="41">
        <v>0</v>
      </c>
      <c r="AH24" s="42">
        <v>0</v>
      </c>
      <c r="AI24" s="43">
        <v>0</v>
      </c>
      <c r="AJ24" s="42">
        <v>6.9254346025496814</v>
      </c>
      <c r="AK24" s="31">
        <v>91824.908546137376</v>
      </c>
      <c r="AL24" s="44">
        <f>+$AL$6*W24/H24*10^6</f>
        <v>437.51601251957123</v>
      </c>
      <c r="AM24" s="31">
        <v>500312.59375</v>
      </c>
      <c r="AN24" s="45">
        <v>0.18353507325866186</v>
      </c>
      <c r="AR24" s="33"/>
    </row>
    <row r="25" spans="1:44">
      <c r="A25" s="6" t="s">
        <v>1318</v>
      </c>
      <c r="B25" s="6" t="s">
        <v>2022</v>
      </c>
      <c r="C25" s="6" t="s">
        <v>2534</v>
      </c>
      <c r="D25" s="30" t="s">
        <v>6774</v>
      </c>
      <c r="E25" s="6" t="s">
        <v>847</v>
      </c>
      <c r="F25" s="31" t="s">
        <v>3984</v>
      </c>
      <c r="G25" s="6" t="s">
        <v>3660</v>
      </c>
      <c r="H25" s="32">
        <v>75.19</v>
      </c>
      <c r="I25" s="33">
        <v>72.334000000000003</v>
      </c>
      <c r="J25" s="33">
        <v>73.078000000000003</v>
      </c>
      <c r="K25" s="34">
        <v>1</v>
      </c>
      <c r="L25" s="34">
        <v>1</v>
      </c>
      <c r="M25" s="7">
        <v>0.66</v>
      </c>
      <c r="N25" s="7">
        <v>0.66</v>
      </c>
      <c r="O25" s="7">
        <v>0.34</v>
      </c>
      <c r="P25" s="7">
        <v>0.34</v>
      </c>
      <c r="Q25" s="35">
        <v>72.334000000000003</v>
      </c>
      <c r="R25" s="35">
        <v>73.078000000000003</v>
      </c>
      <c r="S25" s="35">
        <v>5438.7934599999999</v>
      </c>
      <c r="T25" s="35">
        <v>5494.7348199999997</v>
      </c>
      <c r="U25" s="36">
        <v>3.6631796064830386E-3</v>
      </c>
      <c r="V25" s="37">
        <v>3.7049893458126963E-3</v>
      </c>
      <c r="W25" s="37">
        <v>4.1809739329657682E-5</v>
      </c>
      <c r="X25" s="38">
        <v>3.9418086580244349</v>
      </c>
      <c r="Y25" s="39">
        <v>52424.639686453454</v>
      </c>
      <c r="Z25" s="40">
        <v>5.1313599279743721E-3</v>
      </c>
      <c r="AA25" s="41">
        <v>5.1930748545149031E-3</v>
      </c>
      <c r="AB25" s="41">
        <v>6.171492654053097E-5</v>
      </c>
      <c r="AC25" s="42">
        <v>0.30220544168943331</v>
      </c>
      <c r="AD25" s="43">
        <v>4019.2238554253668</v>
      </c>
      <c r="AE25" s="40">
        <v>2.3551249478470974E-3</v>
      </c>
      <c r="AF25" s="41">
        <v>2.3807193778305558E-3</v>
      </c>
      <c r="AG25" s="41">
        <v>2.5594429983458438E-5</v>
      </c>
      <c r="AH25" s="42">
        <v>9.0432701821862652E-2</v>
      </c>
      <c r="AI25" s="43">
        <v>1202.7224607243338</v>
      </c>
      <c r="AJ25" s="42">
        <v>4.3344468015357309</v>
      </c>
      <c r="AK25" s="31">
        <v>57646.586002603151</v>
      </c>
      <c r="AL25" s="44">
        <f>+$AL$6*W25/H25*10^6</f>
        <v>278.0272598062088</v>
      </c>
      <c r="AM25" s="31">
        <v>327113.25</v>
      </c>
      <c r="AN25" s="45">
        <v>0.17622822066242547</v>
      </c>
      <c r="AR25" s="33"/>
    </row>
    <row r="26" spans="1:44">
      <c r="A26" s="6" t="s">
        <v>5260</v>
      </c>
      <c r="B26" s="6" t="s">
        <v>5216</v>
      </c>
      <c r="C26" s="6" t="s">
        <v>5482</v>
      </c>
      <c r="D26" s="30" t="s">
        <v>6777</v>
      </c>
      <c r="E26" s="6" t="s">
        <v>5348</v>
      </c>
      <c r="F26" s="31" t="s">
        <v>3991</v>
      </c>
      <c r="G26" s="6" t="s">
        <v>3660</v>
      </c>
      <c r="H26" s="32">
        <v>42.54</v>
      </c>
      <c r="I26" s="33">
        <v>63.22</v>
      </c>
      <c r="J26" s="33">
        <v>66.067999999999998</v>
      </c>
      <c r="K26" s="34">
        <v>1</v>
      </c>
      <c r="L26" s="34">
        <v>1</v>
      </c>
      <c r="M26" s="7">
        <v>1</v>
      </c>
      <c r="N26" s="7">
        <v>1</v>
      </c>
      <c r="O26" s="7">
        <v>0</v>
      </c>
      <c r="P26" s="7">
        <v>0</v>
      </c>
      <c r="Q26" s="35">
        <v>63.22</v>
      </c>
      <c r="R26" s="35">
        <v>66.067999999999998</v>
      </c>
      <c r="S26" s="35">
        <v>2689.3788</v>
      </c>
      <c r="T26" s="35">
        <v>2810.5327199999997</v>
      </c>
      <c r="U26" s="36">
        <v>1.8113718872986631E-3</v>
      </c>
      <c r="V26" s="37">
        <v>1.8950857729760247E-3</v>
      </c>
      <c r="W26" s="37">
        <v>8.3713885677361545E-5</v>
      </c>
      <c r="X26" s="38">
        <v>7.8925179790780868</v>
      </c>
      <c r="Y26" s="39">
        <v>185531.6873314078</v>
      </c>
      <c r="Z26" s="40">
        <v>3.8444830744166335E-3</v>
      </c>
      <c r="AA26" s="41">
        <v>4.0245984438783203E-3</v>
      </c>
      <c r="AB26" s="41">
        <v>1.8011536946168673E-4</v>
      </c>
      <c r="AC26" s="42">
        <v>0.88198832655948578</v>
      </c>
      <c r="AD26" s="43">
        <v>20733.152951562901</v>
      </c>
      <c r="AE26" s="40">
        <v>0</v>
      </c>
      <c r="AF26" s="41">
        <v>0</v>
      </c>
      <c r="AG26" s="41">
        <v>0</v>
      </c>
      <c r="AH26" s="42">
        <v>0</v>
      </c>
      <c r="AI26" s="43">
        <v>0</v>
      </c>
      <c r="AJ26" s="42">
        <v>8.7745063056375727</v>
      </c>
      <c r="AK26" s="31">
        <v>206264.84028297069</v>
      </c>
      <c r="AL26" s="44">
        <f>+$AL$6*W26/H26*10^6</f>
        <v>983.9431790945174</v>
      </c>
      <c r="AM26" s="31">
        <v>1220053.125</v>
      </c>
      <c r="AN26" s="45">
        <v>0.16906217938909068</v>
      </c>
      <c r="AR26" s="33"/>
    </row>
    <row r="27" spans="1:44">
      <c r="A27" s="6" t="s">
        <v>3048</v>
      </c>
      <c r="B27" s="6" t="s">
        <v>276</v>
      </c>
      <c r="C27" s="6" t="s">
        <v>533</v>
      </c>
      <c r="D27" s="30" t="s">
        <v>6776</v>
      </c>
      <c r="E27" s="6" t="s">
        <v>2254</v>
      </c>
      <c r="F27" s="31" t="s">
        <v>3991</v>
      </c>
      <c r="G27" s="6" t="s">
        <v>3660</v>
      </c>
      <c r="H27" s="32">
        <v>48.87</v>
      </c>
      <c r="I27" s="33">
        <v>96.103999999999999</v>
      </c>
      <c r="J27" s="33">
        <v>97.409000000000006</v>
      </c>
      <c r="K27" s="34">
        <v>1</v>
      </c>
      <c r="L27" s="34">
        <v>1</v>
      </c>
      <c r="M27" s="7">
        <v>0.52</v>
      </c>
      <c r="N27" s="7">
        <v>0.52</v>
      </c>
      <c r="O27" s="7">
        <v>0.48</v>
      </c>
      <c r="P27" s="7">
        <v>0.48</v>
      </c>
      <c r="Q27" s="35">
        <v>96.103999999999999</v>
      </c>
      <c r="R27" s="35">
        <v>97.409000000000006</v>
      </c>
      <c r="S27" s="35">
        <v>4696.6024799999996</v>
      </c>
      <c r="T27" s="35">
        <v>4760.3778300000004</v>
      </c>
      <c r="U27" s="36">
        <v>3.1632932103462636E-3</v>
      </c>
      <c r="V27" s="37">
        <v>3.2098271745519768E-3</v>
      </c>
      <c r="W27" s="37">
        <v>4.653396420571318E-5</v>
      </c>
      <c r="X27" s="38">
        <v>4.3872070464731401</v>
      </c>
      <c r="Y27" s="39">
        <v>89773.010977555561</v>
      </c>
      <c r="Z27" s="40">
        <v>3.4911870896149164E-3</v>
      </c>
      <c r="AA27" s="41">
        <v>3.5446934016065278E-3</v>
      </c>
      <c r="AB27" s="41">
        <v>5.3506311991611405E-5</v>
      </c>
      <c r="AC27" s="42">
        <v>0.26200952597712396</v>
      </c>
      <c r="AD27" s="43">
        <v>5361.3571920835684</v>
      </c>
      <c r="AE27" s="40">
        <v>2.8711607590136481E-3</v>
      </c>
      <c r="AF27" s="41">
        <v>2.9118246167778752E-3</v>
      </c>
      <c r="AG27" s="41">
        <v>4.0663857764227079E-5</v>
      </c>
      <c r="AH27" s="42">
        <v>0.14367745351217556</v>
      </c>
      <c r="AI27" s="43">
        <v>2939.9929100097315</v>
      </c>
      <c r="AJ27" s="42">
        <v>4.7928940259624397</v>
      </c>
      <c r="AK27" s="31">
        <v>98074.361079648865</v>
      </c>
      <c r="AL27" s="44">
        <f>+$AL$6*W27/H27*10^6</f>
        <v>476.09949054341297</v>
      </c>
      <c r="AM27" s="31">
        <v>585008</v>
      </c>
      <c r="AN27" s="45">
        <v>0.16764618788059116</v>
      </c>
      <c r="AR27" s="33"/>
    </row>
    <row r="28" spans="1:44">
      <c r="A28" s="6" t="s">
        <v>3065</v>
      </c>
      <c r="B28" s="6" t="s">
        <v>293</v>
      </c>
      <c r="C28" s="6" t="s">
        <v>3214</v>
      </c>
      <c r="D28" s="30" t="s">
        <v>6775</v>
      </c>
      <c r="E28" s="6" t="s">
        <v>2270</v>
      </c>
      <c r="F28" s="31" t="s">
        <v>3987</v>
      </c>
      <c r="G28" s="6" t="s">
        <v>3660</v>
      </c>
      <c r="H28" s="32">
        <v>13.55</v>
      </c>
      <c r="I28" s="33">
        <v>132.767</v>
      </c>
      <c r="J28" s="33">
        <v>134.97999999999999</v>
      </c>
      <c r="K28" s="34">
        <v>1</v>
      </c>
      <c r="L28" s="34">
        <v>1</v>
      </c>
      <c r="M28" s="7">
        <v>0</v>
      </c>
      <c r="N28" s="7">
        <v>0</v>
      </c>
      <c r="O28" s="7">
        <v>1</v>
      </c>
      <c r="P28" s="7">
        <v>1</v>
      </c>
      <c r="Q28" s="35">
        <v>132.767</v>
      </c>
      <c r="R28" s="35">
        <v>134.97999999999999</v>
      </c>
      <c r="S28" s="35">
        <v>1798.9928500000001</v>
      </c>
      <c r="T28" s="35">
        <v>1828.979</v>
      </c>
      <c r="U28" s="36">
        <v>1.2116720314525053E-3</v>
      </c>
      <c r="V28" s="37">
        <v>1.2332438107932496E-3</v>
      </c>
      <c r="W28" s="37">
        <v>2.1571779340744243E-5</v>
      </c>
      <c r="X28" s="38">
        <v>2.0337803568658241</v>
      </c>
      <c r="Y28" s="39">
        <v>150094.49128161062</v>
      </c>
      <c r="Z28" s="40">
        <v>0</v>
      </c>
      <c r="AA28" s="41">
        <v>0</v>
      </c>
      <c r="AB28" s="41">
        <v>0</v>
      </c>
      <c r="AC28" s="42">
        <v>0</v>
      </c>
      <c r="AD28" s="43">
        <v>0</v>
      </c>
      <c r="AE28" s="40">
        <v>2.291194227929299E-3</v>
      </c>
      <c r="AF28" s="41">
        <v>2.3307262688125143E-3</v>
      </c>
      <c r="AG28" s="41">
        <v>3.9532040883215325E-5</v>
      </c>
      <c r="AH28" s="42">
        <v>0.13967840924419861</v>
      </c>
      <c r="AI28" s="43">
        <v>10308.369685918715</v>
      </c>
      <c r="AJ28" s="42">
        <v>2.1734587661100226</v>
      </c>
      <c r="AK28" s="31">
        <v>160402.86096752933</v>
      </c>
      <c r="AL28" s="44">
        <f>+$AL$6*W28/H28*10^6</f>
        <v>796.00661773963998</v>
      </c>
      <c r="AM28" s="31">
        <v>970898.75</v>
      </c>
      <c r="AN28" s="45">
        <v>0.16521069881646189</v>
      </c>
      <c r="AR28" s="33"/>
    </row>
    <row r="29" spans="1:44">
      <c r="A29" s="6" t="s">
        <v>170</v>
      </c>
      <c r="B29" s="6" t="s">
        <v>430</v>
      </c>
      <c r="C29" s="6" t="s">
        <v>3354</v>
      </c>
      <c r="D29" s="30" t="s">
        <v>6778</v>
      </c>
      <c r="E29" s="6" t="s">
        <v>2627</v>
      </c>
      <c r="F29" s="31" t="s">
        <v>3991</v>
      </c>
      <c r="G29" s="6" t="s">
        <v>3660</v>
      </c>
      <c r="H29" s="32">
        <v>38.01</v>
      </c>
      <c r="I29" s="33">
        <v>123.95099999999999</v>
      </c>
      <c r="J29" s="33">
        <v>125.482</v>
      </c>
      <c r="K29" s="34">
        <v>0.92</v>
      </c>
      <c r="L29" s="34">
        <v>0.92</v>
      </c>
      <c r="M29" s="7">
        <v>1</v>
      </c>
      <c r="N29" s="7">
        <v>1</v>
      </c>
      <c r="O29" s="7">
        <v>0</v>
      </c>
      <c r="P29" s="7">
        <v>0</v>
      </c>
      <c r="Q29" s="35">
        <v>114.03492</v>
      </c>
      <c r="R29" s="35">
        <v>115.44344000000001</v>
      </c>
      <c r="S29" s="35">
        <v>4334.4673091999994</v>
      </c>
      <c r="T29" s="35">
        <v>4388.0051543999998</v>
      </c>
      <c r="U29" s="36">
        <v>2.9193850380243801E-3</v>
      </c>
      <c r="V29" s="37">
        <v>2.9587437572507268E-3</v>
      </c>
      <c r="W29" s="37">
        <v>3.9358719226346636E-5</v>
      </c>
      <c r="X29" s="38">
        <v>3.7107272779649785</v>
      </c>
      <c r="Y29" s="39">
        <v>97625.027044592978</v>
      </c>
      <c r="Z29" s="40">
        <v>6.1961469343149453E-3</v>
      </c>
      <c r="AA29" s="41">
        <v>6.2834915923442045E-3</v>
      </c>
      <c r="AB29" s="41">
        <v>8.734465802925917E-5</v>
      </c>
      <c r="AC29" s="42">
        <v>0.42770902338527966</v>
      </c>
      <c r="AD29" s="43">
        <v>11252.539420817671</v>
      </c>
      <c r="AE29" s="40">
        <v>0</v>
      </c>
      <c r="AF29" s="41">
        <v>0</v>
      </c>
      <c r="AG29" s="41">
        <v>0</v>
      </c>
      <c r="AH29" s="42">
        <v>0</v>
      </c>
      <c r="AI29" s="43">
        <v>0</v>
      </c>
      <c r="AJ29" s="42">
        <v>4.1384363013502581</v>
      </c>
      <c r="AK29" s="31">
        <v>108877.56646541065</v>
      </c>
      <c r="AL29" s="44">
        <f>+$AL$6*W29/H29*10^6</f>
        <v>517.74163675804573</v>
      </c>
      <c r="AM29" s="31">
        <v>663571.3125</v>
      </c>
      <c r="AN29" s="45">
        <v>0.16407816976779063</v>
      </c>
      <c r="AR29" s="33"/>
    </row>
    <row r="30" spans="1:44">
      <c r="A30" s="6" t="s">
        <v>3202</v>
      </c>
      <c r="B30" s="6" t="s">
        <v>425</v>
      </c>
      <c r="C30" s="6" t="s">
        <v>3348</v>
      </c>
      <c r="D30" s="30" t="s">
        <v>6779</v>
      </c>
      <c r="E30" s="6" t="s">
        <v>2623</v>
      </c>
      <c r="F30" s="31" t="s">
        <v>3989</v>
      </c>
      <c r="G30" s="6" t="s">
        <v>3660</v>
      </c>
      <c r="H30" s="32">
        <v>65.67</v>
      </c>
      <c r="I30" s="33">
        <v>49.847999999999999</v>
      </c>
      <c r="J30" s="33">
        <v>50.338000000000001</v>
      </c>
      <c r="K30" s="34">
        <v>1</v>
      </c>
      <c r="L30" s="34">
        <v>1</v>
      </c>
      <c r="M30" s="7">
        <v>0.56999999999999995</v>
      </c>
      <c r="N30" s="7">
        <v>0.56999999999999995</v>
      </c>
      <c r="O30" s="7">
        <v>0.43</v>
      </c>
      <c r="P30" s="7">
        <v>0.43</v>
      </c>
      <c r="Q30" s="35">
        <v>49.847999999999999</v>
      </c>
      <c r="R30" s="35">
        <v>50.338000000000001</v>
      </c>
      <c r="S30" s="35">
        <v>3273.5181600000001</v>
      </c>
      <c r="T30" s="35">
        <v>3305.6964600000001</v>
      </c>
      <c r="U30" s="36">
        <v>2.2048060941008561E-3</v>
      </c>
      <c r="V30" s="37">
        <v>2.2289647391556464E-3</v>
      </c>
      <c r="W30" s="37">
        <v>2.4158645054790217E-5</v>
      </c>
      <c r="X30" s="38">
        <v>2.2776692170276434</v>
      </c>
      <c r="Y30" s="39">
        <v>34683.55743912964</v>
      </c>
      <c r="Z30" s="40">
        <v>2.6673228558029179E-3</v>
      </c>
      <c r="AA30" s="41">
        <v>2.6981850872899787E-3</v>
      </c>
      <c r="AB30" s="41">
        <v>3.0862231487060847E-5</v>
      </c>
      <c r="AC30" s="42">
        <v>0.15112606983244928</v>
      </c>
      <c r="AD30" s="43">
        <v>2301.2954139249164</v>
      </c>
      <c r="AE30" s="40">
        <v>1.7927332744440356E-3</v>
      </c>
      <c r="AF30" s="41">
        <v>1.8113984018943306E-3</v>
      </c>
      <c r="AG30" s="41">
        <v>1.8665127450295067E-5</v>
      </c>
      <c r="AH30" s="42">
        <v>6.5949423615626668E-2</v>
      </c>
      <c r="AI30" s="43">
        <v>1004.2549659757374</v>
      </c>
      <c r="AJ30" s="42">
        <v>2.4947447104757194</v>
      </c>
      <c r="AK30" s="31">
        <v>37989.107819030294</v>
      </c>
      <c r="AL30" s="44">
        <f>+$AL$6*W30/H30*10^6</f>
        <v>183.93973697875907</v>
      </c>
      <c r="AM30" s="31">
        <v>268954.09375</v>
      </c>
      <c r="AN30" s="45">
        <v>0.14124755377154505</v>
      </c>
      <c r="AR30" s="33"/>
    </row>
    <row r="31" spans="1:44">
      <c r="A31" s="6" t="s">
        <v>6752</v>
      </c>
      <c r="B31" s="6" t="s">
        <v>6747</v>
      </c>
      <c r="C31" s="6" t="s">
        <v>6763</v>
      </c>
      <c r="D31" s="30" t="s">
        <v>6780</v>
      </c>
      <c r="E31" s="6" t="s">
        <v>6757</v>
      </c>
      <c r="F31" s="31" t="s">
        <v>3991</v>
      </c>
      <c r="G31" s="6" t="s">
        <v>3660</v>
      </c>
      <c r="H31" s="32">
        <v>43.43</v>
      </c>
      <c r="I31" s="33">
        <v>88.325999999999993</v>
      </c>
      <c r="J31" s="33">
        <v>89.935000000000002</v>
      </c>
      <c r="K31" s="34">
        <v>1</v>
      </c>
      <c r="L31" s="34">
        <v>1</v>
      </c>
      <c r="M31" s="7">
        <v>0.68</v>
      </c>
      <c r="N31" s="7">
        <v>0.68</v>
      </c>
      <c r="O31" s="7">
        <v>0.32</v>
      </c>
      <c r="P31" s="7">
        <v>0.32</v>
      </c>
      <c r="Q31" s="35">
        <v>88.325999999999993</v>
      </c>
      <c r="R31" s="35">
        <v>89.935000000000002</v>
      </c>
      <c r="S31" s="35">
        <v>3835.9981799999996</v>
      </c>
      <c r="T31" s="35">
        <v>3905.8770500000001</v>
      </c>
      <c r="U31" s="36">
        <v>2.5836521292503817E-3</v>
      </c>
      <c r="V31" s="37">
        <v>2.6336544583791806E-3</v>
      </c>
      <c r="W31" s="37">
        <v>5.0002329128798814E-5</v>
      </c>
      <c r="X31" s="38">
        <v>4.7142033660438107</v>
      </c>
      <c r="Y31" s="39">
        <v>108547.16477190446</v>
      </c>
      <c r="Z31" s="40">
        <v>3.7288359869654835E-3</v>
      </c>
      <c r="AA31" s="41">
        <v>3.8033070663695497E-3</v>
      </c>
      <c r="AB31" s="41">
        <v>7.4471079404066221E-5</v>
      </c>
      <c r="AC31" s="42">
        <v>0.36466972750286392</v>
      </c>
      <c r="AD31" s="43">
        <v>8396.724096312777</v>
      </c>
      <c r="AE31" s="40">
        <v>1.56336663832558E-3</v>
      </c>
      <c r="AF31" s="41">
        <v>1.5927627806660535E-3</v>
      </c>
      <c r="AG31" s="41">
        <v>2.9396142340473502E-5</v>
      </c>
      <c r="AH31" s="42">
        <v>0.1038652775899743</v>
      </c>
      <c r="AI31" s="43">
        <v>2391.5560117424429</v>
      </c>
      <c r="AJ31" s="42">
        <v>5.182738371136649</v>
      </c>
      <c r="AK31" s="31">
        <v>119335.44487995969</v>
      </c>
      <c r="AL31" s="44">
        <f>+$AL$6*W31/H31*10^6</f>
        <v>575.66577399031564</v>
      </c>
      <c r="AM31" s="31">
        <v>855829.3125</v>
      </c>
      <c r="AN31" s="45">
        <v>0.13943837063884124</v>
      </c>
      <c r="AR31" s="33"/>
    </row>
    <row r="32" spans="1:44">
      <c r="A32" s="6" t="s">
        <v>2977</v>
      </c>
      <c r="B32" s="6" t="s">
        <v>205</v>
      </c>
      <c r="C32" s="6" t="s">
        <v>466</v>
      </c>
      <c r="D32" s="30" t="s">
        <v>6781</v>
      </c>
      <c r="E32" s="6" t="s">
        <v>2189</v>
      </c>
      <c r="F32" s="31" t="s">
        <v>3990</v>
      </c>
      <c r="G32" s="6" t="s">
        <v>3660</v>
      </c>
      <c r="H32" s="32">
        <v>36.020000000000003</v>
      </c>
      <c r="I32" s="33">
        <v>138.61699999999999</v>
      </c>
      <c r="J32" s="33">
        <v>140.02199999999999</v>
      </c>
      <c r="K32" s="34">
        <v>0.83</v>
      </c>
      <c r="L32" s="34">
        <v>0.83</v>
      </c>
      <c r="M32" s="7">
        <v>0.64</v>
      </c>
      <c r="N32" s="7">
        <v>0.64</v>
      </c>
      <c r="O32" s="7">
        <v>0.36</v>
      </c>
      <c r="P32" s="7">
        <v>0.36</v>
      </c>
      <c r="Q32" s="35">
        <v>115.05210999999998</v>
      </c>
      <c r="R32" s="35">
        <v>116.21825999999999</v>
      </c>
      <c r="S32" s="35">
        <v>4144.1770022000001</v>
      </c>
      <c r="T32" s="35">
        <v>4186.1817252000001</v>
      </c>
      <c r="U32" s="36">
        <v>2.7912191907568879E-3</v>
      </c>
      <c r="V32" s="37">
        <v>2.8226582718875984E-3</v>
      </c>
      <c r="W32" s="37">
        <v>3.1439081130710516E-5</v>
      </c>
      <c r="X32" s="38">
        <v>2.964066367987614</v>
      </c>
      <c r="Y32" s="39">
        <v>82289.460521588393</v>
      </c>
      <c r="Z32" s="40">
        <v>3.7914405137351873E-3</v>
      </c>
      <c r="AA32" s="41">
        <v>3.83647136209122E-3</v>
      </c>
      <c r="AB32" s="41">
        <v>4.5030848356032716E-5</v>
      </c>
      <c r="AC32" s="42">
        <v>0.22050690456785038</v>
      </c>
      <c r="AD32" s="43">
        <v>6121.7907986632526</v>
      </c>
      <c r="AE32" s="40">
        <v>1.9000860363090797E-3</v>
      </c>
      <c r="AF32" s="41">
        <v>1.9204505555617372E-3</v>
      </c>
      <c r="AG32" s="41">
        <v>2.0364519252657511E-5</v>
      </c>
      <c r="AH32" s="42">
        <v>7.1953878188003695E-2</v>
      </c>
      <c r="AI32" s="43">
        <v>1997.6090557469097</v>
      </c>
      <c r="AJ32" s="42">
        <v>3.2565271507434681</v>
      </c>
      <c r="AK32" s="31">
        <v>90408.860375998556</v>
      </c>
      <c r="AL32" s="44">
        <f>+$AL$6*W32/H32*10^6</f>
        <v>436.41145378554302</v>
      </c>
      <c r="AM32" s="31">
        <v>650907.125</v>
      </c>
      <c r="AN32" s="45">
        <v>0.13889671337673337</v>
      </c>
      <c r="AR32" s="33"/>
    </row>
    <row r="33" spans="1:44">
      <c r="A33" s="6" t="s">
        <v>3025</v>
      </c>
      <c r="B33" s="6" t="s">
        <v>5153</v>
      </c>
      <c r="C33" s="6" t="s">
        <v>511</v>
      </c>
      <c r="D33" s="30" t="s">
        <v>6782</v>
      </c>
      <c r="E33" s="6" t="s">
        <v>2234</v>
      </c>
      <c r="F33" s="31" t="s">
        <v>3987</v>
      </c>
      <c r="G33" s="6" t="s">
        <v>3660</v>
      </c>
      <c r="H33" s="32">
        <v>19.89</v>
      </c>
      <c r="I33" s="33">
        <v>113.577</v>
      </c>
      <c r="J33" s="33">
        <v>114.643</v>
      </c>
      <c r="K33" s="34">
        <v>1</v>
      </c>
      <c r="L33" s="34">
        <v>1</v>
      </c>
      <c r="M33" s="7">
        <v>0.45</v>
      </c>
      <c r="N33" s="7">
        <v>0.45</v>
      </c>
      <c r="O33" s="7">
        <v>0.55000000000000004</v>
      </c>
      <c r="P33" s="7">
        <v>0.55000000000000004</v>
      </c>
      <c r="Q33" s="35">
        <v>113.577</v>
      </c>
      <c r="R33" s="35">
        <v>114.643</v>
      </c>
      <c r="S33" s="35">
        <v>2259.0465300000001</v>
      </c>
      <c r="T33" s="35">
        <v>2280.2492700000003</v>
      </c>
      <c r="U33" s="36">
        <v>1.5215310600877781E-3</v>
      </c>
      <c r="V33" s="37">
        <v>1.5375262916049477E-3</v>
      </c>
      <c r="W33" s="37">
        <v>1.599523151716957E-5</v>
      </c>
      <c r="X33" s="38">
        <v>1.508025237477618</v>
      </c>
      <c r="Y33" s="39">
        <v>75818.26231662232</v>
      </c>
      <c r="Z33" s="40">
        <v>1.4531942346712493E-3</v>
      </c>
      <c r="AA33" s="41">
        <v>1.4693618114730595E-3</v>
      </c>
      <c r="AB33" s="41">
        <v>1.6167576801810182E-5</v>
      </c>
      <c r="AC33" s="42">
        <v>7.9169334913330433E-2</v>
      </c>
      <c r="AD33" s="43">
        <v>3980.3587186189256</v>
      </c>
      <c r="AE33" s="40">
        <v>1.582414795916416E-3</v>
      </c>
      <c r="AF33" s="41">
        <v>1.5981869010886721E-3</v>
      </c>
      <c r="AG33" s="41">
        <v>1.5772105172256155E-5</v>
      </c>
      <c r="AH33" s="42">
        <v>5.5727519037052933E-2</v>
      </c>
      <c r="AI33" s="43">
        <v>2801.785773607488</v>
      </c>
      <c r="AJ33" s="42">
        <v>1.6429220914280014</v>
      </c>
      <c r="AK33" s="31">
        <v>82600.40680884874</v>
      </c>
      <c r="AL33" s="44">
        <f>+$AL$6*W33/H33*10^6</f>
        <v>402.09229555479061</v>
      </c>
      <c r="AM33" s="31">
        <v>620843.75</v>
      </c>
      <c r="AN33" s="45">
        <v>0.13304540282293048</v>
      </c>
      <c r="AR33" s="33"/>
    </row>
    <row r="34" spans="1:44">
      <c r="A34" s="6" t="s">
        <v>3039</v>
      </c>
      <c r="B34" s="6" t="s">
        <v>267</v>
      </c>
      <c r="C34" s="6" t="s">
        <v>524</v>
      </c>
      <c r="D34" s="30" t="s">
        <v>6783</v>
      </c>
      <c r="E34" s="6" t="s">
        <v>2245</v>
      </c>
      <c r="F34" s="31" t="s">
        <v>3999</v>
      </c>
      <c r="G34" s="6" t="s">
        <v>3660</v>
      </c>
      <c r="H34" s="32">
        <v>80.62</v>
      </c>
      <c r="I34" s="33">
        <v>55.116</v>
      </c>
      <c r="J34" s="33">
        <v>55.613999999999997</v>
      </c>
      <c r="K34" s="34">
        <v>1</v>
      </c>
      <c r="L34" s="34">
        <v>1</v>
      </c>
      <c r="M34" s="7">
        <v>0.64</v>
      </c>
      <c r="N34" s="7">
        <v>0.64</v>
      </c>
      <c r="O34" s="7">
        <v>0.36</v>
      </c>
      <c r="P34" s="7">
        <v>0.36</v>
      </c>
      <c r="Q34" s="35">
        <v>55.116</v>
      </c>
      <c r="R34" s="35">
        <v>55.613999999999997</v>
      </c>
      <c r="S34" s="35">
        <v>4443.4519200000004</v>
      </c>
      <c r="T34" s="35">
        <v>4483.6006800000005</v>
      </c>
      <c r="U34" s="36">
        <v>2.9927892234635259E-3</v>
      </c>
      <c r="V34" s="37">
        <v>3.0232019004474112E-3</v>
      </c>
      <c r="W34" s="37">
        <v>3.0412676983885244E-5</v>
      </c>
      <c r="X34" s="38">
        <v>2.8672973180615338</v>
      </c>
      <c r="Y34" s="39">
        <v>35565.583205923263</v>
      </c>
      <c r="Z34" s="40">
        <v>4.0652422957269613E-3</v>
      </c>
      <c r="AA34" s="41">
        <v>4.1090441688961593E-3</v>
      </c>
      <c r="AB34" s="41">
        <v>4.3801873169197966E-5</v>
      </c>
      <c r="AC34" s="42">
        <v>0.21448886306667753</v>
      </c>
      <c r="AD34" s="43">
        <v>2660.4919755231645</v>
      </c>
      <c r="AE34" s="40">
        <v>2.0373022054127284E-3</v>
      </c>
      <c r="AF34" s="41">
        <v>2.0568943209008932E-3</v>
      </c>
      <c r="AG34" s="41">
        <v>1.9592115488164738E-5</v>
      </c>
      <c r="AH34" s="42">
        <v>6.9224746913519236E-2</v>
      </c>
      <c r="AI34" s="43">
        <v>858.65476201338663</v>
      </c>
      <c r="AJ34" s="42">
        <v>3.1510109280417304</v>
      </c>
      <c r="AK34" s="31">
        <v>39084.729943459817</v>
      </c>
      <c r="AL34" s="44">
        <f>+$AL$6*W34/H34*10^6</f>
        <v>188.61744594322278</v>
      </c>
      <c r="AM34" s="31">
        <v>309765.0625</v>
      </c>
      <c r="AN34" s="45">
        <v>0.12617539766435026</v>
      </c>
      <c r="AR34" s="33"/>
    </row>
    <row r="35" spans="1:44">
      <c r="A35" s="6" t="s">
        <v>4345</v>
      </c>
      <c r="B35" s="6" t="s">
        <v>4338</v>
      </c>
      <c r="C35" s="6" t="s">
        <v>4365</v>
      </c>
      <c r="D35" s="30" t="s">
        <v>6785</v>
      </c>
      <c r="E35" s="6" t="s">
        <v>4356</v>
      </c>
      <c r="F35" s="31" t="s">
        <v>3986</v>
      </c>
      <c r="G35" s="6" t="s">
        <v>3660</v>
      </c>
      <c r="H35" s="32">
        <v>37.49</v>
      </c>
      <c r="I35" s="33">
        <v>88.248999999999995</v>
      </c>
      <c r="J35" s="33">
        <v>88.855000000000004</v>
      </c>
      <c r="K35" s="34">
        <v>1</v>
      </c>
      <c r="L35" s="34">
        <v>1</v>
      </c>
      <c r="M35" s="7">
        <v>0.61</v>
      </c>
      <c r="N35" s="7">
        <v>0.61</v>
      </c>
      <c r="O35" s="7">
        <v>0.39</v>
      </c>
      <c r="P35" s="7">
        <v>0.39</v>
      </c>
      <c r="Q35" s="35">
        <v>88.248999999999995</v>
      </c>
      <c r="R35" s="35">
        <v>88.855000000000004</v>
      </c>
      <c r="S35" s="35">
        <v>3308.4550100000001</v>
      </c>
      <c r="T35" s="35">
        <v>3331.1739500000003</v>
      </c>
      <c r="U35" s="36">
        <v>2.2283370403256017E-3</v>
      </c>
      <c r="V35" s="37">
        <v>2.24614369903274E-3</v>
      </c>
      <c r="W35" s="37">
        <v>1.7806658707138299E-5</v>
      </c>
      <c r="X35" s="38">
        <v>1.6788060051954077</v>
      </c>
      <c r="Y35" s="39">
        <v>44780.101498943921</v>
      </c>
      <c r="Z35" s="40">
        <v>2.884968293024578E-3</v>
      </c>
      <c r="AA35" s="41">
        <v>2.9097860395054854E-3</v>
      </c>
      <c r="AB35" s="41">
        <v>2.4817746480907364E-5</v>
      </c>
      <c r="AC35" s="42">
        <v>0.12152745628034352</v>
      </c>
      <c r="AD35" s="43">
        <v>3241.5965932340227</v>
      </c>
      <c r="AE35" s="40">
        <v>1.6433206383713813E-3</v>
      </c>
      <c r="AF35" s="41">
        <v>1.6555582684038958E-3</v>
      </c>
      <c r="AG35" s="41">
        <v>1.2237630032514452E-5</v>
      </c>
      <c r="AH35" s="42">
        <v>4.3239171509265657E-2</v>
      </c>
      <c r="AI35" s="43">
        <v>1153.3521341495241</v>
      </c>
      <c r="AJ35" s="42">
        <v>1.8435726329850168</v>
      </c>
      <c r="AK35" s="31">
        <v>49175.050226327468</v>
      </c>
      <c r="AL35" s="44">
        <f>+$AL$6*W35/H35*10^6</f>
        <v>237.48544554732325</v>
      </c>
      <c r="AM35" s="31">
        <v>406051.09375</v>
      </c>
      <c r="AN35" s="45">
        <v>0.12110557263171383</v>
      </c>
      <c r="AR35" s="33"/>
    </row>
    <row r="36" spans="1:44">
      <c r="A36" s="6" t="s">
        <v>1253</v>
      </c>
      <c r="B36" s="6" t="s">
        <v>1957</v>
      </c>
      <c r="C36" s="6" t="s">
        <v>2474</v>
      </c>
      <c r="D36" s="30" t="s">
        <v>6786</v>
      </c>
      <c r="E36" s="6" t="s">
        <v>788</v>
      </c>
      <c r="F36" s="31" t="s">
        <v>3991</v>
      </c>
      <c r="G36" s="6" t="s">
        <v>3660</v>
      </c>
      <c r="H36" s="32">
        <v>35.520000000000003</v>
      </c>
      <c r="I36" s="33">
        <v>94.795000000000002</v>
      </c>
      <c r="J36" s="33">
        <v>96.126999999999995</v>
      </c>
      <c r="K36" s="34">
        <v>1</v>
      </c>
      <c r="L36" s="34">
        <v>1</v>
      </c>
      <c r="M36" s="7">
        <v>0.62</v>
      </c>
      <c r="N36" s="7">
        <v>0.62</v>
      </c>
      <c r="O36" s="7">
        <v>0.38</v>
      </c>
      <c r="P36" s="7">
        <v>0.38</v>
      </c>
      <c r="Q36" s="35">
        <v>94.795000000000002</v>
      </c>
      <c r="R36" s="35">
        <v>96.126999999999995</v>
      </c>
      <c r="S36" s="35">
        <v>3367.1184000000003</v>
      </c>
      <c r="T36" s="35">
        <v>3414.4310399999999</v>
      </c>
      <c r="U36" s="36">
        <v>2.2678484752560913E-3</v>
      </c>
      <c r="V36" s="37">
        <v>2.3022822828804258E-3</v>
      </c>
      <c r="W36" s="37">
        <v>3.4433807624334543E-5</v>
      </c>
      <c r="X36" s="38">
        <v>3.2464082101097613</v>
      </c>
      <c r="Y36" s="39">
        <v>91396.627536873901</v>
      </c>
      <c r="Z36" s="40">
        <v>2.9842558485927038E-3</v>
      </c>
      <c r="AA36" s="41">
        <v>3.0314048744447914E-3</v>
      </c>
      <c r="AB36" s="41">
        <v>4.7149025852087634E-5</v>
      </c>
      <c r="AC36" s="42">
        <v>0.23087918890252421</v>
      </c>
      <c r="AD36" s="43">
        <v>6499.9771650485418</v>
      </c>
      <c r="AE36" s="40">
        <v>1.6295753772879774E-3</v>
      </c>
      <c r="AF36" s="41">
        <v>1.6534249790900804E-3</v>
      </c>
      <c r="AG36" s="41">
        <v>2.3849601802102991E-5</v>
      </c>
      <c r="AH36" s="42">
        <v>8.4267707064922232E-2</v>
      </c>
      <c r="AI36" s="43">
        <v>2372.4016628638014</v>
      </c>
      <c r="AJ36" s="42">
        <v>3.5615551060772077</v>
      </c>
      <c r="AK36" s="31">
        <v>100269.00636478626</v>
      </c>
      <c r="AL36" s="44">
        <f>+$AL$6*W36/H36*10^6</f>
        <v>484.71012984705146</v>
      </c>
      <c r="AM36" s="31">
        <v>835177.75</v>
      </c>
      <c r="AN36" s="45">
        <v>0.12005708529086923</v>
      </c>
      <c r="AR36" s="33"/>
    </row>
    <row r="37" spans="1:44">
      <c r="A37" s="6" t="s">
        <v>5714</v>
      </c>
      <c r="B37" s="6" t="s">
        <v>5678</v>
      </c>
      <c r="C37" s="6" t="s">
        <v>5877</v>
      </c>
      <c r="D37" s="30" t="s">
        <v>6784</v>
      </c>
      <c r="E37" s="6" t="s">
        <v>5694</v>
      </c>
      <c r="F37" s="31" t="s">
        <v>3990</v>
      </c>
      <c r="G37" s="6" t="s">
        <v>3660</v>
      </c>
      <c r="H37" s="32">
        <v>68.14</v>
      </c>
      <c r="I37" s="33">
        <v>66.921999999999997</v>
      </c>
      <c r="J37" s="33">
        <v>67.367000000000004</v>
      </c>
      <c r="K37" s="34">
        <v>0.92</v>
      </c>
      <c r="L37" s="34">
        <v>0.92</v>
      </c>
      <c r="M37" s="7">
        <v>0</v>
      </c>
      <c r="N37" s="7">
        <v>0</v>
      </c>
      <c r="O37" s="7">
        <v>1</v>
      </c>
      <c r="P37" s="7">
        <v>1</v>
      </c>
      <c r="Q37" s="35">
        <v>61.568240000000003</v>
      </c>
      <c r="R37" s="35">
        <v>61.977640000000008</v>
      </c>
      <c r="S37" s="35">
        <v>4195.2598736</v>
      </c>
      <c r="T37" s="35">
        <v>4223.1563896000007</v>
      </c>
      <c r="U37" s="36">
        <v>2.8256249342603515E-3</v>
      </c>
      <c r="V37" s="37">
        <v>2.8475895455804391E-3</v>
      </c>
      <c r="W37" s="37">
        <v>2.1964611320087618E-5</v>
      </c>
      <c r="X37" s="38">
        <v>2.0708164284164114</v>
      </c>
      <c r="Y37" s="39">
        <v>30390.613859941466</v>
      </c>
      <c r="Z37" s="40">
        <v>0</v>
      </c>
      <c r="AA37" s="41">
        <v>0</v>
      </c>
      <c r="AB37" s="41">
        <v>0</v>
      </c>
      <c r="AC37" s="42">
        <v>0</v>
      </c>
      <c r="AD37" s="43">
        <v>0</v>
      </c>
      <c r="AE37" s="40">
        <v>5.3430758254851985E-3</v>
      </c>
      <c r="AF37" s="41">
        <v>5.3817028705874358E-3</v>
      </c>
      <c r="AG37" s="41">
        <v>3.8627045102237328E-5</v>
      </c>
      <c r="AH37" s="42">
        <v>0.13648079110368444</v>
      </c>
      <c r="AI37" s="43">
        <v>2002.9467435233994</v>
      </c>
      <c r="AJ37" s="42">
        <v>2.2072972195200959</v>
      </c>
      <c r="AK37" s="31">
        <v>32393.560603464866</v>
      </c>
      <c r="AL37" s="44">
        <f>+$AL$6*W37/H37*10^6</f>
        <v>161.17266891757865</v>
      </c>
      <c r="AM37" s="31">
        <v>271999.90625</v>
      </c>
      <c r="AN37" s="45">
        <v>0.1190940138548848</v>
      </c>
      <c r="AR37" s="33"/>
    </row>
    <row r="38" spans="1:44">
      <c r="A38" s="6" t="s">
        <v>4398</v>
      </c>
      <c r="B38" s="6" t="s">
        <v>4377</v>
      </c>
      <c r="C38" s="6" t="s">
        <v>4407</v>
      </c>
      <c r="D38" s="30" t="s">
        <v>6787</v>
      </c>
      <c r="E38" s="6" t="s">
        <v>4387</v>
      </c>
      <c r="F38" s="31" t="s">
        <v>3995</v>
      </c>
      <c r="G38" s="6" t="s">
        <v>3660</v>
      </c>
      <c r="H38" s="32">
        <v>19.190000000000001</v>
      </c>
      <c r="I38" s="33">
        <v>209.75700000000001</v>
      </c>
      <c r="J38" s="33">
        <v>216.74799999999999</v>
      </c>
      <c r="K38" s="34">
        <v>0.91</v>
      </c>
      <c r="L38" s="34">
        <v>0.91</v>
      </c>
      <c r="M38" s="7">
        <v>0</v>
      </c>
      <c r="N38" s="7">
        <v>0</v>
      </c>
      <c r="O38" s="7">
        <v>1</v>
      </c>
      <c r="P38" s="7">
        <v>1</v>
      </c>
      <c r="Q38" s="35">
        <v>190.87887000000001</v>
      </c>
      <c r="R38" s="35">
        <v>197.24068</v>
      </c>
      <c r="S38" s="35">
        <v>3662.9655153000003</v>
      </c>
      <c r="T38" s="35">
        <v>3785.0486492</v>
      </c>
      <c r="U38" s="36">
        <v>2.4671097870478053E-3</v>
      </c>
      <c r="V38" s="37">
        <v>2.5521822941527755E-3</v>
      </c>
      <c r="W38" s="37">
        <v>8.5072507104970267E-5</v>
      </c>
      <c r="X38" s="38">
        <v>8.020608366442131</v>
      </c>
      <c r="Y38" s="39">
        <v>417957.70539041847</v>
      </c>
      <c r="Z38" s="40">
        <v>0</v>
      </c>
      <c r="AA38" s="41">
        <v>0</v>
      </c>
      <c r="AB38" s="41">
        <v>0</v>
      </c>
      <c r="AC38" s="42">
        <v>0</v>
      </c>
      <c r="AD38" s="43">
        <v>0</v>
      </c>
      <c r="AE38" s="40">
        <v>4.6651466378865433E-3</v>
      </c>
      <c r="AF38" s="41">
        <v>4.8234082050279212E-3</v>
      </c>
      <c r="AG38" s="41">
        <v>1.5826156714137795E-4</v>
      </c>
      <c r="AH38" s="42">
        <v>0.55918499143785272</v>
      </c>
      <c r="AI38" s="43">
        <v>29139.395072321662</v>
      </c>
      <c r="AJ38" s="42">
        <v>8.5797933578799839</v>
      </c>
      <c r="AK38" s="31">
        <v>447097.10046274011</v>
      </c>
      <c r="AL38" s="44">
        <f>+$AL$6*W38/H38*10^6</f>
        <v>2216.5843435375268</v>
      </c>
      <c r="AM38" s="31">
        <v>4040943.5</v>
      </c>
      <c r="AN38" s="45">
        <v>0.11064175989165405</v>
      </c>
      <c r="AR38" s="33"/>
    </row>
    <row r="39" spans="1:44">
      <c r="A39" s="6" t="s">
        <v>5710</v>
      </c>
      <c r="B39" s="6" t="s">
        <v>5674</v>
      </c>
      <c r="C39" s="6" t="s">
        <v>5873</v>
      </c>
      <c r="D39" s="30" t="s">
        <v>6788</v>
      </c>
      <c r="E39" s="6" t="s">
        <v>5690</v>
      </c>
      <c r="F39" s="31" t="s">
        <v>3991</v>
      </c>
      <c r="G39" s="6" t="s">
        <v>3660</v>
      </c>
      <c r="H39" s="32">
        <v>24.91</v>
      </c>
      <c r="I39" s="33">
        <v>150.512</v>
      </c>
      <c r="J39" s="33">
        <v>151.62299999999999</v>
      </c>
      <c r="K39" s="34">
        <v>0.8</v>
      </c>
      <c r="L39" s="34">
        <v>0.8</v>
      </c>
      <c r="M39" s="7">
        <v>1</v>
      </c>
      <c r="N39" s="7">
        <v>1</v>
      </c>
      <c r="O39" s="7">
        <v>0</v>
      </c>
      <c r="P39" s="7">
        <v>0</v>
      </c>
      <c r="Q39" s="35">
        <v>120.40960000000001</v>
      </c>
      <c r="R39" s="35">
        <v>121.2984</v>
      </c>
      <c r="S39" s="35">
        <v>2999.4031360000004</v>
      </c>
      <c r="T39" s="35">
        <v>3021.5431440000002</v>
      </c>
      <c r="U39" s="36">
        <v>2.0201819539983918E-3</v>
      </c>
      <c r="V39" s="37">
        <v>2.0373658644428265E-3</v>
      </c>
      <c r="W39" s="37">
        <v>1.7183910444434729E-5</v>
      </c>
      <c r="X39" s="38">
        <v>1.6200935010503907</v>
      </c>
      <c r="Y39" s="39">
        <v>65037.876397044987</v>
      </c>
      <c r="Z39" s="40">
        <v>4.2876647163665356E-3</v>
      </c>
      <c r="AA39" s="41">
        <v>4.3267590335876287E-3</v>
      </c>
      <c r="AB39" s="41">
        <v>3.9094317221093078E-5</v>
      </c>
      <c r="AC39" s="42">
        <v>0.19143691916392591</v>
      </c>
      <c r="AD39" s="43">
        <v>7685.1432823735813</v>
      </c>
      <c r="AE39" s="40">
        <v>0</v>
      </c>
      <c r="AF39" s="41">
        <v>0</v>
      </c>
      <c r="AG39" s="41">
        <v>0</v>
      </c>
      <c r="AH39" s="42">
        <v>0</v>
      </c>
      <c r="AI39" s="43">
        <v>0</v>
      </c>
      <c r="AJ39" s="42">
        <v>1.8115304202143165</v>
      </c>
      <c r="AK39" s="31">
        <v>72723.019679418561</v>
      </c>
      <c r="AL39" s="44">
        <f>+$AL$6*W39/H39*10^6</f>
        <v>344.91992060286486</v>
      </c>
      <c r="AM39" s="31">
        <v>658675.625</v>
      </c>
      <c r="AN39" s="45">
        <v>0.11040794120690069</v>
      </c>
      <c r="AR39" s="33"/>
    </row>
    <row r="40" spans="1:44">
      <c r="A40" s="6" t="s">
        <v>2965</v>
      </c>
      <c r="B40" s="6" t="s">
        <v>193</v>
      </c>
      <c r="C40" s="6" t="s">
        <v>454</v>
      </c>
      <c r="D40" s="30" t="s">
        <v>6789</v>
      </c>
      <c r="E40" s="6" t="s">
        <v>2180</v>
      </c>
      <c r="F40" s="31" t="s">
        <v>3983</v>
      </c>
      <c r="G40" s="6" t="s">
        <v>3660</v>
      </c>
      <c r="H40" s="32">
        <v>77.209999999999994</v>
      </c>
      <c r="I40" s="33">
        <v>62.843000000000004</v>
      </c>
      <c r="J40" s="33">
        <v>63.155999999999999</v>
      </c>
      <c r="K40" s="34">
        <v>1</v>
      </c>
      <c r="L40" s="34">
        <v>1</v>
      </c>
      <c r="M40" s="7">
        <v>0.57999999999999996</v>
      </c>
      <c r="N40" s="7">
        <v>0.57999999999999996</v>
      </c>
      <c r="O40" s="7">
        <v>0.42</v>
      </c>
      <c r="P40" s="7">
        <v>0.42</v>
      </c>
      <c r="Q40" s="35">
        <v>62.843000000000004</v>
      </c>
      <c r="R40" s="35">
        <v>63.155999999999999</v>
      </c>
      <c r="S40" s="35">
        <v>4852.1080300000003</v>
      </c>
      <c r="T40" s="35">
        <v>4876.2747599999993</v>
      </c>
      <c r="U40" s="36">
        <v>3.2680305502810164E-3</v>
      </c>
      <c r="V40" s="37">
        <v>3.2879741470499867E-3</v>
      </c>
      <c r="W40" s="37">
        <v>1.9943596768970309E-5</v>
      </c>
      <c r="X40" s="38">
        <v>1.8802758322941919</v>
      </c>
      <c r="Y40" s="39">
        <v>24352.750062092888</v>
      </c>
      <c r="Z40" s="40">
        <v>4.0229481150123227E-3</v>
      </c>
      <c r="AA40" s="41">
        <v>4.0499538217050515E-3</v>
      </c>
      <c r="AB40" s="41">
        <v>2.7005706692728726E-5</v>
      </c>
      <c r="AC40" s="42">
        <v>0.13224145237945792</v>
      </c>
      <c r="AD40" s="43">
        <v>1712.7503222310315</v>
      </c>
      <c r="AE40" s="40">
        <v>2.5954473375937367E-3</v>
      </c>
      <c r="AF40" s="41">
        <v>2.6098768243776244E-3</v>
      </c>
      <c r="AG40" s="41">
        <v>1.4429486783887769E-5</v>
      </c>
      <c r="AH40" s="42">
        <v>5.0983650607307127E-2</v>
      </c>
      <c r="AI40" s="43">
        <v>660.32444770505288</v>
      </c>
      <c r="AJ40" s="42">
        <v>2.063500935280957</v>
      </c>
      <c r="AK40" s="31">
        <v>26725.824832028971</v>
      </c>
      <c r="AL40" s="44">
        <f>+$AL$6*W40/H40*10^6</f>
        <v>129.15164336854235</v>
      </c>
      <c r="AM40" s="31">
        <v>267567.5</v>
      </c>
      <c r="AN40" s="45">
        <v>9.9884421060214598E-2</v>
      </c>
      <c r="AR40" s="33"/>
    </row>
    <row r="41" spans="1:44">
      <c r="A41" s="6" t="s">
        <v>3023</v>
      </c>
      <c r="B41" s="6" t="s">
        <v>252</v>
      </c>
      <c r="C41" s="6" t="s">
        <v>4364</v>
      </c>
      <c r="D41" s="30" t="s">
        <v>6790</v>
      </c>
      <c r="E41" s="6" t="s">
        <v>4355</v>
      </c>
      <c r="F41" s="31" t="s">
        <v>3990</v>
      </c>
      <c r="G41" s="6" t="s">
        <v>3660</v>
      </c>
      <c r="H41" s="32">
        <v>38.36</v>
      </c>
      <c r="I41" s="33">
        <v>109.087</v>
      </c>
      <c r="J41" s="33">
        <v>109.575</v>
      </c>
      <c r="K41" s="34">
        <v>1</v>
      </c>
      <c r="L41" s="34">
        <v>1</v>
      </c>
      <c r="M41" s="7">
        <v>0</v>
      </c>
      <c r="N41" s="7">
        <v>0</v>
      </c>
      <c r="O41" s="7">
        <v>1</v>
      </c>
      <c r="P41" s="7">
        <v>1</v>
      </c>
      <c r="Q41" s="35">
        <v>109.087</v>
      </c>
      <c r="R41" s="35">
        <v>109.575</v>
      </c>
      <c r="S41" s="35">
        <v>4184.5773200000003</v>
      </c>
      <c r="T41" s="35">
        <v>4203.2970000000005</v>
      </c>
      <c r="U41" s="36">
        <v>2.8184299354466476E-3</v>
      </c>
      <c r="V41" s="37">
        <v>2.8341987579823683E-3</v>
      </c>
      <c r="W41" s="37">
        <v>1.576882253572073E-5</v>
      </c>
      <c r="X41" s="38">
        <v>1.4866794721693788</v>
      </c>
      <c r="Y41" s="39">
        <v>38755.982069066187</v>
      </c>
      <c r="Z41" s="40">
        <v>0</v>
      </c>
      <c r="AA41" s="41">
        <v>0</v>
      </c>
      <c r="AB41" s="41">
        <v>0</v>
      </c>
      <c r="AC41" s="42">
        <v>0</v>
      </c>
      <c r="AD41" s="43">
        <v>0</v>
      </c>
      <c r="AE41" s="40">
        <v>5.32947054342537E-3</v>
      </c>
      <c r="AF41" s="41">
        <v>5.3563954170719489E-3</v>
      </c>
      <c r="AG41" s="41">
        <v>2.692487364657891E-5</v>
      </c>
      <c r="AH41" s="42">
        <v>9.5133553341334651E-2</v>
      </c>
      <c r="AI41" s="43">
        <v>2480.0196387209244</v>
      </c>
      <c r="AJ41" s="42">
        <v>1.5818130255107135</v>
      </c>
      <c r="AK41" s="31">
        <v>41236.001707787109</v>
      </c>
      <c r="AL41" s="44">
        <f>+$AL$6*W41/H41*10^6</f>
        <v>205.53731146664143</v>
      </c>
      <c r="AM41" s="31">
        <v>428592.75</v>
      </c>
      <c r="AN41" s="45">
        <v>9.6212550743770414E-2</v>
      </c>
      <c r="AR41" s="33"/>
    </row>
    <row r="42" spans="1:44">
      <c r="A42" s="6" t="s">
        <v>2963</v>
      </c>
      <c r="B42" s="6" t="s">
        <v>191</v>
      </c>
      <c r="C42" s="6" t="s">
        <v>451</v>
      </c>
      <c r="D42" s="30" t="s">
        <v>6791</v>
      </c>
      <c r="E42" s="6" t="s">
        <v>2177</v>
      </c>
      <c r="F42" s="31" t="s">
        <v>3982</v>
      </c>
      <c r="G42" s="6" t="s">
        <v>3660</v>
      </c>
      <c r="H42" s="32">
        <v>65.23</v>
      </c>
      <c r="I42" s="33">
        <v>90.942999999999998</v>
      </c>
      <c r="J42" s="33">
        <v>91.635999999999996</v>
      </c>
      <c r="K42" s="34">
        <v>1</v>
      </c>
      <c r="L42" s="34">
        <v>1</v>
      </c>
      <c r="M42" s="7">
        <v>0</v>
      </c>
      <c r="N42" s="7">
        <v>0</v>
      </c>
      <c r="O42" s="7">
        <v>1</v>
      </c>
      <c r="P42" s="7">
        <v>1</v>
      </c>
      <c r="Q42" s="35">
        <v>90.942999999999998</v>
      </c>
      <c r="R42" s="35">
        <v>91.635999999999996</v>
      </c>
      <c r="S42" s="35">
        <v>5932.2118900000005</v>
      </c>
      <c r="T42" s="35">
        <v>5977.4162800000004</v>
      </c>
      <c r="U42" s="36">
        <v>3.995510727995949E-3</v>
      </c>
      <c r="V42" s="37">
        <v>4.030451761253032E-3</v>
      </c>
      <c r="W42" s="37">
        <v>3.494103325708299E-5</v>
      </c>
      <c r="X42" s="38">
        <v>3.2942292781861533</v>
      </c>
      <c r="Y42" s="39">
        <v>50501.751926815166</v>
      </c>
      <c r="Z42" s="40">
        <v>0</v>
      </c>
      <c r="AA42" s="41">
        <v>0</v>
      </c>
      <c r="AB42" s="41">
        <v>0</v>
      </c>
      <c r="AC42" s="42">
        <v>0</v>
      </c>
      <c r="AD42" s="43">
        <v>0</v>
      </c>
      <c r="AE42" s="40">
        <v>7.5552549534710807E-3</v>
      </c>
      <c r="AF42" s="41">
        <v>7.6172121951228414E-3</v>
      </c>
      <c r="AG42" s="41">
        <v>6.1957241651760739E-5</v>
      </c>
      <c r="AH42" s="42">
        <v>0.21891328557111589</v>
      </c>
      <c r="AI42" s="43">
        <v>3356.0215479245117</v>
      </c>
      <c r="AJ42" s="42">
        <v>3.5131425637572691</v>
      </c>
      <c r="AK42" s="31">
        <v>53857.773474739675</v>
      </c>
      <c r="AL42" s="44">
        <f>+$AL$6*W42/H42*10^6</f>
        <v>267.82947460587911</v>
      </c>
      <c r="AM42" s="31">
        <v>566160.6875</v>
      </c>
      <c r="AN42" s="45">
        <v>9.5128069934632603E-2</v>
      </c>
      <c r="AR42" s="33"/>
    </row>
    <row r="43" spans="1:44">
      <c r="A43" s="6" t="s">
        <v>4259</v>
      </c>
      <c r="B43" s="6" t="s">
        <v>4225</v>
      </c>
      <c r="C43" s="6" t="s">
        <v>4324</v>
      </c>
      <c r="D43" s="30" t="s">
        <v>6792</v>
      </c>
      <c r="E43" s="6" t="s">
        <v>4291</v>
      </c>
      <c r="F43" s="31" t="s">
        <v>3995</v>
      </c>
      <c r="G43" s="6" t="s">
        <v>3660</v>
      </c>
      <c r="H43" s="32">
        <v>31.32</v>
      </c>
      <c r="I43" s="33">
        <v>123.02500000000001</v>
      </c>
      <c r="J43" s="33">
        <v>125.34099999999999</v>
      </c>
      <c r="K43" s="34">
        <v>1</v>
      </c>
      <c r="L43" s="34">
        <v>1</v>
      </c>
      <c r="M43" s="7">
        <v>0</v>
      </c>
      <c r="N43" s="7">
        <v>0</v>
      </c>
      <c r="O43" s="7">
        <v>1</v>
      </c>
      <c r="P43" s="7">
        <v>1</v>
      </c>
      <c r="Q43" s="35">
        <v>123.02500000000001</v>
      </c>
      <c r="R43" s="35">
        <v>125.34099999999999</v>
      </c>
      <c r="S43" s="35">
        <v>3853.143</v>
      </c>
      <c r="T43" s="35">
        <v>3925.68012</v>
      </c>
      <c r="U43" s="36">
        <v>2.5951996453387797E-3</v>
      </c>
      <c r="V43" s="37">
        <v>2.6470072708019619E-3</v>
      </c>
      <c r="W43" s="37">
        <v>5.1807625463182183E-5</v>
      </c>
      <c r="X43" s="38">
        <v>4.8844061186862877</v>
      </c>
      <c r="Y43" s="39">
        <v>155951.66407044342</v>
      </c>
      <c r="Z43" s="40">
        <v>0</v>
      </c>
      <c r="AA43" s="41">
        <v>0</v>
      </c>
      <c r="AB43" s="41">
        <v>0</v>
      </c>
      <c r="AC43" s="42">
        <v>0</v>
      </c>
      <c r="AD43" s="43">
        <v>0</v>
      </c>
      <c r="AE43" s="40">
        <v>4.9073563583013589E-3</v>
      </c>
      <c r="AF43" s="41">
        <v>5.0026193732345004E-3</v>
      </c>
      <c r="AG43" s="41">
        <v>9.5263014933141474E-5</v>
      </c>
      <c r="AH43" s="42">
        <v>0.33659244724997572</v>
      </c>
      <c r="AI43" s="43">
        <v>10746.885288951971</v>
      </c>
      <c r="AJ43" s="42">
        <v>5.220998565936263</v>
      </c>
      <c r="AK43" s="31">
        <v>166698.5493593954</v>
      </c>
      <c r="AL43" s="44">
        <f>+$AL$6*W43/H43*10^6</f>
        <v>827.06937201759547</v>
      </c>
      <c r="AM43" s="31">
        <v>1804852.5</v>
      </c>
      <c r="AN43" s="45">
        <v>9.2361314489353225E-2</v>
      </c>
      <c r="AR43" s="33"/>
    </row>
    <row r="44" spans="1:44">
      <c r="A44" s="6" t="s">
        <v>4739</v>
      </c>
      <c r="B44" s="6" t="s">
        <v>4722</v>
      </c>
      <c r="C44" s="6" t="s">
        <v>4729</v>
      </c>
      <c r="D44" s="30" t="s">
        <v>6794</v>
      </c>
      <c r="E44" s="6" t="s">
        <v>4715</v>
      </c>
      <c r="F44" s="31" t="s">
        <v>3985</v>
      </c>
      <c r="G44" s="6" t="s">
        <v>3660</v>
      </c>
      <c r="H44" s="32">
        <v>30.95</v>
      </c>
      <c r="I44" s="33">
        <v>114.43300000000001</v>
      </c>
      <c r="J44" s="33">
        <v>119.42700000000001</v>
      </c>
      <c r="K44" s="34">
        <v>0.7</v>
      </c>
      <c r="L44" s="34">
        <v>0.7</v>
      </c>
      <c r="M44" s="7">
        <v>1</v>
      </c>
      <c r="N44" s="7">
        <v>1</v>
      </c>
      <c r="O44" s="7">
        <v>0</v>
      </c>
      <c r="P44" s="7">
        <v>0</v>
      </c>
      <c r="Q44" s="35">
        <v>80.103099999999998</v>
      </c>
      <c r="R44" s="35">
        <v>83.5989</v>
      </c>
      <c r="S44" s="35">
        <v>2479.1909449999998</v>
      </c>
      <c r="T44" s="35">
        <v>2587.3859549999997</v>
      </c>
      <c r="U44" s="36">
        <v>1.6698044845963708E-3</v>
      </c>
      <c r="V44" s="37">
        <v>1.7446223904906131E-3</v>
      </c>
      <c r="W44" s="37">
        <v>7.4817905894242242E-5</v>
      </c>
      <c r="X44" s="38">
        <v>7.0538078915976845</v>
      </c>
      <c r="Y44" s="39">
        <v>227909.78648134682</v>
      </c>
      <c r="Z44" s="40">
        <v>3.5440182789793239E-3</v>
      </c>
      <c r="AA44" s="41">
        <v>3.7050589783582458E-3</v>
      </c>
      <c r="AB44" s="41">
        <v>1.6104069937892184E-4</v>
      </c>
      <c r="AC44" s="42">
        <v>0.78858354718805779</v>
      </c>
      <c r="AD44" s="43">
        <v>25479.27454565615</v>
      </c>
      <c r="AE44" s="40">
        <v>0</v>
      </c>
      <c r="AF44" s="41">
        <v>0</v>
      </c>
      <c r="AG44" s="41">
        <v>0</v>
      </c>
      <c r="AH44" s="42">
        <v>0</v>
      </c>
      <c r="AI44" s="43">
        <v>0</v>
      </c>
      <c r="AJ44" s="42">
        <v>7.8423914387857421</v>
      </c>
      <c r="AK44" s="31">
        <v>253389.06102700296</v>
      </c>
      <c r="AL44" s="44">
        <f>+$AL$6*W44/H44*10^6</f>
        <v>1208.6899175160297</v>
      </c>
      <c r="AM44" s="31">
        <v>2785481</v>
      </c>
      <c r="AN44" s="45">
        <v>9.0967793722880524E-2</v>
      </c>
      <c r="AR44" s="33"/>
    </row>
    <row r="45" spans="1:44">
      <c r="A45" s="6" t="s">
        <v>3152</v>
      </c>
      <c r="B45" s="6" t="s">
        <v>379</v>
      </c>
      <c r="C45" s="6" t="s">
        <v>3301</v>
      </c>
      <c r="D45" s="30" t="s">
        <v>6793</v>
      </c>
      <c r="E45" s="6" t="s">
        <v>2576</v>
      </c>
      <c r="F45" s="31" t="s">
        <v>3987</v>
      </c>
      <c r="G45" s="6" t="s">
        <v>3660</v>
      </c>
      <c r="H45" s="32">
        <v>50.12</v>
      </c>
      <c r="I45" s="33">
        <v>41.554000000000002</v>
      </c>
      <c r="J45" s="33">
        <v>41.750999999999998</v>
      </c>
      <c r="K45" s="34">
        <v>0.93</v>
      </c>
      <c r="L45" s="34">
        <v>0.93</v>
      </c>
      <c r="M45" s="7">
        <v>0.7</v>
      </c>
      <c r="N45" s="7">
        <v>0.7</v>
      </c>
      <c r="O45" s="7">
        <v>0.3</v>
      </c>
      <c r="P45" s="7">
        <v>0.3</v>
      </c>
      <c r="Q45" s="35">
        <v>38.645220000000002</v>
      </c>
      <c r="R45" s="35">
        <v>38.828429999999997</v>
      </c>
      <c r="S45" s="35">
        <v>1936.8984264000001</v>
      </c>
      <c r="T45" s="35">
        <v>1946.0809115999998</v>
      </c>
      <c r="U45" s="36">
        <v>1.3045552966112395E-3</v>
      </c>
      <c r="V45" s="37">
        <v>1.3122032781861272E-3</v>
      </c>
      <c r="W45" s="37">
        <v>7.6479815748877258E-6</v>
      </c>
      <c r="X45" s="38">
        <v>0.72104922134539928</v>
      </c>
      <c r="Y45" s="39">
        <v>14386.456930275326</v>
      </c>
      <c r="Z45" s="40">
        <v>1.9381655168886243E-3</v>
      </c>
      <c r="AA45" s="41">
        <v>1.9507105919552017E-3</v>
      </c>
      <c r="AB45" s="41">
        <v>1.2545075066577394E-5</v>
      </c>
      <c r="AC45" s="42">
        <v>6.1430680777563161E-2</v>
      </c>
      <c r="AD45" s="43">
        <v>1225.6720027446761</v>
      </c>
      <c r="AE45" s="40">
        <v>7.4004916050439363E-4</v>
      </c>
      <c r="AF45" s="41">
        <v>7.4398589080039575E-4</v>
      </c>
      <c r="AG45" s="41">
        <v>3.9367302960021224E-6</v>
      </c>
      <c r="AH45" s="42">
        <v>1.3909634136862595E-2</v>
      </c>
      <c r="AI45" s="43">
        <v>277.52661885200706</v>
      </c>
      <c r="AJ45" s="42">
        <v>0.79638953625982511</v>
      </c>
      <c r="AK45" s="31">
        <v>15889.655551872009</v>
      </c>
      <c r="AL45" s="44">
        <f>+$AL$6*W45/H45*10^6</f>
        <v>76.29670366009303</v>
      </c>
      <c r="AM45" s="31">
        <v>175200.25</v>
      </c>
      <c r="AN45" s="45">
        <v>9.0694251588522332E-2</v>
      </c>
      <c r="AR45" s="33"/>
    </row>
    <row r="46" spans="1:44">
      <c r="A46" s="6" t="s">
        <v>3126</v>
      </c>
      <c r="B46" s="6" t="s">
        <v>353</v>
      </c>
      <c r="C46" s="6" t="s">
        <v>3278</v>
      </c>
      <c r="D46" s="30" t="s">
        <v>6796</v>
      </c>
      <c r="E46" s="6" t="s">
        <v>2555</v>
      </c>
      <c r="F46" s="31" t="s">
        <v>3982</v>
      </c>
      <c r="G46" s="6" t="s">
        <v>3660</v>
      </c>
      <c r="H46" s="32">
        <v>11.95</v>
      </c>
      <c r="I46" s="33">
        <v>133.91399999999999</v>
      </c>
      <c r="J46" s="33">
        <v>135.62</v>
      </c>
      <c r="K46" s="34">
        <v>1</v>
      </c>
      <c r="L46" s="34">
        <v>1</v>
      </c>
      <c r="M46" s="7">
        <v>0.52</v>
      </c>
      <c r="N46" s="7">
        <v>0.52</v>
      </c>
      <c r="O46" s="7">
        <v>0.48</v>
      </c>
      <c r="P46" s="7">
        <v>0.48</v>
      </c>
      <c r="Q46" s="35">
        <v>133.91399999999999</v>
      </c>
      <c r="R46" s="35">
        <v>135.62</v>
      </c>
      <c r="S46" s="35">
        <v>1600.2722999999999</v>
      </c>
      <c r="T46" s="35">
        <v>1620.6589999999999</v>
      </c>
      <c r="U46" s="36">
        <v>1.0778281795940283E-3</v>
      </c>
      <c r="V46" s="37">
        <v>1.0927778182015086E-3</v>
      </c>
      <c r="W46" s="37">
        <v>1.494963860748026E-5</v>
      </c>
      <c r="X46" s="38">
        <v>1.4094470772148802</v>
      </c>
      <c r="Y46" s="39">
        <v>117945.36211003181</v>
      </c>
      <c r="Z46" s="40">
        <v>1.1895513868630347E-3</v>
      </c>
      <c r="AA46" s="41">
        <v>1.2067822069397026E-3</v>
      </c>
      <c r="AB46" s="41">
        <v>1.7230820076667838E-5</v>
      </c>
      <c r="AC46" s="42">
        <v>8.4375820953472666E-2</v>
      </c>
      <c r="AD46" s="43">
        <v>7060.7381551023163</v>
      </c>
      <c r="AE46" s="40">
        <v>9.7828995557156808E-4</v>
      </c>
      <c r="AF46" s="41">
        <v>9.9132357559160683E-4</v>
      </c>
      <c r="AG46" s="41">
        <v>1.3033620020038751E-5</v>
      </c>
      <c r="AH46" s="42">
        <v>4.6051639895609703E-2</v>
      </c>
      <c r="AI46" s="43">
        <v>3853.6937151137831</v>
      </c>
      <c r="AJ46" s="42">
        <v>1.5398745380639625</v>
      </c>
      <c r="AK46" s="31">
        <v>128859.79398024791</v>
      </c>
      <c r="AL46" s="44">
        <f>+$AL$6*W46/H46*10^6</f>
        <v>625.50789152637071</v>
      </c>
      <c r="AM46" s="31">
        <v>1463630.375</v>
      </c>
      <c r="AN46" s="45">
        <v>8.804121326072363E-2</v>
      </c>
      <c r="AR46" s="33"/>
    </row>
    <row r="47" spans="1:44">
      <c r="A47" s="6" t="s">
        <v>3024</v>
      </c>
      <c r="B47" s="6" t="s">
        <v>253</v>
      </c>
      <c r="C47" s="6" t="s">
        <v>510</v>
      </c>
      <c r="D47" s="30" t="s">
        <v>6795</v>
      </c>
      <c r="E47" s="6" t="s">
        <v>2233</v>
      </c>
      <c r="F47" s="31" t="s">
        <v>3998</v>
      </c>
      <c r="G47" s="6" t="s">
        <v>3660</v>
      </c>
      <c r="H47" s="32">
        <v>42.21</v>
      </c>
      <c r="I47" s="33">
        <v>41.234000000000002</v>
      </c>
      <c r="J47" s="33">
        <v>41.447000000000003</v>
      </c>
      <c r="K47" s="34">
        <v>1</v>
      </c>
      <c r="L47" s="34">
        <v>1</v>
      </c>
      <c r="M47" s="7">
        <v>0</v>
      </c>
      <c r="N47" s="7">
        <v>0</v>
      </c>
      <c r="O47" s="7">
        <v>1</v>
      </c>
      <c r="P47" s="7">
        <v>1</v>
      </c>
      <c r="Q47" s="35">
        <v>41.234000000000002</v>
      </c>
      <c r="R47" s="35">
        <v>41.447000000000003</v>
      </c>
      <c r="S47" s="35">
        <v>1740.4871400000002</v>
      </c>
      <c r="T47" s="35">
        <v>1749.4778700000002</v>
      </c>
      <c r="U47" s="36">
        <v>1.1722667984148804E-3</v>
      </c>
      <c r="V47" s="37">
        <v>1.179637795347709E-3</v>
      </c>
      <c r="W47" s="37">
        <v>7.3709969328286402E-6</v>
      </c>
      <c r="X47" s="38">
        <v>0.69493519916507396</v>
      </c>
      <c r="Y47" s="39">
        <v>16463.757383678607</v>
      </c>
      <c r="Z47" s="40">
        <v>0</v>
      </c>
      <c r="AA47" s="41">
        <v>0</v>
      </c>
      <c r="AB47" s="41">
        <v>0</v>
      </c>
      <c r="AC47" s="42">
        <v>0</v>
      </c>
      <c r="AD47" s="43">
        <v>0</v>
      </c>
      <c r="AE47" s="40">
        <v>2.21668145537831E-3</v>
      </c>
      <c r="AF47" s="41">
        <v>2.2294154434332842E-3</v>
      </c>
      <c r="AG47" s="41">
        <v>1.2733988054974225E-5</v>
      </c>
      <c r="AH47" s="42">
        <v>4.499295141649564E-2</v>
      </c>
      <c r="AI47" s="43">
        <v>1065.9310925490556</v>
      </c>
      <c r="AJ47" s="42">
        <v>0.73992815058156958</v>
      </c>
      <c r="AK47" s="31">
        <v>17529.688476227664</v>
      </c>
      <c r="AL47" s="44">
        <f>+$AL$6*W47/H47*10^6</f>
        <v>87.313396503537547</v>
      </c>
      <c r="AM47" s="31">
        <v>202451.203125</v>
      </c>
      <c r="AN47" s="45">
        <v>8.6587227962306848E-2</v>
      </c>
      <c r="AR47" s="33"/>
    </row>
    <row r="48" spans="1:44">
      <c r="A48" s="6" t="s">
        <v>3110</v>
      </c>
      <c r="B48" s="6" t="s">
        <v>338</v>
      </c>
      <c r="C48" s="6" t="s">
        <v>3261</v>
      </c>
      <c r="D48" s="30" t="s">
        <v>6797</v>
      </c>
      <c r="E48" s="6" t="s">
        <v>5985</v>
      </c>
      <c r="F48" s="31" t="s">
        <v>3986</v>
      </c>
      <c r="G48" s="6" t="s">
        <v>3660</v>
      </c>
      <c r="H48" s="32">
        <v>23.76</v>
      </c>
      <c r="I48" s="33">
        <v>53.768000000000001</v>
      </c>
      <c r="J48" s="33">
        <v>54.378999999999998</v>
      </c>
      <c r="K48" s="34">
        <v>1</v>
      </c>
      <c r="L48" s="34">
        <v>1</v>
      </c>
      <c r="M48" s="7">
        <v>0.54</v>
      </c>
      <c r="N48" s="7">
        <v>0.54</v>
      </c>
      <c r="O48" s="7">
        <v>0.46</v>
      </c>
      <c r="P48" s="7">
        <v>0.46</v>
      </c>
      <c r="Q48" s="35">
        <v>53.768000000000001</v>
      </c>
      <c r="R48" s="35">
        <v>54.378999999999998</v>
      </c>
      <c r="S48" s="35">
        <v>1277.5276800000001</v>
      </c>
      <c r="T48" s="35">
        <v>1292.04504</v>
      </c>
      <c r="U48" s="36">
        <v>8.604506456278613E-4</v>
      </c>
      <c r="V48" s="37">
        <v>8.7120002408235225E-4</v>
      </c>
      <c r="W48" s="37">
        <v>1.0749378454490946E-5</v>
      </c>
      <c r="X48" s="38">
        <v>1.0134479128464027</v>
      </c>
      <c r="Y48" s="39">
        <v>42653.531685454655</v>
      </c>
      <c r="Z48" s="40">
        <v>9.8616606673025209E-4</v>
      </c>
      <c r="AA48" s="41">
        <v>9.9909163377345052E-4</v>
      </c>
      <c r="AB48" s="41">
        <v>1.2925567043198423E-5</v>
      </c>
      <c r="AC48" s="42">
        <v>6.3293872590301156E-2</v>
      </c>
      <c r="AD48" s="43">
        <v>2663.8835265278262</v>
      </c>
      <c r="AE48" s="40">
        <v>7.4844625500346924E-4</v>
      </c>
      <c r="AF48" s="41">
        <v>7.5738733194847022E-4</v>
      </c>
      <c r="AG48" s="41">
        <v>8.9410769450009838E-6</v>
      </c>
      <c r="AH48" s="42">
        <v>3.1591473060981506E-2</v>
      </c>
      <c r="AI48" s="43">
        <v>1329.6074520615111</v>
      </c>
      <c r="AJ48" s="42">
        <v>1.1083332584976853</v>
      </c>
      <c r="AK48" s="31">
        <v>46647.022664043994</v>
      </c>
      <c r="AL48" s="44">
        <f>+$AL$6*W48/H48*10^6</f>
        <v>226.20745905915288</v>
      </c>
      <c r="AM48" s="31">
        <v>543070.5625</v>
      </c>
      <c r="AN48" s="45">
        <v>8.5894957092328111E-2</v>
      </c>
      <c r="AR48" s="33"/>
    </row>
    <row r="49" spans="1:44">
      <c r="A49" s="6" t="s">
        <v>3000</v>
      </c>
      <c r="B49" s="6" t="s">
        <v>228</v>
      </c>
      <c r="C49" s="6" t="s">
        <v>489</v>
      </c>
      <c r="D49" s="30" t="s">
        <v>6798</v>
      </c>
      <c r="E49" s="6" t="s">
        <v>2211</v>
      </c>
      <c r="F49" s="31" t="s">
        <v>3985</v>
      </c>
      <c r="G49" s="6" t="s">
        <v>3660</v>
      </c>
      <c r="H49" s="32">
        <v>86.5</v>
      </c>
      <c r="I49" s="33">
        <v>46.718000000000004</v>
      </c>
      <c r="J49" s="33">
        <v>47.177999999999997</v>
      </c>
      <c r="K49" s="34">
        <v>1</v>
      </c>
      <c r="L49" s="34">
        <v>1</v>
      </c>
      <c r="M49" s="7">
        <v>1</v>
      </c>
      <c r="N49" s="7">
        <v>1</v>
      </c>
      <c r="O49" s="7">
        <v>0</v>
      </c>
      <c r="P49" s="7">
        <v>0</v>
      </c>
      <c r="Q49" s="35">
        <v>46.718000000000004</v>
      </c>
      <c r="R49" s="35">
        <v>47.177999999999997</v>
      </c>
      <c r="S49" s="35">
        <v>4041.1070000000004</v>
      </c>
      <c r="T49" s="35">
        <v>4080.8969999999999</v>
      </c>
      <c r="U49" s="36">
        <v>2.7217986597372745E-3</v>
      </c>
      <c r="V49" s="37">
        <v>2.7516668959756997E-3</v>
      </c>
      <c r="W49" s="37">
        <v>2.9868236238425258E-5</v>
      </c>
      <c r="X49" s="38">
        <v>2.8159676212338591</v>
      </c>
      <c r="Y49" s="39">
        <v>32554.538973801838</v>
      </c>
      <c r="Z49" s="40">
        <v>5.7767866183099908E-3</v>
      </c>
      <c r="AA49" s="41">
        <v>5.8437219388884059E-3</v>
      </c>
      <c r="AB49" s="41">
        <v>6.6935320578415114E-5</v>
      </c>
      <c r="AC49" s="42">
        <v>0.32776864940022205</v>
      </c>
      <c r="AD49" s="43">
        <v>3789.2329410430298</v>
      </c>
      <c r="AE49" s="40">
        <v>0</v>
      </c>
      <c r="AF49" s="41">
        <v>0</v>
      </c>
      <c r="AG49" s="41">
        <v>0</v>
      </c>
      <c r="AH49" s="42">
        <v>0</v>
      </c>
      <c r="AI49" s="43">
        <v>0</v>
      </c>
      <c r="AJ49" s="42">
        <v>3.143736270634081</v>
      </c>
      <c r="AK49" s="31">
        <v>36343.771914844867</v>
      </c>
      <c r="AL49" s="44">
        <f>+$AL$6*W49/H49*10^6</f>
        <v>172.64876438396104</v>
      </c>
      <c r="AM49" s="31">
        <v>423909.59375</v>
      </c>
      <c r="AN49" s="45">
        <v>8.5734723749325073E-2</v>
      </c>
      <c r="AR49" s="33"/>
    </row>
    <row r="50" spans="1:44">
      <c r="A50" s="6" t="s">
        <v>6753</v>
      </c>
      <c r="B50" s="6" t="s">
        <v>6748</v>
      </c>
      <c r="C50" s="6" t="s">
        <v>6764</v>
      </c>
      <c r="D50" s="30" t="s">
        <v>6800</v>
      </c>
      <c r="E50" s="6" t="s">
        <v>6758</v>
      </c>
      <c r="F50" s="31" t="s">
        <v>3986</v>
      </c>
      <c r="G50" s="6" t="s">
        <v>3660</v>
      </c>
      <c r="H50" s="32">
        <v>65.819999999999993</v>
      </c>
      <c r="I50" s="33">
        <v>37.479999999999997</v>
      </c>
      <c r="J50" s="33">
        <v>38.691000000000003</v>
      </c>
      <c r="K50" s="34">
        <v>1</v>
      </c>
      <c r="L50" s="34">
        <v>1</v>
      </c>
      <c r="M50" s="7">
        <v>1</v>
      </c>
      <c r="N50" s="7">
        <v>1</v>
      </c>
      <c r="O50" s="7">
        <v>0</v>
      </c>
      <c r="P50" s="7">
        <v>0</v>
      </c>
      <c r="Q50" s="35">
        <v>37.479999999999997</v>
      </c>
      <c r="R50" s="35">
        <v>38.691000000000003</v>
      </c>
      <c r="S50" s="35">
        <v>2466.9335999999994</v>
      </c>
      <c r="T50" s="35">
        <v>2546.6416199999999</v>
      </c>
      <c r="U50" s="36">
        <v>1.6615488197023358E-3</v>
      </c>
      <c r="V50" s="37">
        <v>1.7171493036133791E-3</v>
      </c>
      <c r="W50" s="37">
        <v>5.5600483911043231E-5</v>
      </c>
      <c r="X50" s="38">
        <v>5.2419955824846065</v>
      </c>
      <c r="Y50" s="39">
        <v>79641.379253792256</v>
      </c>
      <c r="Z50" s="40">
        <v>3.5264963310150626E-3</v>
      </c>
      <c r="AA50" s="41">
        <v>3.6467143143481227E-3</v>
      </c>
      <c r="AB50" s="41">
        <v>1.202179833330601E-4</v>
      </c>
      <c r="AC50" s="42">
        <v>0.58868301055694305</v>
      </c>
      <c r="AD50" s="43">
        <v>8943.8318224998948</v>
      </c>
      <c r="AE50" s="40">
        <v>0</v>
      </c>
      <c r="AF50" s="41">
        <v>0</v>
      </c>
      <c r="AG50" s="41">
        <v>0</v>
      </c>
      <c r="AH50" s="42">
        <v>0</v>
      </c>
      <c r="AI50" s="43">
        <v>0</v>
      </c>
      <c r="AJ50" s="42">
        <v>5.8306785930415499</v>
      </c>
      <c r="AK50" s="31">
        <v>88585.211076292151</v>
      </c>
      <c r="AL50" s="44">
        <f>+$AL$6*W50/H50*10^6</f>
        <v>422.36769911154084</v>
      </c>
      <c r="AM50" s="31">
        <v>1056511.75</v>
      </c>
      <c r="AN50" s="45">
        <v>8.3846877307604151E-2</v>
      </c>
      <c r="AR50" s="33"/>
    </row>
    <row r="51" spans="1:44">
      <c r="A51" s="6" t="s">
        <v>4810</v>
      </c>
      <c r="B51" s="6" t="s">
        <v>4816</v>
      </c>
      <c r="C51" s="6" t="s">
        <v>4823</v>
      </c>
      <c r="D51" s="30" t="s">
        <v>6799</v>
      </c>
      <c r="E51" s="6" t="s">
        <v>4830</v>
      </c>
      <c r="F51" s="31" t="s">
        <v>3995</v>
      </c>
      <c r="G51" s="6" t="s">
        <v>3660</v>
      </c>
      <c r="H51" s="32">
        <v>9.65</v>
      </c>
      <c r="I51" s="33">
        <v>292.3</v>
      </c>
      <c r="J51" s="33">
        <v>301.31200000000001</v>
      </c>
      <c r="K51" s="34">
        <v>1</v>
      </c>
      <c r="L51" s="34">
        <v>1</v>
      </c>
      <c r="M51" s="7">
        <v>0</v>
      </c>
      <c r="N51" s="7">
        <v>0</v>
      </c>
      <c r="O51" s="7">
        <v>1</v>
      </c>
      <c r="P51" s="7">
        <v>1</v>
      </c>
      <c r="Q51" s="35">
        <v>292.3</v>
      </c>
      <c r="R51" s="35">
        <v>301.31200000000001</v>
      </c>
      <c r="S51" s="35">
        <v>2820.6950000000002</v>
      </c>
      <c r="T51" s="35">
        <v>2907.6608000000001</v>
      </c>
      <c r="U51" s="36">
        <v>1.8998170230403776E-3</v>
      </c>
      <c r="V51" s="37">
        <v>1.9605772868284154E-3</v>
      </c>
      <c r="W51" s="37">
        <v>6.0760263788037835E-5</v>
      </c>
      <c r="X51" s="38">
        <v>5.7284579550976362</v>
      </c>
      <c r="Y51" s="39">
        <v>593622.58602048049</v>
      </c>
      <c r="Z51" s="40">
        <v>0</v>
      </c>
      <c r="AA51" s="41">
        <v>0</v>
      </c>
      <c r="AB51" s="41">
        <v>0</v>
      </c>
      <c r="AC51" s="42">
        <v>0</v>
      </c>
      <c r="AD51" s="43">
        <v>0</v>
      </c>
      <c r="AE51" s="40">
        <v>3.5924323449918289E-3</v>
      </c>
      <c r="AF51" s="41">
        <v>3.7053248874680412E-3</v>
      </c>
      <c r="AG51" s="41">
        <v>1.1289254247621224E-4</v>
      </c>
      <c r="AH51" s="42">
        <v>0.39888278966405621</v>
      </c>
      <c r="AI51" s="43">
        <v>41335.00411026489</v>
      </c>
      <c r="AJ51" s="42">
        <v>6.1273407447616925</v>
      </c>
      <c r="AK51" s="31">
        <v>634957.59013074543</v>
      </c>
      <c r="AL51" s="44">
        <f>+$AL$6*W51/H51*10^6</f>
        <v>3148.2001962713907</v>
      </c>
      <c r="AM51" s="31">
        <v>7763308.5</v>
      </c>
      <c r="AN51" s="45">
        <v>8.1789560485809043E-2</v>
      </c>
      <c r="AR51" s="33"/>
    </row>
    <row r="52" spans="1:44">
      <c r="A52" s="6" t="s">
        <v>2972</v>
      </c>
      <c r="B52" s="6" t="s">
        <v>200</v>
      </c>
      <c r="C52" s="6" t="s">
        <v>461</v>
      </c>
      <c r="D52" s="30" t="s">
        <v>6802</v>
      </c>
      <c r="E52" s="6" t="s">
        <v>2185</v>
      </c>
      <c r="F52" s="31" t="s">
        <v>3989</v>
      </c>
      <c r="G52" s="6" t="s">
        <v>3660</v>
      </c>
      <c r="H52" s="32">
        <v>60.96</v>
      </c>
      <c r="I52" s="33">
        <v>51.194000000000003</v>
      </c>
      <c r="J52" s="33">
        <v>51.587000000000003</v>
      </c>
      <c r="K52" s="34">
        <v>1</v>
      </c>
      <c r="L52" s="34">
        <v>1</v>
      </c>
      <c r="M52" s="7">
        <v>0</v>
      </c>
      <c r="N52" s="7">
        <v>0</v>
      </c>
      <c r="O52" s="7">
        <v>1</v>
      </c>
      <c r="P52" s="7">
        <v>1</v>
      </c>
      <c r="Q52" s="35">
        <v>51.194000000000003</v>
      </c>
      <c r="R52" s="35">
        <v>51.587000000000003</v>
      </c>
      <c r="S52" s="35">
        <v>3120.7862400000004</v>
      </c>
      <c r="T52" s="35">
        <v>3144.7435200000004</v>
      </c>
      <c r="U52" s="36">
        <v>2.1019368715944737E-3</v>
      </c>
      <c r="V52" s="37">
        <v>2.1204374039134281E-3</v>
      </c>
      <c r="W52" s="37">
        <v>1.8500532318954394E-5</v>
      </c>
      <c r="X52" s="38">
        <v>1.7442241841767634</v>
      </c>
      <c r="Y52" s="39">
        <v>28612.601446469213</v>
      </c>
      <c r="Z52" s="40">
        <v>0</v>
      </c>
      <c r="AA52" s="41">
        <v>0</v>
      </c>
      <c r="AB52" s="41">
        <v>0</v>
      </c>
      <c r="AC52" s="42">
        <v>0</v>
      </c>
      <c r="AD52" s="43">
        <v>0</v>
      </c>
      <c r="AE52" s="40">
        <v>3.9746280368424926E-3</v>
      </c>
      <c r="AF52" s="41">
        <v>4.0074469585172565E-3</v>
      </c>
      <c r="AG52" s="41">
        <v>3.281892167476385E-5</v>
      </c>
      <c r="AH52" s="42">
        <v>0.11595897075446208</v>
      </c>
      <c r="AI52" s="43">
        <v>1902.2140871794961</v>
      </c>
      <c r="AJ52" s="42">
        <v>1.8601831549312255</v>
      </c>
      <c r="AK52" s="31">
        <v>30514.815533648707</v>
      </c>
      <c r="AL52" s="44">
        <f>+$AL$6*W52/H52*10^6</f>
        <v>151.74321127751307</v>
      </c>
      <c r="AM52" s="31">
        <v>391719.6875</v>
      </c>
      <c r="AN52" s="45">
        <v>7.7899621865823901E-2</v>
      </c>
      <c r="AR52" s="33"/>
    </row>
    <row r="53" spans="1:44">
      <c r="A53" s="6" t="s">
        <v>3092</v>
      </c>
      <c r="B53" s="6" t="s">
        <v>322</v>
      </c>
      <c r="C53" s="6" t="s">
        <v>3245</v>
      </c>
      <c r="D53" s="30" t="s">
        <v>6801</v>
      </c>
      <c r="E53" s="6" t="s">
        <v>2297</v>
      </c>
      <c r="F53" s="31" t="s">
        <v>3990</v>
      </c>
      <c r="G53" s="6" t="s">
        <v>3660</v>
      </c>
      <c r="H53" s="32">
        <v>53.11</v>
      </c>
      <c r="I53" s="33">
        <v>55.164000000000001</v>
      </c>
      <c r="J53" s="33">
        <v>55.253999999999998</v>
      </c>
      <c r="K53" s="34">
        <v>0.66</v>
      </c>
      <c r="L53" s="34">
        <v>0.66</v>
      </c>
      <c r="M53" s="7">
        <v>0</v>
      </c>
      <c r="N53" s="7">
        <v>0</v>
      </c>
      <c r="O53" s="7">
        <v>1</v>
      </c>
      <c r="P53" s="7">
        <v>1</v>
      </c>
      <c r="Q53" s="35">
        <v>36.408239999999999</v>
      </c>
      <c r="R53" s="35">
        <v>36.467640000000003</v>
      </c>
      <c r="S53" s="35">
        <v>1933.6416264</v>
      </c>
      <c r="T53" s="35">
        <v>1936.7963604000001</v>
      </c>
      <c r="U53" s="36">
        <v>1.3023617506657762E-3</v>
      </c>
      <c r="V53" s="37">
        <v>1.3059428917610273E-3</v>
      </c>
      <c r="W53" s="37">
        <v>3.5811410952510479E-6</v>
      </c>
      <c r="X53" s="38">
        <v>0.33762882049002396</v>
      </c>
      <c r="Y53" s="39">
        <v>6357.1609958581048</v>
      </c>
      <c r="Z53" s="40">
        <v>0</v>
      </c>
      <c r="AA53" s="41">
        <v>0</v>
      </c>
      <c r="AB53" s="41">
        <v>0</v>
      </c>
      <c r="AC53" s="42">
        <v>0</v>
      </c>
      <c r="AD53" s="43">
        <v>0</v>
      </c>
      <c r="AE53" s="40">
        <v>2.4626826800848607E-3</v>
      </c>
      <c r="AF53" s="41">
        <v>2.4681213696410675E-3</v>
      </c>
      <c r="AG53" s="41">
        <v>5.4386895562068098E-6</v>
      </c>
      <c r="AH53" s="42">
        <v>1.9216501061207453E-2</v>
      </c>
      <c r="AI53" s="43">
        <v>361.82453513853233</v>
      </c>
      <c r="AJ53" s="42">
        <v>0.35684532155123139</v>
      </c>
      <c r="AK53" s="31">
        <v>6718.985530996637</v>
      </c>
      <c r="AL53" s="44">
        <f>+$AL$6*W53/H53*10^6</f>
        <v>33.71437672049565</v>
      </c>
      <c r="AM53" s="31">
        <v>86370.6015625</v>
      </c>
      <c r="AN53" s="45">
        <v>7.7792505892582048E-2</v>
      </c>
      <c r="AR53" s="33"/>
    </row>
    <row r="54" spans="1:44">
      <c r="A54" s="6" t="s">
        <v>1254</v>
      </c>
      <c r="B54" s="6" t="s">
        <v>1958</v>
      </c>
      <c r="C54" s="6" t="s">
        <v>2475</v>
      </c>
      <c r="D54" s="30" t="s">
        <v>6804</v>
      </c>
      <c r="E54" s="6" t="s">
        <v>789</v>
      </c>
      <c r="F54" s="31" t="s">
        <v>4001</v>
      </c>
      <c r="G54" s="6" t="s">
        <v>3660</v>
      </c>
      <c r="H54" s="32">
        <v>31.47</v>
      </c>
      <c r="I54" s="33">
        <v>130.67500000000001</v>
      </c>
      <c r="J54" s="33">
        <v>132.904</v>
      </c>
      <c r="K54" s="34">
        <v>1</v>
      </c>
      <c r="L54" s="34">
        <v>1</v>
      </c>
      <c r="M54" s="7">
        <v>1</v>
      </c>
      <c r="N54" s="7">
        <v>1</v>
      </c>
      <c r="O54" s="7">
        <v>0</v>
      </c>
      <c r="P54" s="7">
        <v>0</v>
      </c>
      <c r="Q54" s="35">
        <v>130.67500000000001</v>
      </c>
      <c r="R54" s="35">
        <v>132.904</v>
      </c>
      <c r="S54" s="35">
        <v>4112.3422500000006</v>
      </c>
      <c r="T54" s="35">
        <v>4182.4888799999999</v>
      </c>
      <c r="U54" s="36">
        <v>2.769777594216379E-3</v>
      </c>
      <c r="V54" s="37">
        <v>2.8201682605276442E-3</v>
      </c>
      <c r="W54" s="37">
        <v>5.0390666311265261E-5</v>
      </c>
      <c r="X54" s="38">
        <v>4.7508156696032646</v>
      </c>
      <c r="Y54" s="39">
        <v>150963.31965691975</v>
      </c>
      <c r="Z54" s="40">
        <v>5.8786178341011016E-3</v>
      </c>
      <c r="AA54" s="41">
        <v>5.9891984598515469E-3</v>
      </c>
      <c r="AB54" s="41">
        <v>1.1058062575044526E-4</v>
      </c>
      <c r="AC54" s="42">
        <v>0.54149083083263638</v>
      </c>
      <c r="AD54" s="43">
        <v>17206.57231752896</v>
      </c>
      <c r="AE54" s="40">
        <v>0</v>
      </c>
      <c r="AF54" s="41">
        <v>0</v>
      </c>
      <c r="AG54" s="41">
        <v>0</v>
      </c>
      <c r="AH54" s="42">
        <v>0</v>
      </c>
      <c r="AI54" s="43">
        <v>0</v>
      </c>
      <c r="AJ54" s="42">
        <v>5.2923065004359007</v>
      </c>
      <c r="AK54" s="31">
        <v>168169.89197444869</v>
      </c>
      <c r="AL54" s="44">
        <f>+$AL$6*W54/H54*10^6</f>
        <v>800.61433605442107</v>
      </c>
      <c r="AM54" s="31">
        <v>2250821.25</v>
      </c>
      <c r="AN54" s="45">
        <v>7.4714903271172112E-2</v>
      </c>
      <c r="AR54" s="33"/>
    </row>
    <row r="55" spans="1:44">
      <c r="A55" s="6" t="s">
        <v>3046</v>
      </c>
      <c r="B55" s="6" t="s">
        <v>274</v>
      </c>
      <c r="C55" s="6" t="s">
        <v>531</v>
      </c>
      <c r="D55" s="30" t="s">
        <v>6803</v>
      </c>
      <c r="E55" s="6" t="s">
        <v>2252</v>
      </c>
      <c r="F55" s="31" t="s">
        <v>3989</v>
      </c>
      <c r="G55" s="6" t="s">
        <v>3660</v>
      </c>
      <c r="H55" s="32">
        <v>32.64</v>
      </c>
      <c r="I55" s="33">
        <v>107.625</v>
      </c>
      <c r="J55" s="33">
        <v>107.89</v>
      </c>
      <c r="K55" s="34">
        <v>1</v>
      </c>
      <c r="L55" s="34">
        <v>1</v>
      </c>
      <c r="M55" s="7">
        <v>0</v>
      </c>
      <c r="N55" s="7">
        <v>0</v>
      </c>
      <c r="O55" s="7">
        <v>1</v>
      </c>
      <c r="P55" s="7">
        <v>1</v>
      </c>
      <c r="Q55" s="35">
        <v>107.625</v>
      </c>
      <c r="R55" s="35">
        <v>107.89</v>
      </c>
      <c r="S55" s="35">
        <v>3512.88</v>
      </c>
      <c r="T55" s="35">
        <v>3521.5296000000003</v>
      </c>
      <c r="U55" s="36">
        <v>2.3660229921696895E-3</v>
      </c>
      <c r="V55" s="37">
        <v>2.374496691173178E-3</v>
      </c>
      <c r="W55" s="37">
        <v>8.4736990034884989E-6</v>
      </c>
      <c r="X55" s="38">
        <v>0.7988975925939471</v>
      </c>
      <c r="Y55" s="39">
        <v>24476.029184863575</v>
      </c>
      <c r="Z55" s="40">
        <v>0</v>
      </c>
      <c r="AA55" s="41">
        <v>0</v>
      </c>
      <c r="AB55" s="41">
        <v>0</v>
      </c>
      <c r="AC55" s="42">
        <v>0</v>
      </c>
      <c r="AD55" s="43">
        <v>0</v>
      </c>
      <c r="AE55" s="40">
        <v>4.4739979813751204E-3</v>
      </c>
      <c r="AF55" s="41">
        <v>4.4875974765816477E-3</v>
      </c>
      <c r="AG55" s="41">
        <v>1.359949520652725E-5</v>
      </c>
      <c r="AH55" s="42">
        <v>4.8051044533305429E-2</v>
      </c>
      <c r="AI55" s="43">
        <v>1472.1520996723477</v>
      </c>
      <c r="AJ55" s="42">
        <v>0.84694863712725255</v>
      </c>
      <c r="AK55" s="31">
        <v>25948.181284535924</v>
      </c>
      <c r="AL55" s="44">
        <f>+$AL$6*W55/H55*10^6</f>
        <v>129.8054381661841</v>
      </c>
      <c r="AM55" s="31">
        <v>365162.15625</v>
      </c>
      <c r="AN55" s="45">
        <v>7.1059338544301645E-2</v>
      </c>
      <c r="AR55" s="33"/>
    </row>
    <row r="56" spans="1:44">
      <c r="A56" s="6" t="s">
        <v>1180</v>
      </c>
      <c r="B56" s="6" t="s">
        <v>1544</v>
      </c>
      <c r="C56" s="6" t="s">
        <v>2401</v>
      </c>
      <c r="D56" s="30" t="s">
        <v>6807</v>
      </c>
      <c r="E56" s="6" t="s">
        <v>728</v>
      </c>
      <c r="F56" s="31" t="s">
        <v>3987</v>
      </c>
      <c r="G56" s="6" t="s">
        <v>3660</v>
      </c>
      <c r="H56" s="32">
        <v>33.81</v>
      </c>
      <c r="I56" s="33">
        <v>112.39</v>
      </c>
      <c r="J56" s="33">
        <v>113.108</v>
      </c>
      <c r="K56" s="34">
        <v>1</v>
      </c>
      <c r="L56" s="34">
        <v>1</v>
      </c>
      <c r="M56" s="7">
        <v>1</v>
      </c>
      <c r="N56" s="7">
        <v>1</v>
      </c>
      <c r="O56" s="7">
        <v>0</v>
      </c>
      <c r="P56" s="7">
        <v>0</v>
      </c>
      <c r="Q56" s="35">
        <v>112.39</v>
      </c>
      <c r="R56" s="35">
        <v>113.108</v>
      </c>
      <c r="S56" s="35">
        <v>3799.9059000000002</v>
      </c>
      <c r="T56" s="35">
        <v>3824.1814800000002</v>
      </c>
      <c r="U56" s="36">
        <v>2.5593429685845394E-3</v>
      </c>
      <c r="V56" s="37">
        <v>2.5785687761096048E-3</v>
      </c>
      <c r="W56" s="37">
        <v>1.9225807525065364E-5</v>
      </c>
      <c r="X56" s="38">
        <v>1.8126028952793873</v>
      </c>
      <c r="Y56" s="39">
        <v>53611.44322033089</v>
      </c>
      <c r="Z56" s="40">
        <v>5.4319882037167496E-3</v>
      </c>
      <c r="AA56" s="41">
        <v>5.4761130244078042E-3</v>
      </c>
      <c r="AB56" s="41">
        <v>4.4124820691054598E-5</v>
      </c>
      <c r="AC56" s="42">
        <v>0.21607027138968826</v>
      </c>
      <c r="AD56" s="43">
        <v>6390.7208337677685</v>
      </c>
      <c r="AE56" s="40">
        <v>0</v>
      </c>
      <c r="AF56" s="41">
        <v>0</v>
      </c>
      <c r="AG56" s="41">
        <v>0</v>
      </c>
      <c r="AH56" s="42">
        <v>0</v>
      </c>
      <c r="AI56" s="43">
        <v>0</v>
      </c>
      <c r="AJ56" s="42">
        <v>2.0286731666690754</v>
      </c>
      <c r="AK56" s="31">
        <v>60002.164054098655</v>
      </c>
      <c r="AL56" s="44">
        <f>+$AL$6*W56/H56*10^6</f>
        <v>284.32131802817747</v>
      </c>
      <c r="AM56" s="31">
        <v>882991.3125</v>
      </c>
      <c r="AN56" s="45">
        <v>6.7953289239296624E-2</v>
      </c>
      <c r="AR56" s="33"/>
    </row>
    <row r="57" spans="1:44">
      <c r="A57" s="6" t="s">
        <v>4159</v>
      </c>
      <c r="B57" s="6" t="s">
        <v>1742</v>
      </c>
      <c r="C57" s="6" t="s">
        <v>6765</v>
      </c>
      <c r="D57" s="30" t="s">
        <v>6806</v>
      </c>
      <c r="E57" s="6" t="s">
        <v>6759</v>
      </c>
      <c r="F57" s="31" t="s">
        <v>3999</v>
      </c>
      <c r="G57" s="6" t="s">
        <v>3660</v>
      </c>
      <c r="H57" s="32">
        <v>35.43</v>
      </c>
      <c r="I57" s="33">
        <v>89.5</v>
      </c>
      <c r="J57" s="33">
        <v>90.1</v>
      </c>
      <c r="K57" s="34">
        <v>1</v>
      </c>
      <c r="L57" s="34">
        <v>1</v>
      </c>
      <c r="M57" s="7">
        <v>0.42</v>
      </c>
      <c r="N57" s="7">
        <v>0.42</v>
      </c>
      <c r="O57" s="7">
        <v>0.57999999999999996</v>
      </c>
      <c r="P57" s="7">
        <v>0.57999999999999996</v>
      </c>
      <c r="Q57" s="35">
        <v>89.5</v>
      </c>
      <c r="R57" s="35">
        <v>90.1</v>
      </c>
      <c r="S57" s="35">
        <v>3170.9850000000001</v>
      </c>
      <c r="T57" s="35">
        <v>3192.2429999999999</v>
      </c>
      <c r="U57" s="36">
        <v>2.135747141327117E-3</v>
      </c>
      <c r="V57" s="37">
        <v>2.1524653494097391E-3</v>
      </c>
      <c r="W57" s="37">
        <v>1.6718208082622081E-5</v>
      </c>
      <c r="X57" s="38">
        <v>1.5761872334848006</v>
      </c>
      <c r="Y57" s="39">
        <v>44487.361938605718</v>
      </c>
      <c r="Z57" s="40">
        <v>1.9038356470744071E-3</v>
      </c>
      <c r="AA57" s="41">
        <v>1.9199023622533077E-3</v>
      </c>
      <c r="AB57" s="41">
        <v>1.6066715178900603E-5</v>
      </c>
      <c r="AC57" s="42">
        <v>7.8675436062444107E-2</v>
      </c>
      <c r="AD57" s="43">
        <v>2220.5880909524162</v>
      </c>
      <c r="AE57" s="40">
        <v>2.3423654333774727E-3</v>
      </c>
      <c r="AF57" s="41">
        <v>2.3594266952157803E-3</v>
      </c>
      <c r="AG57" s="41">
        <v>1.7061261838307619E-5</v>
      </c>
      <c r="AH57" s="42">
        <v>6.0282491367284356E-2</v>
      </c>
      <c r="AI57" s="43">
        <v>1701.4533267650115</v>
      </c>
      <c r="AJ57" s="42">
        <v>1.7151451609145292</v>
      </c>
      <c r="AK57" s="31">
        <v>48409.403356323142</v>
      </c>
      <c r="AL57" s="44">
        <f>+$AL$6*W57/H57*10^6</f>
        <v>235.9329393539667</v>
      </c>
      <c r="AM57" s="31">
        <v>719390.625</v>
      </c>
      <c r="AN57" s="45">
        <v>6.7292235503240178E-2</v>
      </c>
      <c r="AR57" s="33"/>
    </row>
    <row r="58" spans="1:44">
      <c r="A58" s="6" t="s">
        <v>971</v>
      </c>
      <c r="B58" s="6" t="s">
        <v>1797</v>
      </c>
      <c r="C58" s="6" t="s">
        <v>2872</v>
      </c>
      <c r="D58" s="30" t="s">
        <v>6805</v>
      </c>
      <c r="E58" s="6" t="s">
        <v>71</v>
      </c>
      <c r="F58" s="31" t="s">
        <v>4003</v>
      </c>
      <c r="G58" s="6" t="s">
        <v>3660</v>
      </c>
      <c r="H58" s="32">
        <v>12.13</v>
      </c>
      <c r="I58" s="33">
        <v>159.38999999999999</v>
      </c>
      <c r="J58" s="33">
        <v>160.11199999999999</v>
      </c>
      <c r="K58" s="34">
        <v>0.77</v>
      </c>
      <c r="L58" s="34">
        <v>0.77</v>
      </c>
      <c r="M58" s="7">
        <v>0</v>
      </c>
      <c r="N58" s="7">
        <v>0</v>
      </c>
      <c r="O58" s="7">
        <v>1</v>
      </c>
      <c r="P58" s="7">
        <v>1</v>
      </c>
      <c r="Q58" s="35">
        <v>122.73029999999999</v>
      </c>
      <c r="R58" s="35">
        <v>123.28623999999999</v>
      </c>
      <c r="S58" s="35">
        <v>1488.718539</v>
      </c>
      <c r="T58" s="35">
        <v>1495.4620912</v>
      </c>
      <c r="U58" s="36">
        <v>1.0026935995944262E-3</v>
      </c>
      <c r="V58" s="37">
        <v>1.0083600567575297E-3</v>
      </c>
      <c r="W58" s="37">
        <v>5.6664571631034714E-6</v>
      </c>
      <c r="X58" s="38">
        <v>0.53423174274616358</v>
      </c>
      <c r="Y58" s="39">
        <v>44042.188190120658</v>
      </c>
      <c r="Z58" s="40">
        <v>0</v>
      </c>
      <c r="AA58" s="41">
        <v>0</v>
      </c>
      <c r="AB58" s="41">
        <v>0</v>
      </c>
      <c r="AC58" s="42">
        <v>0</v>
      </c>
      <c r="AD58" s="43">
        <v>0</v>
      </c>
      <c r="AE58" s="40">
        <v>1.8960293942069523E-3</v>
      </c>
      <c r="AF58" s="41">
        <v>1.9057150355324668E-3</v>
      </c>
      <c r="AG58" s="41">
        <v>9.6856413255145581E-6</v>
      </c>
      <c r="AH58" s="42">
        <v>3.4222239546255098E-2</v>
      </c>
      <c r="AI58" s="43">
        <v>2821.289327803388</v>
      </c>
      <c r="AJ58" s="42">
        <v>0.56845398229241872</v>
      </c>
      <c r="AK58" s="31">
        <v>46863.477517924046</v>
      </c>
      <c r="AL58" s="44">
        <f>+$AL$6*W58/H58*10^6</f>
        <v>233.57201826477623</v>
      </c>
      <c r="AM58" s="31">
        <v>706876.875</v>
      </c>
      <c r="AN58" s="45">
        <v>6.6296520901074948E-2</v>
      </c>
      <c r="AR58" s="33"/>
    </row>
    <row r="59" spans="1:44">
      <c r="A59" s="6" t="s">
        <v>3059</v>
      </c>
      <c r="B59" s="6" t="s">
        <v>287</v>
      </c>
      <c r="C59" s="6" t="s">
        <v>3208</v>
      </c>
      <c r="D59" s="30" t="s">
        <v>6810</v>
      </c>
      <c r="E59" s="6" t="s">
        <v>2264</v>
      </c>
      <c r="F59" s="31" t="s">
        <v>3989</v>
      </c>
      <c r="G59" s="6" t="s">
        <v>3660</v>
      </c>
      <c r="H59" s="32">
        <v>73.510000000000005</v>
      </c>
      <c r="I59" s="33">
        <v>50.298000000000002</v>
      </c>
      <c r="J59" s="33">
        <v>50.414999999999999</v>
      </c>
      <c r="K59" s="34">
        <v>1</v>
      </c>
      <c r="L59" s="34">
        <v>1</v>
      </c>
      <c r="M59" s="7">
        <v>0.46</v>
      </c>
      <c r="N59" s="7">
        <v>0.46</v>
      </c>
      <c r="O59" s="7">
        <v>0.54</v>
      </c>
      <c r="P59" s="7">
        <v>0.54</v>
      </c>
      <c r="Q59" s="35">
        <v>50.298000000000002</v>
      </c>
      <c r="R59" s="35">
        <v>50.414999999999999</v>
      </c>
      <c r="S59" s="35">
        <v>3697.4059800000005</v>
      </c>
      <c r="T59" s="35">
        <v>3706.0066500000003</v>
      </c>
      <c r="U59" s="36">
        <v>2.4903064038810613E-3</v>
      </c>
      <c r="V59" s="37">
        <v>2.4988858613855733E-3</v>
      </c>
      <c r="W59" s="37">
        <v>8.5794575045120176E-6</v>
      </c>
      <c r="X59" s="38">
        <v>0.80886846975506055</v>
      </c>
      <c r="Y59" s="39">
        <v>11003.516116923691</v>
      </c>
      <c r="Z59" s="40">
        <v>2.4313134194053104E-3</v>
      </c>
      <c r="AA59" s="41">
        <v>2.4411694998635867E-3</v>
      </c>
      <c r="AB59" s="41">
        <v>9.8560804582762535E-6</v>
      </c>
      <c r="AC59" s="42">
        <v>4.8263221155481928E-2</v>
      </c>
      <c r="AD59" s="43">
        <v>656.55313774291835</v>
      </c>
      <c r="AE59" s="40">
        <v>2.5428653757190462E-3</v>
      </c>
      <c r="AF59" s="41">
        <v>2.5502485309215621E-3</v>
      </c>
      <c r="AG59" s="41">
        <v>7.3831552025158988E-6</v>
      </c>
      <c r="AH59" s="42">
        <v>2.6086874111483315E-2</v>
      </c>
      <c r="AI59" s="43">
        <v>354.87517496236313</v>
      </c>
      <c r="AJ59" s="42">
        <v>0.88321856502202578</v>
      </c>
      <c r="AK59" s="31">
        <v>12014.944429628971</v>
      </c>
      <c r="AL59" s="44">
        <f>+$AL$6*W59/H59*10^6</f>
        <v>58.355716939953865</v>
      </c>
      <c r="AM59" s="31">
        <v>191369.40625</v>
      </c>
      <c r="AN59" s="45">
        <v>6.2784039858142016E-2</v>
      </c>
      <c r="AR59" s="33"/>
    </row>
    <row r="60" spans="1:44">
      <c r="A60" s="6" t="s">
        <v>2947</v>
      </c>
      <c r="B60" s="6" t="s">
        <v>178</v>
      </c>
      <c r="C60" s="6" t="s">
        <v>436</v>
      </c>
      <c r="D60" s="30" t="s">
        <v>6808</v>
      </c>
      <c r="E60" s="6" t="s">
        <v>5530</v>
      </c>
      <c r="F60" s="31" t="s">
        <v>3999</v>
      </c>
      <c r="G60" s="6" t="s">
        <v>3660</v>
      </c>
      <c r="H60" s="32">
        <v>32.090000000000003</v>
      </c>
      <c r="I60" s="33">
        <v>152.61000000000001</v>
      </c>
      <c r="J60" s="33">
        <v>153.36699999999999</v>
      </c>
      <c r="K60" s="34">
        <v>1</v>
      </c>
      <c r="L60" s="34">
        <v>1</v>
      </c>
      <c r="M60" s="7">
        <v>0</v>
      </c>
      <c r="N60" s="7">
        <v>0</v>
      </c>
      <c r="O60" s="7">
        <v>1</v>
      </c>
      <c r="P60" s="7">
        <v>1</v>
      </c>
      <c r="Q60" s="35">
        <v>152.61000000000001</v>
      </c>
      <c r="R60" s="35">
        <v>153.36699999999999</v>
      </c>
      <c r="S60" s="35">
        <v>4897.2549000000008</v>
      </c>
      <c r="T60" s="35">
        <v>4921.5470300000006</v>
      </c>
      <c r="U60" s="36">
        <v>3.2984382307154453E-3</v>
      </c>
      <c r="V60" s="37">
        <v>3.3185003295693387E-3</v>
      </c>
      <c r="W60" s="37">
        <v>2.0062098853893331E-5</v>
      </c>
      <c r="X60" s="38">
        <v>1.8914481704104493</v>
      </c>
      <c r="Y60" s="39">
        <v>58941.981003753484</v>
      </c>
      <c r="Z60" s="40">
        <v>0</v>
      </c>
      <c r="AA60" s="41">
        <v>0</v>
      </c>
      <c r="AB60" s="41">
        <v>0</v>
      </c>
      <c r="AC60" s="42">
        <v>0</v>
      </c>
      <c r="AD60" s="43">
        <v>0</v>
      </c>
      <c r="AE60" s="40">
        <v>6.2371354947733547E-3</v>
      </c>
      <c r="AF60" s="41">
        <v>6.2716843364616064E-3</v>
      </c>
      <c r="AG60" s="41">
        <v>3.4548841688251779E-5</v>
      </c>
      <c r="AH60" s="42">
        <v>0.1220712905387485</v>
      </c>
      <c r="AI60" s="43">
        <v>3804.0289977796351</v>
      </c>
      <c r="AJ60" s="42">
        <v>2.013519460949198</v>
      </c>
      <c r="AK60" s="31">
        <v>62746.010001533119</v>
      </c>
      <c r="AL60" s="44">
        <f>+$AL$6*W60/H60*10^6</f>
        <v>312.59113203323977</v>
      </c>
      <c r="AM60" s="31">
        <v>1001395.5625</v>
      </c>
      <c r="AN60" s="45">
        <v>6.2658566056440976E-2</v>
      </c>
      <c r="AR60" s="33"/>
    </row>
    <row r="61" spans="1:44">
      <c r="A61" s="6" t="s">
        <v>3031</v>
      </c>
      <c r="B61" s="6" t="s">
        <v>259</v>
      </c>
      <c r="C61" s="6" t="s">
        <v>517</v>
      </c>
      <c r="D61" s="30" t="s">
        <v>6809</v>
      </c>
      <c r="E61" s="6" t="s">
        <v>2240</v>
      </c>
      <c r="F61" s="31" t="s">
        <v>4000</v>
      </c>
      <c r="G61" s="6" t="s">
        <v>3660</v>
      </c>
      <c r="H61" s="32">
        <v>22.76</v>
      </c>
      <c r="I61" s="33">
        <v>165.755</v>
      </c>
      <c r="J61" s="33">
        <v>166.49100000000001</v>
      </c>
      <c r="K61" s="34">
        <v>1</v>
      </c>
      <c r="L61" s="34">
        <v>1</v>
      </c>
      <c r="M61" s="7">
        <v>0</v>
      </c>
      <c r="N61" s="7">
        <v>0</v>
      </c>
      <c r="O61" s="7">
        <v>1</v>
      </c>
      <c r="P61" s="7">
        <v>1</v>
      </c>
      <c r="Q61" s="35">
        <v>165.755</v>
      </c>
      <c r="R61" s="35">
        <v>166.49100000000001</v>
      </c>
      <c r="S61" s="35">
        <v>3772.5838000000003</v>
      </c>
      <c r="T61" s="35">
        <v>3789.3351600000005</v>
      </c>
      <c r="U61" s="36">
        <v>2.5409407695927266E-3</v>
      </c>
      <c r="V61" s="37">
        <v>2.5550726023050286E-3</v>
      </c>
      <c r="W61" s="37">
        <v>1.4131832712302016E-5</v>
      </c>
      <c r="X61" s="38">
        <v>1.3323446027703589</v>
      </c>
      <c r="Y61" s="39">
        <v>58538.866554057946</v>
      </c>
      <c r="Z61" s="40">
        <v>0</v>
      </c>
      <c r="AA61" s="41">
        <v>0</v>
      </c>
      <c r="AB61" s="41">
        <v>0</v>
      </c>
      <c r="AC61" s="42">
        <v>0</v>
      </c>
      <c r="AD61" s="43">
        <v>0</v>
      </c>
      <c r="AE61" s="40">
        <v>4.8047562984697692E-3</v>
      </c>
      <c r="AF61" s="41">
        <v>4.8288706424441576E-3</v>
      </c>
      <c r="AG61" s="41">
        <v>2.4114343974388462E-5</v>
      </c>
      <c r="AH61" s="42">
        <v>8.5203119572309083E-2</v>
      </c>
      <c r="AI61" s="43">
        <v>3743.5465541436324</v>
      </c>
      <c r="AJ61" s="42">
        <v>1.417547722342668</v>
      </c>
      <c r="AK61" s="31">
        <v>62282.413108201581</v>
      </c>
      <c r="AL61" s="44">
        <f>+$AL$6*W61/H61*10^6</f>
        <v>310.45326696621299</v>
      </c>
      <c r="AM61" s="31">
        <v>1009243.125</v>
      </c>
      <c r="AN61" s="45">
        <v>6.1712001365579361E-2</v>
      </c>
      <c r="AR61" s="33"/>
    </row>
    <row r="62" spans="1:44">
      <c r="A62" s="6" t="s">
        <v>3111</v>
      </c>
      <c r="B62" s="6" t="s">
        <v>339</v>
      </c>
      <c r="C62" s="6" t="s">
        <v>3262</v>
      </c>
      <c r="D62" s="30" t="s">
        <v>6812</v>
      </c>
      <c r="E62" s="6" t="s">
        <v>2313</v>
      </c>
      <c r="F62" s="31" t="s">
        <v>4001</v>
      </c>
      <c r="G62" s="6" t="s">
        <v>3660</v>
      </c>
      <c r="H62" s="32">
        <v>1725.53</v>
      </c>
      <c r="I62" s="33">
        <v>3.8809999999999998</v>
      </c>
      <c r="J62" s="33">
        <v>3.8969999999999998</v>
      </c>
      <c r="K62" s="34">
        <v>0.94</v>
      </c>
      <c r="L62" s="34">
        <v>0.94</v>
      </c>
      <c r="M62" s="7">
        <v>1</v>
      </c>
      <c r="N62" s="7">
        <v>1</v>
      </c>
      <c r="O62" s="7">
        <v>0</v>
      </c>
      <c r="P62" s="7">
        <v>0</v>
      </c>
      <c r="Q62" s="35">
        <v>3.6481399999999997</v>
      </c>
      <c r="R62" s="35">
        <v>3.6631799999999997</v>
      </c>
      <c r="S62" s="35">
        <v>6294.9750141999994</v>
      </c>
      <c r="T62" s="35">
        <v>6320.9269853999995</v>
      </c>
      <c r="U62" s="36">
        <v>4.2398418445067617E-3</v>
      </c>
      <c r="V62" s="37">
        <v>4.2620741316442574E-3</v>
      </c>
      <c r="W62" s="37">
        <v>2.2232287137495706E-5</v>
      </c>
      <c r="X62" s="38">
        <v>2.0960528176290683</v>
      </c>
      <c r="Y62" s="39">
        <v>1214.7298613348178</v>
      </c>
      <c r="Z62" s="40">
        <v>8.9987044205031685E-3</v>
      </c>
      <c r="AA62" s="41">
        <v>9.0513776012219205E-3</v>
      </c>
      <c r="AB62" s="41">
        <v>5.2673180718752072E-5</v>
      </c>
      <c r="AC62" s="42">
        <v>0.25792985160313958</v>
      </c>
      <c r="AD62" s="43">
        <v>149.47862488808633</v>
      </c>
      <c r="AE62" s="40">
        <v>0</v>
      </c>
      <c r="AF62" s="41">
        <v>0</v>
      </c>
      <c r="AG62" s="41">
        <v>0</v>
      </c>
      <c r="AH62" s="42">
        <v>0</v>
      </c>
      <c r="AI62" s="43">
        <v>0</v>
      </c>
      <c r="AJ62" s="42">
        <v>2.3539826692322077</v>
      </c>
      <c r="AK62" s="31">
        <v>1364.2084862229042</v>
      </c>
      <c r="AL62" s="44">
        <f>+$AL$6*W62/H62*10^6</f>
        <v>6.4421618683812234</v>
      </c>
      <c r="AM62" s="31">
        <v>22411.19921875</v>
      </c>
      <c r="AN62" s="45">
        <v>6.0871730821149418E-2</v>
      </c>
      <c r="AR62" s="33"/>
    </row>
    <row r="63" spans="1:44">
      <c r="A63" s="6" t="s">
        <v>1156</v>
      </c>
      <c r="B63" s="6" t="s">
        <v>1520</v>
      </c>
      <c r="C63" s="6" t="s">
        <v>4471</v>
      </c>
      <c r="D63" s="30" t="s">
        <v>6813</v>
      </c>
      <c r="E63" s="6" t="s">
        <v>4462</v>
      </c>
      <c r="F63" s="31" t="s">
        <v>3988</v>
      </c>
      <c r="G63" s="6" t="s">
        <v>3660</v>
      </c>
      <c r="H63" s="32">
        <v>31.09</v>
      </c>
      <c r="I63" s="33">
        <v>95.245999999999995</v>
      </c>
      <c r="J63" s="33">
        <v>95.832999999999998</v>
      </c>
      <c r="K63" s="34">
        <v>0.83</v>
      </c>
      <c r="L63" s="34">
        <v>0.83</v>
      </c>
      <c r="M63" s="7">
        <v>0.57999999999999996</v>
      </c>
      <c r="N63" s="7">
        <v>0.57999999999999996</v>
      </c>
      <c r="O63" s="7">
        <v>0.42</v>
      </c>
      <c r="P63" s="7">
        <v>0.42</v>
      </c>
      <c r="Q63" s="35">
        <v>79.054179999999988</v>
      </c>
      <c r="R63" s="35">
        <v>79.541389999999993</v>
      </c>
      <c r="S63" s="35">
        <v>2457.7944561999998</v>
      </c>
      <c r="T63" s="35">
        <v>2472.9418151</v>
      </c>
      <c r="U63" s="36">
        <v>1.6553933505831107E-3</v>
      </c>
      <c r="V63" s="37">
        <v>1.667455005182618E-3</v>
      </c>
      <c r="W63" s="37">
        <v>1.2061654599507254E-5</v>
      </c>
      <c r="X63" s="38">
        <v>1.1371688820052543</v>
      </c>
      <c r="Y63" s="39">
        <v>36576.676809432436</v>
      </c>
      <c r="Z63" s="40">
        <v>2.0377904847797721E-3</v>
      </c>
      <c r="AA63" s="41">
        <v>2.0538834761883828E-3</v>
      </c>
      <c r="AB63" s="41">
        <v>1.6092991408610691E-5</v>
      </c>
      <c r="AC63" s="42">
        <v>7.8804105414424216E-2</v>
      </c>
      <c r="AD63" s="43">
        <v>2534.7090837704795</v>
      </c>
      <c r="AE63" s="40">
        <v>1.3147019889614732E-3</v>
      </c>
      <c r="AF63" s="41">
        <v>1.3235664208683408E-3</v>
      </c>
      <c r="AG63" s="41">
        <v>8.864431906867613E-6</v>
      </c>
      <c r="AH63" s="42">
        <v>3.1320663440133532E-2</v>
      </c>
      <c r="AI63" s="43">
        <v>1007.4192164726129</v>
      </c>
      <c r="AJ63" s="42">
        <v>1.247293650859812</v>
      </c>
      <c r="AK63" s="31">
        <v>40118.80510967553</v>
      </c>
      <c r="AL63" s="44">
        <f>+$AL$6*W63/H63*10^6</f>
        <v>193.97964939702885</v>
      </c>
      <c r="AM63" s="31">
        <v>678630.3125</v>
      </c>
      <c r="AN63" s="45">
        <v>5.9117319652112546E-2</v>
      </c>
      <c r="AR63" s="33"/>
    </row>
    <row r="64" spans="1:44">
      <c r="A64" s="6" t="s">
        <v>3083</v>
      </c>
      <c r="B64" s="6" t="s">
        <v>313</v>
      </c>
      <c r="C64" s="6" t="s">
        <v>3235</v>
      </c>
      <c r="D64" s="30" t="s">
        <v>6811</v>
      </c>
      <c r="E64" s="6" t="s">
        <v>5697</v>
      </c>
      <c r="F64" s="31" t="s">
        <v>3984</v>
      </c>
      <c r="G64" s="6" t="s">
        <v>3660</v>
      </c>
      <c r="H64" s="32">
        <v>67.17</v>
      </c>
      <c r="I64" s="33">
        <v>43.133000000000003</v>
      </c>
      <c r="J64" s="33">
        <v>43.415999999999997</v>
      </c>
      <c r="K64" s="34">
        <v>1</v>
      </c>
      <c r="L64" s="34">
        <v>1</v>
      </c>
      <c r="M64" s="7">
        <v>0</v>
      </c>
      <c r="N64" s="7">
        <v>0</v>
      </c>
      <c r="O64" s="7">
        <v>1</v>
      </c>
      <c r="P64" s="7">
        <v>1</v>
      </c>
      <c r="Q64" s="35">
        <v>43.133000000000003</v>
      </c>
      <c r="R64" s="35">
        <v>43.415999999999997</v>
      </c>
      <c r="S64" s="35">
        <v>2897.2436100000004</v>
      </c>
      <c r="T64" s="35">
        <v>2916.25272</v>
      </c>
      <c r="U64" s="36">
        <v>1.9513746541802491E-3</v>
      </c>
      <c r="V64" s="37">
        <v>1.9663706459445295E-3</v>
      </c>
      <c r="W64" s="37">
        <v>1.4995991764280361E-5</v>
      </c>
      <c r="X64" s="38">
        <v>1.4138172377978186</v>
      </c>
      <c r="Y64" s="39">
        <v>21048.343572991198</v>
      </c>
      <c r="Z64" s="40">
        <v>0</v>
      </c>
      <c r="AA64" s="41">
        <v>0</v>
      </c>
      <c r="AB64" s="41">
        <v>0</v>
      </c>
      <c r="AC64" s="42">
        <v>0</v>
      </c>
      <c r="AD64" s="43">
        <v>0</v>
      </c>
      <c r="AE64" s="40">
        <v>3.6899245242342379E-3</v>
      </c>
      <c r="AF64" s="41">
        <v>3.7162738451343318E-3</v>
      </c>
      <c r="AG64" s="41">
        <v>2.6349320900093988E-5</v>
      </c>
      <c r="AH64" s="42">
        <v>9.3099955017821923E-2</v>
      </c>
      <c r="AI64" s="43">
        <v>1386.0347628081274</v>
      </c>
      <c r="AJ64" s="42">
        <v>1.5069171928156406</v>
      </c>
      <c r="AK64" s="31">
        <v>22434.378335799327</v>
      </c>
      <c r="AL64" s="44">
        <f>+$AL$6*W64/H64*10^6</f>
        <v>111.62715322525206</v>
      </c>
      <c r="AM64" s="31">
        <v>380600.15625</v>
      </c>
      <c r="AN64" s="45">
        <v>5.8944742842047447E-2</v>
      </c>
      <c r="AR64" s="33"/>
    </row>
    <row r="65" spans="1:44">
      <c r="A65" s="6" t="s">
        <v>3771</v>
      </c>
      <c r="B65" s="6" t="s">
        <v>1440</v>
      </c>
      <c r="C65" s="6" t="s">
        <v>4917</v>
      </c>
      <c r="D65" s="30" t="s">
        <v>6815</v>
      </c>
      <c r="E65" s="6" t="s">
        <v>4876</v>
      </c>
      <c r="F65" s="31" t="s">
        <v>3991</v>
      </c>
      <c r="G65" s="6" t="s">
        <v>3660</v>
      </c>
      <c r="H65" s="32">
        <v>71.16</v>
      </c>
      <c r="I65" s="33">
        <v>63.307000000000002</v>
      </c>
      <c r="J65" s="33">
        <v>63.6</v>
      </c>
      <c r="K65" s="34">
        <v>1</v>
      </c>
      <c r="L65" s="34">
        <v>1</v>
      </c>
      <c r="M65" s="7">
        <v>0.45</v>
      </c>
      <c r="N65" s="7">
        <v>0.45</v>
      </c>
      <c r="O65" s="7">
        <v>0.55000000000000004</v>
      </c>
      <c r="P65" s="7">
        <v>0.55000000000000004</v>
      </c>
      <c r="Q65" s="35">
        <v>63.307000000000002</v>
      </c>
      <c r="R65" s="35">
        <v>63.6</v>
      </c>
      <c r="S65" s="35">
        <v>4504.9261200000001</v>
      </c>
      <c r="T65" s="35">
        <v>4525.7759999999998</v>
      </c>
      <c r="U65" s="36">
        <v>3.0341938175929119E-3</v>
      </c>
      <c r="V65" s="37">
        <v>3.0516398717736122E-3</v>
      </c>
      <c r="W65" s="37">
        <v>1.7446054180700245E-5</v>
      </c>
      <c r="X65" s="38">
        <v>1.6448083274479162</v>
      </c>
      <c r="Y65" s="39">
        <v>23114.226074310234</v>
      </c>
      <c r="Z65" s="40">
        <v>2.8979184705876424E-3</v>
      </c>
      <c r="AA65" s="41">
        <v>2.9163488874535616E-3</v>
      </c>
      <c r="AB65" s="41">
        <v>1.8430416865919223E-5</v>
      </c>
      <c r="AC65" s="42">
        <v>9.0250002417609304E-2</v>
      </c>
      <c r="AD65" s="43">
        <v>1268.2687242497091</v>
      </c>
      <c r="AE65" s="40">
        <v>3.1556064260430845E-3</v>
      </c>
      <c r="AF65" s="41">
        <v>3.1720373801332187E-3</v>
      </c>
      <c r="AG65" s="41">
        <v>1.6430954090134158E-5</v>
      </c>
      <c r="AH65" s="42">
        <v>5.8055427405187154E-2</v>
      </c>
      <c r="AI65" s="43">
        <v>815.84355544107871</v>
      </c>
      <c r="AJ65" s="42">
        <v>1.7931137572707128</v>
      </c>
      <c r="AK65" s="31">
        <v>25198.338354001022</v>
      </c>
      <c r="AL65" s="44">
        <f>+$AL$6*W65/H65*10^6</f>
        <v>122.58329244449303</v>
      </c>
      <c r="AM65" s="31">
        <v>457120.1875</v>
      </c>
      <c r="AN65" s="45">
        <v>5.5124098744820847E-2</v>
      </c>
      <c r="AR65" s="33"/>
    </row>
    <row r="66" spans="1:44">
      <c r="A66" s="6" t="s">
        <v>910</v>
      </c>
      <c r="B66" s="6" t="s">
        <v>1381</v>
      </c>
      <c r="C66" s="6" t="s">
        <v>2085</v>
      </c>
      <c r="D66" s="30" t="s">
        <v>6814</v>
      </c>
      <c r="E66" s="6" t="s">
        <v>3412</v>
      </c>
      <c r="F66" s="31" t="s">
        <v>3994</v>
      </c>
      <c r="G66" s="6" t="s">
        <v>3660</v>
      </c>
      <c r="H66" s="32">
        <v>48.6</v>
      </c>
      <c r="I66" s="33">
        <v>67.819000000000003</v>
      </c>
      <c r="J66" s="33">
        <v>68.265000000000001</v>
      </c>
      <c r="K66" s="34">
        <v>0.71</v>
      </c>
      <c r="L66" s="34">
        <v>0.71</v>
      </c>
      <c r="M66" s="7">
        <v>0</v>
      </c>
      <c r="N66" s="7">
        <v>0</v>
      </c>
      <c r="O66" s="7">
        <v>1</v>
      </c>
      <c r="P66" s="7">
        <v>1</v>
      </c>
      <c r="Q66" s="35">
        <v>48.151490000000003</v>
      </c>
      <c r="R66" s="35">
        <v>48.468150000000001</v>
      </c>
      <c r="S66" s="35">
        <v>2340.1624140000004</v>
      </c>
      <c r="T66" s="35">
        <v>2355.5520900000001</v>
      </c>
      <c r="U66" s="36">
        <v>1.5761648780873026E-3</v>
      </c>
      <c r="V66" s="37">
        <v>1.5883014709264587E-3</v>
      </c>
      <c r="W66" s="37">
        <v>1.2136592839156069E-5</v>
      </c>
      <c r="X66" s="38">
        <v>1.1442340349241886</v>
      </c>
      <c r="Y66" s="39">
        <v>23543.910183625281</v>
      </c>
      <c r="Z66" s="40">
        <v>0</v>
      </c>
      <c r="AA66" s="41">
        <v>0</v>
      </c>
      <c r="AB66" s="41">
        <v>0</v>
      </c>
      <c r="AC66" s="42">
        <v>0</v>
      </c>
      <c r="AD66" s="43">
        <v>0</v>
      </c>
      <c r="AE66" s="40">
        <v>2.9804268623824129E-3</v>
      </c>
      <c r="AF66" s="41">
        <v>3.0017551506710681E-3</v>
      </c>
      <c r="AG66" s="41">
        <v>2.1328288288655246E-5</v>
      </c>
      <c r="AH66" s="42">
        <v>7.5359159646268478E-2</v>
      </c>
      <c r="AI66" s="43">
        <v>1550.5999927215735</v>
      </c>
      <c r="AJ66" s="42">
        <v>1.219593194570457</v>
      </c>
      <c r="AK66" s="31">
        <v>25094.510176346856</v>
      </c>
      <c r="AL66" s="44">
        <f>+$AL$6*W66/H66*10^6</f>
        <v>124.86206624646161</v>
      </c>
      <c r="AM66" s="31">
        <v>455782.1875</v>
      </c>
      <c r="AN66" s="45">
        <v>5.5058119568015929E-2</v>
      </c>
      <c r="AR66" s="33"/>
    </row>
    <row r="67" spans="1:44">
      <c r="A67" s="6" t="s">
        <v>5004</v>
      </c>
      <c r="B67" s="6" t="s">
        <v>4996</v>
      </c>
      <c r="C67" s="6" t="s">
        <v>5012</v>
      </c>
      <c r="D67" s="30" t="s">
        <v>6820</v>
      </c>
      <c r="E67" s="6" t="s">
        <v>5019</v>
      </c>
      <c r="F67" s="31" t="s">
        <v>3984</v>
      </c>
      <c r="G67" s="6" t="s">
        <v>3660</v>
      </c>
      <c r="H67" s="32">
        <v>101.58</v>
      </c>
      <c r="I67" s="33">
        <v>42.417000000000002</v>
      </c>
      <c r="J67" s="33">
        <v>42.734999999999999</v>
      </c>
      <c r="K67" s="34">
        <v>0.92</v>
      </c>
      <c r="L67" s="34">
        <v>0.92</v>
      </c>
      <c r="M67" s="7">
        <v>1</v>
      </c>
      <c r="N67" s="7">
        <v>1</v>
      </c>
      <c r="O67" s="7">
        <v>0</v>
      </c>
      <c r="P67" s="7">
        <v>0</v>
      </c>
      <c r="Q67" s="35">
        <v>39.02364</v>
      </c>
      <c r="R67" s="35">
        <v>39.316200000000002</v>
      </c>
      <c r="S67" s="35">
        <v>3964.0213512</v>
      </c>
      <c r="T67" s="35">
        <v>3993.7395960000003</v>
      </c>
      <c r="U67" s="36">
        <v>2.6698793179359267E-3</v>
      </c>
      <c r="V67" s="37">
        <v>2.692898408722535E-3</v>
      </c>
      <c r="W67" s="37">
        <v>2.3019090786608257E-5</v>
      </c>
      <c r="X67" s="38">
        <v>2.1702324103737922</v>
      </c>
      <c r="Y67" s="39">
        <v>21364.760881805396</v>
      </c>
      <c r="Z67" s="40">
        <v>5.6665922224547003E-3</v>
      </c>
      <c r="AA67" s="41">
        <v>5.718915154034155E-3</v>
      </c>
      <c r="AB67" s="41">
        <v>5.2322931579454682E-5</v>
      </c>
      <c r="AC67" s="42">
        <v>0.25621475281300821</v>
      </c>
      <c r="AD67" s="43">
        <v>2522.2952629750762</v>
      </c>
      <c r="AE67" s="40">
        <v>0</v>
      </c>
      <c r="AF67" s="41">
        <v>0</v>
      </c>
      <c r="AG67" s="41">
        <v>0</v>
      </c>
      <c r="AH67" s="42">
        <v>0</v>
      </c>
      <c r="AI67" s="43">
        <v>0</v>
      </c>
      <c r="AJ67" s="42">
        <v>2.4264471631868005</v>
      </c>
      <c r="AK67" s="31">
        <v>23887.056144780472</v>
      </c>
      <c r="AL67" s="44">
        <f>+$AL$6*W67/H67*10^6</f>
        <v>113.30523127883568</v>
      </c>
      <c r="AM67" s="31">
        <v>444739.59375</v>
      </c>
      <c r="AN67" s="45">
        <v>5.371020813183551E-2</v>
      </c>
      <c r="AR67" s="33"/>
    </row>
    <row r="68" spans="1:44">
      <c r="A68" s="6" t="s">
        <v>3078</v>
      </c>
      <c r="B68" s="6" t="s">
        <v>308</v>
      </c>
      <c r="C68" s="6" t="s">
        <v>5490</v>
      </c>
      <c r="D68" s="30" t="s">
        <v>6822</v>
      </c>
      <c r="E68" s="6" t="s">
        <v>2283</v>
      </c>
      <c r="F68" s="31" t="s">
        <v>3991</v>
      </c>
      <c r="G68" s="6" t="s">
        <v>3660</v>
      </c>
      <c r="H68" s="32">
        <v>64.290000000000006</v>
      </c>
      <c r="I68" s="33">
        <v>82.085999999999999</v>
      </c>
      <c r="J68" s="33">
        <v>82.433999999999997</v>
      </c>
      <c r="K68" s="34">
        <v>1</v>
      </c>
      <c r="L68" s="34">
        <v>1</v>
      </c>
      <c r="M68" s="7">
        <v>1</v>
      </c>
      <c r="N68" s="7">
        <v>1</v>
      </c>
      <c r="O68" s="7">
        <v>0</v>
      </c>
      <c r="P68" s="7">
        <v>0</v>
      </c>
      <c r="Q68" s="35">
        <v>82.085999999999999</v>
      </c>
      <c r="R68" s="35">
        <v>82.433999999999997</v>
      </c>
      <c r="S68" s="35">
        <v>5277.3089400000008</v>
      </c>
      <c r="T68" s="35">
        <v>5299.6818600000006</v>
      </c>
      <c r="U68" s="36">
        <v>3.5544152629246239E-3</v>
      </c>
      <c r="V68" s="37">
        <v>3.5734690518689702E-3</v>
      </c>
      <c r="W68" s="37">
        <v>1.9053788944346263E-5</v>
      </c>
      <c r="X68" s="38">
        <v>1.796385039303934</v>
      </c>
      <c r="Y68" s="39">
        <v>27941.904484428895</v>
      </c>
      <c r="Z68" s="40">
        <v>7.5439446828009463E-3</v>
      </c>
      <c r="AA68" s="41">
        <v>7.5889852535878559E-3</v>
      </c>
      <c r="AB68" s="41">
        <v>4.5040570786909588E-5</v>
      </c>
      <c r="AC68" s="42">
        <v>0.22055451333419171</v>
      </c>
      <c r="AD68" s="43">
        <v>3430.6192772467211</v>
      </c>
      <c r="AE68" s="40">
        <v>0</v>
      </c>
      <c r="AF68" s="41">
        <v>0</v>
      </c>
      <c r="AG68" s="41">
        <v>0</v>
      </c>
      <c r="AH68" s="42">
        <v>0</v>
      </c>
      <c r="AI68" s="43">
        <v>0</v>
      </c>
      <c r="AJ68" s="42">
        <v>2.0169395526381257</v>
      </c>
      <c r="AK68" s="31">
        <v>31372.523761675617</v>
      </c>
      <c r="AL68" s="44">
        <f>+$AL$6*W68/H68*10^6</f>
        <v>148.18625714999425</v>
      </c>
      <c r="AM68" s="31">
        <v>585131.0625</v>
      </c>
      <c r="AN68" s="45">
        <v>5.3616233647954072E-2</v>
      </c>
      <c r="AR68" s="33"/>
    </row>
    <row r="69" spans="1:44">
      <c r="A69" s="6" t="s">
        <v>867</v>
      </c>
      <c r="B69" s="6" t="s">
        <v>1338</v>
      </c>
      <c r="C69" s="6" t="s">
        <v>2042</v>
      </c>
      <c r="D69" s="30" t="s">
        <v>6821</v>
      </c>
      <c r="E69" s="6" t="s">
        <v>3373</v>
      </c>
      <c r="F69" s="31" t="s">
        <v>3984</v>
      </c>
      <c r="G69" s="6" t="s">
        <v>3660</v>
      </c>
      <c r="H69" s="32">
        <v>79.22</v>
      </c>
      <c r="I69" s="33">
        <v>79.626000000000005</v>
      </c>
      <c r="J69" s="33">
        <v>80.183999999999997</v>
      </c>
      <c r="K69" s="34">
        <v>0.91</v>
      </c>
      <c r="L69" s="34">
        <v>0.91</v>
      </c>
      <c r="M69" s="7">
        <v>1</v>
      </c>
      <c r="N69" s="7">
        <v>1</v>
      </c>
      <c r="O69" s="7">
        <v>0</v>
      </c>
      <c r="P69" s="7">
        <v>0</v>
      </c>
      <c r="Q69" s="35">
        <v>72.459660000000014</v>
      </c>
      <c r="R69" s="35">
        <v>72.967439999999996</v>
      </c>
      <c r="S69" s="35">
        <v>5740.2542652000011</v>
      </c>
      <c r="T69" s="35">
        <v>5780.4805968000001</v>
      </c>
      <c r="U69" s="36">
        <v>3.8662218955282639E-3</v>
      </c>
      <c r="V69" s="37">
        <v>3.8976619848637242E-3</v>
      </c>
      <c r="W69" s="37">
        <v>3.1440089335460237E-5</v>
      </c>
      <c r="X69" s="38">
        <v>2.9641614212042864</v>
      </c>
      <c r="Y69" s="39">
        <v>37416.831875843047</v>
      </c>
      <c r="Z69" s="40">
        <v>8.2057277931280245E-3</v>
      </c>
      <c r="AA69" s="41">
        <v>8.2774746044408636E-3</v>
      </c>
      <c r="AB69" s="41">
        <v>7.1746811312839096E-5</v>
      </c>
      <c r="AC69" s="42">
        <v>0.35132954080995693</v>
      </c>
      <c r="AD69" s="43">
        <v>4434.8591367073586</v>
      </c>
      <c r="AE69" s="40">
        <v>0</v>
      </c>
      <c r="AF69" s="41">
        <v>0</v>
      </c>
      <c r="AG69" s="41">
        <v>0</v>
      </c>
      <c r="AH69" s="42">
        <v>0</v>
      </c>
      <c r="AI69" s="43">
        <v>0</v>
      </c>
      <c r="AJ69" s="42">
        <v>3.3154909620142434</v>
      </c>
      <c r="AK69" s="31">
        <v>41851.691012550407</v>
      </c>
      <c r="AL69" s="44">
        <f>+$AL$6*W69/H69*10^6</f>
        <v>198.43530254645438</v>
      </c>
      <c r="AM69" s="31">
        <v>781658.375</v>
      </c>
      <c r="AN69" s="45">
        <v>5.3542176929340018E-2</v>
      </c>
      <c r="AR69" s="33"/>
    </row>
    <row r="70" spans="1:44">
      <c r="A70" s="6" t="s">
        <v>3145</v>
      </c>
      <c r="B70" s="6" t="s">
        <v>372</v>
      </c>
      <c r="C70" s="6" t="s">
        <v>3294</v>
      </c>
      <c r="D70" s="30" t="s">
        <v>6816</v>
      </c>
      <c r="E70" s="6" t="s">
        <v>2569</v>
      </c>
      <c r="F70" s="31" t="s">
        <v>3983</v>
      </c>
      <c r="G70" s="6" t="s">
        <v>3660</v>
      </c>
      <c r="H70" s="32">
        <v>74.61</v>
      </c>
      <c r="I70" s="33">
        <v>71.864999999999995</v>
      </c>
      <c r="J70" s="33">
        <v>72.331999999999994</v>
      </c>
      <c r="K70" s="34">
        <v>1</v>
      </c>
      <c r="L70" s="34">
        <v>1</v>
      </c>
      <c r="M70" s="7">
        <v>0</v>
      </c>
      <c r="N70" s="7">
        <v>0</v>
      </c>
      <c r="O70" s="7">
        <v>1</v>
      </c>
      <c r="P70" s="7">
        <v>1</v>
      </c>
      <c r="Q70" s="35">
        <v>71.864999999999995</v>
      </c>
      <c r="R70" s="35">
        <v>72.331999999999994</v>
      </c>
      <c r="S70" s="35">
        <v>5361.8476499999997</v>
      </c>
      <c r="T70" s="35">
        <v>5396.6905199999992</v>
      </c>
      <c r="U70" s="36">
        <v>3.611354450027048E-3</v>
      </c>
      <c r="V70" s="37">
        <v>3.6388800432135102E-3</v>
      </c>
      <c r="W70" s="37">
        <v>2.7525593186462222E-5</v>
      </c>
      <c r="X70" s="38">
        <v>2.5951039944104699</v>
      </c>
      <c r="Y70" s="39">
        <v>34782.254314575395</v>
      </c>
      <c r="Z70" s="40">
        <v>0</v>
      </c>
      <c r="AA70" s="41">
        <v>0</v>
      </c>
      <c r="AB70" s="41">
        <v>0</v>
      </c>
      <c r="AC70" s="42">
        <v>0</v>
      </c>
      <c r="AD70" s="43">
        <v>0</v>
      </c>
      <c r="AE70" s="40">
        <v>6.8288400294177235E-3</v>
      </c>
      <c r="AF70" s="41">
        <v>6.8771748388666383E-3</v>
      </c>
      <c r="AG70" s="41">
        <v>4.8334809448914717E-5</v>
      </c>
      <c r="AH70" s="42">
        <v>0.17078119783621834</v>
      </c>
      <c r="AI70" s="43">
        <v>2288.9853616970695</v>
      </c>
      <c r="AJ70" s="42">
        <v>2.7658851922466883</v>
      </c>
      <c r="AK70" s="31">
        <v>37071.239676272467</v>
      </c>
      <c r="AL70" s="44">
        <f>+$AL$6*W70/H70*10^6</f>
        <v>184.46316302414033</v>
      </c>
      <c r="AM70" s="31">
        <v>695489.4375</v>
      </c>
      <c r="AN70" s="45">
        <v>5.3302376251073501E-2</v>
      </c>
      <c r="AR70" s="33"/>
    </row>
    <row r="71" spans="1:44">
      <c r="A71" s="6" t="s">
        <v>4522</v>
      </c>
      <c r="B71" s="6" t="s">
        <v>4520</v>
      </c>
      <c r="C71" s="6" t="s">
        <v>4537</v>
      </c>
      <c r="D71" s="30" t="s">
        <v>6819</v>
      </c>
      <c r="E71" s="6" t="s">
        <v>4952</v>
      </c>
      <c r="F71" s="31" t="s">
        <v>3999</v>
      </c>
      <c r="G71" s="6" t="s">
        <v>3660</v>
      </c>
      <c r="H71" s="32">
        <v>156.62</v>
      </c>
      <c r="I71" s="33">
        <v>46.814999999999998</v>
      </c>
      <c r="J71" s="33">
        <v>47.021999999999998</v>
      </c>
      <c r="K71" s="34">
        <v>1</v>
      </c>
      <c r="L71" s="34">
        <v>1</v>
      </c>
      <c r="M71" s="7">
        <v>0.51</v>
      </c>
      <c r="N71" s="7">
        <v>0.51</v>
      </c>
      <c r="O71" s="7">
        <v>0.49</v>
      </c>
      <c r="P71" s="7">
        <v>0.49</v>
      </c>
      <c r="Q71" s="35">
        <v>46.814999999999998</v>
      </c>
      <c r="R71" s="35">
        <v>47.021999999999998</v>
      </c>
      <c r="S71" s="35">
        <v>7332.1652999999997</v>
      </c>
      <c r="T71" s="35">
        <v>7364.5856400000002</v>
      </c>
      <c r="U71" s="36">
        <v>4.9384185290100337E-3</v>
      </c>
      <c r="V71" s="37">
        <v>4.9657922040585722E-3</v>
      </c>
      <c r="W71" s="37">
        <v>2.7373675048538576E-5</v>
      </c>
      <c r="X71" s="38">
        <v>2.5807812016597964</v>
      </c>
      <c r="Y71" s="39">
        <v>16477.979834374895</v>
      </c>
      <c r="Z71" s="40">
        <v>5.3455008090657324E-3</v>
      </c>
      <c r="AA71" s="41">
        <v>5.3783913792477883E-3</v>
      </c>
      <c r="AB71" s="41">
        <v>3.2890570182055913E-5</v>
      </c>
      <c r="AC71" s="42">
        <v>0.16105843183265653</v>
      </c>
      <c r="AD71" s="43">
        <v>1028.33885731488</v>
      </c>
      <c r="AE71" s="40">
        <v>4.5757342830216987E-3</v>
      </c>
      <c r="AF71" s="41">
        <v>4.598613911331424E-3</v>
      </c>
      <c r="AG71" s="41">
        <v>2.2879628309725383E-5</v>
      </c>
      <c r="AH71" s="42">
        <v>8.0840503424599461E-2</v>
      </c>
      <c r="AI71" s="43">
        <v>516.15696223087377</v>
      </c>
      <c r="AJ71" s="42">
        <v>2.8226801369170524</v>
      </c>
      <c r="AK71" s="31">
        <v>18022.47565392065</v>
      </c>
      <c r="AL71" s="44">
        <f>+$AL$6*W71/H71*10^6</f>
        <v>87.388823421461424</v>
      </c>
      <c r="AM71" s="31">
        <v>339699.75</v>
      </c>
      <c r="AN71" s="45">
        <v>5.305413281558391E-2</v>
      </c>
      <c r="AR71" s="33"/>
    </row>
    <row r="72" spans="1:44">
      <c r="A72" s="6" t="s">
        <v>5523</v>
      </c>
      <c r="B72" s="6" t="s">
        <v>5516</v>
      </c>
      <c r="C72" s="6" t="s">
        <v>452</v>
      </c>
      <c r="D72" s="30" t="s">
        <v>6817</v>
      </c>
      <c r="E72" s="6" t="s">
        <v>2178</v>
      </c>
      <c r="F72" s="31" t="s">
        <v>4000</v>
      </c>
      <c r="G72" s="6" t="s">
        <v>3660</v>
      </c>
      <c r="H72" s="32">
        <v>18.760000000000002</v>
      </c>
      <c r="I72" s="33">
        <v>149.70599999999999</v>
      </c>
      <c r="J72" s="33">
        <v>150.136</v>
      </c>
      <c r="K72" s="34">
        <v>1</v>
      </c>
      <c r="L72" s="34">
        <v>1</v>
      </c>
      <c r="M72" s="7">
        <v>0</v>
      </c>
      <c r="N72" s="7">
        <v>0</v>
      </c>
      <c r="O72" s="7">
        <v>1</v>
      </c>
      <c r="P72" s="7">
        <v>1</v>
      </c>
      <c r="Q72" s="35">
        <v>149.70599999999999</v>
      </c>
      <c r="R72" s="35">
        <v>150.136</v>
      </c>
      <c r="S72" s="35">
        <v>2808.4845599999999</v>
      </c>
      <c r="T72" s="35">
        <v>2816.5513599999999</v>
      </c>
      <c r="U72" s="36">
        <v>1.8915929499765357E-3</v>
      </c>
      <c r="V72" s="37">
        <v>1.8991440210638338E-3</v>
      </c>
      <c r="W72" s="37">
        <v>7.5510710872981127E-6</v>
      </c>
      <c r="X72" s="38">
        <v>0.71191253201992599</v>
      </c>
      <c r="Y72" s="39">
        <v>37948.429212149567</v>
      </c>
      <c r="Z72" s="40">
        <v>0</v>
      </c>
      <c r="AA72" s="41">
        <v>0</v>
      </c>
      <c r="AB72" s="41">
        <v>0</v>
      </c>
      <c r="AC72" s="42">
        <v>0</v>
      </c>
      <c r="AD72" s="43">
        <v>0</v>
      </c>
      <c r="AE72" s="40">
        <v>3.5768811494167729E-3</v>
      </c>
      <c r="AF72" s="41">
        <v>3.5892212224479408E-3</v>
      </c>
      <c r="AG72" s="41">
        <v>1.2340073031167926E-5</v>
      </c>
      <c r="AH72" s="42">
        <v>4.3601132965604181E-2</v>
      </c>
      <c r="AI72" s="43">
        <v>2324.1542092539544</v>
      </c>
      <c r="AJ72" s="42">
        <v>0.75551366498553019</v>
      </c>
      <c r="AK72" s="31">
        <v>40272.58342140352</v>
      </c>
      <c r="AL72" s="44">
        <f>+$AL$6*W72/H72*10^6</f>
        <v>201.25455989600513</v>
      </c>
      <c r="AM72" s="31">
        <v>762873.6875</v>
      </c>
      <c r="AN72" s="45">
        <v>5.2790631111396827E-2</v>
      </c>
      <c r="AR72" s="33"/>
    </row>
    <row r="73" spans="1:44">
      <c r="A73" s="6" t="s">
        <v>3171</v>
      </c>
      <c r="B73" s="6" t="s">
        <v>397</v>
      </c>
      <c r="C73" s="6" t="s">
        <v>3317</v>
      </c>
      <c r="D73" s="30" t="s">
        <v>6818</v>
      </c>
      <c r="E73" s="6" t="s">
        <v>2593</v>
      </c>
      <c r="F73" s="31" t="s">
        <v>3990</v>
      </c>
      <c r="G73" s="6" t="s">
        <v>3660</v>
      </c>
      <c r="H73" s="32">
        <v>87.35</v>
      </c>
      <c r="I73" s="33">
        <v>42.82</v>
      </c>
      <c r="J73" s="33">
        <v>42.953000000000003</v>
      </c>
      <c r="K73" s="34">
        <v>1</v>
      </c>
      <c r="L73" s="34">
        <v>1</v>
      </c>
      <c r="M73" s="7">
        <v>0</v>
      </c>
      <c r="N73" s="7">
        <v>0</v>
      </c>
      <c r="O73" s="7">
        <v>1</v>
      </c>
      <c r="P73" s="7">
        <v>1</v>
      </c>
      <c r="Q73" s="35">
        <v>42.82</v>
      </c>
      <c r="R73" s="35">
        <v>42.953000000000003</v>
      </c>
      <c r="S73" s="35">
        <v>3740.3269999999998</v>
      </c>
      <c r="T73" s="35">
        <v>3751.9445500000002</v>
      </c>
      <c r="U73" s="36">
        <v>2.5192149120474017E-3</v>
      </c>
      <c r="V73" s="37">
        <v>2.5298608648469797E-3</v>
      </c>
      <c r="W73" s="37">
        <v>1.064595279957805E-5</v>
      </c>
      <c r="X73" s="38">
        <v>1.0036969756596616</v>
      </c>
      <c r="Y73" s="39">
        <v>11490.520614306373</v>
      </c>
      <c r="Z73" s="40">
        <v>0</v>
      </c>
      <c r="AA73" s="41">
        <v>0</v>
      </c>
      <c r="AB73" s="41">
        <v>0</v>
      </c>
      <c r="AC73" s="42">
        <v>0</v>
      </c>
      <c r="AD73" s="43">
        <v>0</v>
      </c>
      <c r="AE73" s="40">
        <v>4.7636740929615758E-3</v>
      </c>
      <c r="AF73" s="41">
        <v>4.7812225956738418E-3</v>
      </c>
      <c r="AG73" s="41">
        <v>1.7548502712265955E-5</v>
      </c>
      <c r="AH73" s="42">
        <v>6.2004057688494686E-2</v>
      </c>
      <c r="AI73" s="43">
        <v>709.83466157406622</v>
      </c>
      <c r="AJ73" s="42">
        <v>1.0657010333481562</v>
      </c>
      <c r="AK73" s="31">
        <v>12200.35527588044</v>
      </c>
      <c r="AL73" s="44">
        <f>+$AL$6*W73/H73*10^6</f>
        <v>60.938481966674587</v>
      </c>
      <c r="AM73" s="31">
        <v>231898.296875</v>
      </c>
      <c r="AN73" s="45">
        <v>5.2610801546579662E-2</v>
      </c>
      <c r="AR73" s="33"/>
    </row>
    <row r="74" spans="1:44">
      <c r="A74" s="6" t="s">
        <v>2953</v>
      </c>
      <c r="B74" s="6" t="s">
        <v>183</v>
      </c>
      <c r="C74" s="6" t="s">
        <v>441</v>
      </c>
      <c r="D74" s="30" t="s">
        <v>6823</v>
      </c>
      <c r="E74" s="6" t="s">
        <v>1904</v>
      </c>
      <c r="F74" s="31" t="s">
        <v>3990</v>
      </c>
      <c r="G74" s="6" t="s">
        <v>3660</v>
      </c>
      <c r="H74" s="32">
        <v>73.23</v>
      </c>
      <c r="I74" s="33">
        <v>86.591999999999999</v>
      </c>
      <c r="J74" s="33">
        <v>86.706999999999994</v>
      </c>
      <c r="K74" s="34">
        <v>0.82</v>
      </c>
      <c r="L74" s="34">
        <v>0.82</v>
      </c>
      <c r="M74" s="7">
        <v>0.5</v>
      </c>
      <c r="N74" s="7">
        <v>0.5</v>
      </c>
      <c r="O74" s="7">
        <v>0.5</v>
      </c>
      <c r="P74" s="7">
        <v>0.5</v>
      </c>
      <c r="Q74" s="35">
        <v>71.005439999999993</v>
      </c>
      <c r="R74" s="35">
        <v>71.099739999999997</v>
      </c>
      <c r="S74" s="35">
        <v>5199.7283711999999</v>
      </c>
      <c r="T74" s="35">
        <v>5206.6339601999998</v>
      </c>
      <c r="U74" s="36">
        <v>3.5021625786523444E-3</v>
      </c>
      <c r="V74" s="37">
        <v>3.5107287215887092E-3</v>
      </c>
      <c r="W74" s="37">
        <v>8.5661429363647831E-6</v>
      </c>
      <c r="X74" s="38">
        <v>0.80761317659030751</v>
      </c>
      <c r="Y74" s="39">
        <v>11028.447037966782</v>
      </c>
      <c r="Z74" s="40">
        <v>3.7165213979232625E-3</v>
      </c>
      <c r="AA74" s="41">
        <v>3.727871727831181E-3</v>
      </c>
      <c r="AB74" s="41">
        <v>1.1350329907918507E-5</v>
      </c>
      <c r="AC74" s="42">
        <v>5.5580256761556313E-2</v>
      </c>
      <c r="AD74" s="43">
        <v>758.98206693371992</v>
      </c>
      <c r="AE74" s="40">
        <v>3.3111825961102776E-3</v>
      </c>
      <c r="AF74" s="41">
        <v>3.3174898517504764E-3</v>
      </c>
      <c r="AG74" s="41">
        <v>6.3072556401987806E-6</v>
      </c>
      <c r="AH74" s="42">
        <v>2.228540229233443E-2</v>
      </c>
      <c r="AI74" s="43">
        <v>304.32066492331597</v>
      </c>
      <c r="AJ74" s="42">
        <v>0.88547883564419827</v>
      </c>
      <c r="AK74" s="31">
        <v>12091.749769823818</v>
      </c>
      <c r="AL74" s="44">
        <f>+$AL$6*W74/H74*10^6</f>
        <v>58.487934837940614</v>
      </c>
      <c r="AM74" s="31">
        <v>232155.40625</v>
      </c>
      <c r="AN74" s="45">
        <v>5.2084721890140427E-2</v>
      </c>
      <c r="AR74" s="33"/>
    </row>
    <row r="75" spans="1:44">
      <c r="A75" s="6" t="s">
        <v>925</v>
      </c>
      <c r="B75" s="6" t="s">
        <v>1396</v>
      </c>
      <c r="C75" s="6" t="s">
        <v>2100</v>
      </c>
      <c r="D75" s="30" t="s">
        <v>6826</v>
      </c>
      <c r="E75" s="6" t="s">
        <v>3426</v>
      </c>
      <c r="F75" s="31" t="s">
        <v>3982</v>
      </c>
      <c r="G75" s="6" t="s">
        <v>3660</v>
      </c>
      <c r="H75" s="32">
        <v>43.41</v>
      </c>
      <c r="I75" s="33">
        <v>84.885000000000005</v>
      </c>
      <c r="J75" s="33">
        <v>85.052000000000007</v>
      </c>
      <c r="K75" s="34">
        <v>1</v>
      </c>
      <c r="L75" s="34">
        <v>1</v>
      </c>
      <c r="M75" s="7">
        <v>1</v>
      </c>
      <c r="N75" s="7">
        <v>1</v>
      </c>
      <c r="O75" s="7">
        <v>0</v>
      </c>
      <c r="P75" s="7">
        <v>0</v>
      </c>
      <c r="Q75" s="35">
        <v>84.885000000000005</v>
      </c>
      <c r="R75" s="35">
        <v>85.052000000000007</v>
      </c>
      <c r="S75" s="35">
        <v>3684.8578499999999</v>
      </c>
      <c r="T75" s="35">
        <v>3692.1073200000001</v>
      </c>
      <c r="U75" s="36">
        <v>2.4818548871515587E-3</v>
      </c>
      <c r="V75" s="37">
        <v>2.4895138222879821E-3</v>
      </c>
      <c r="W75" s="37">
        <v>7.6589351364233886E-6</v>
      </c>
      <c r="X75" s="38">
        <v>0.72208191957288748</v>
      </c>
      <c r="Y75" s="39">
        <v>16633.999529437628</v>
      </c>
      <c r="Z75" s="40">
        <v>5.2675263283685683E-3</v>
      </c>
      <c r="AA75" s="41">
        <v>5.2869867939853614E-3</v>
      </c>
      <c r="AB75" s="41">
        <v>1.9460465616793175E-5</v>
      </c>
      <c r="AC75" s="42">
        <v>9.5293941625980164E-2</v>
      </c>
      <c r="AD75" s="43">
        <v>2195.2071325957195</v>
      </c>
      <c r="AE75" s="40">
        <v>0</v>
      </c>
      <c r="AF75" s="41">
        <v>0</v>
      </c>
      <c r="AG75" s="41">
        <v>0</v>
      </c>
      <c r="AH75" s="42">
        <v>0</v>
      </c>
      <c r="AI75" s="43">
        <v>0</v>
      </c>
      <c r="AJ75" s="42">
        <v>0.81737586119886763</v>
      </c>
      <c r="AK75" s="31">
        <v>18829.206662033346</v>
      </c>
      <c r="AL75" s="44">
        <f>+$AL$6*W75/H75*10^6</f>
        <v>88.216253587000566</v>
      </c>
      <c r="AM75" s="31">
        <v>365095.8125</v>
      </c>
      <c r="AN75" s="45">
        <v>5.1573329568202993E-2</v>
      </c>
      <c r="AR75" s="33"/>
    </row>
    <row r="76" spans="1:44">
      <c r="A76" s="6" t="s">
        <v>3140</v>
      </c>
      <c r="B76" s="6" t="s">
        <v>366</v>
      </c>
      <c r="C76" s="6" t="s">
        <v>3288</v>
      </c>
      <c r="D76" s="30" t="s">
        <v>6828</v>
      </c>
      <c r="E76" s="6" t="s">
        <v>2565</v>
      </c>
      <c r="F76" s="31" t="s">
        <v>3984</v>
      </c>
      <c r="G76" s="6" t="s">
        <v>3660</v>
      </c>
      <c r="H76" s="32">
        <v>59.17</v>
      </c>
      <c r="I76" s="33">
        <v>140.041</v>
      </c>
      <c r="J76" s="33">
        <v>140.41</v>
      </c>
      <c r="K76" s="34">
        <v>1</v>
      </c>
      <c r="L76" s="34">
        <v>1</v>
      </c>
      <c r="M76" s="7">
        <v>1</v>
      </c>
      <c r="N76" s="7">
        <v>1</v>
      </c>
      <c r="O76" s="7">
        <v>0</v>
      </c>
      <c r="P76" s="7">
        <v>0</v>
      </c>
      <c r="Q76" s="35">
        <v>140.041</v>
      </c>
      <c r="R76" s="35">
        <v>140.41</v>
      </c>
      <c r="S76" s="35">
        <v>8286.2259699999995</v>
      </c>
      <c r="T76" s="35">
        <v>8308.0596999999998</v>
      </c>
      <c r="U76" s="36">
        <v>5.581005090789775E-3</v>
      </c>
      <c r="V76" s="37">
        <v>5.6019578162055557E-3</v>
      </c>
      <c r="W76" s="37">
        <v>2.0952725415780693E-5</v>
      </c>
      <c r="X76" s="38">
        <v>1.9754161536842374</v>
      </c>
      <c r="Y76" s="39">
        <v>33385.43440399252</v>
      </c>
      <c r="Z76" s="40">
        <v>1.1845209567524126E-2</v>
      </c>
      <c r="AA76" s="41">
        <v>1.1896891967252451E-2</v>
      </c>
      <c r="AB76" s="41">
        <v>5.1682399728325903E-5</v>
      </c>
      <c r="AC76" s="42">
        <v>0.25307819863013326</v>
      </c>
      <c r="AD76" s="43">
        <v>4277.1370395493195</v>
      </c>
      <c r="AE76" s="40">
        <v>0</v>
      </c>
      <c r="AF76" s="41">
        <v>0</v>
      </c>
      <c r="AG76" s="41">
        <v>0</v>
      </c>
      <c r="AH76" s="42">
        <v>0</v>
      </c>
      <c r="AI76" s="43">
        <v>0</v>
      </c>
      <c r="AJ76" s="42">
        <v>2.2284943523143705</v>
      </c>
      <c r="AK76" s="31">
        <v>37662.571443541841</v>
      </c>
      <c r="AL76" s="44">
        <f>+$AL$6*W76/H76*10^6</f>
        <v>177.0553102567238</v>
      </c>
      <c r="AM76" s="31">
        <v>740455.875</v>
      </c>
      <c r="AN76" s="45">
        <v>5.0864032166051544E-2</v>
      </c>
      <c r="AR76" s="33"/>
    </row>
    <row r="77" spans="1:44">
      <c r="A77" s="6" t="s">
        <v>3099</v>
      </c>
      <c r="B77" s="6" t="s">
        <v>327</v>
      </c>
      <c r="C77" s="6" t="s">
        <v>5183</v>
      </c>
      <c r="D77" s="30" t="s">
        <v>6824</v>
      </c>
      <c r="E77" s="6" t="s">
        <v>5198</v>
      </c>
      <c r="F77" s="31" t="s">
        <v>3998</v>
      </c>
      <c r="G77" s="6" t="s">
        <v>3660</v>
      </c>
      <c r="H77" s="32">
        <v>50.45</v>
      </c>
      <c r="I77" s="33">
        <v>37.372</v>
      </c>
      <c r="J77" s="33">
        <v>37.448</v>
      </c>
      <c r="K77" s="34">
        <v>0.85</v>
      </c>
      <c r="L77" s="34">
        <v>0.85</v>
      </c>
      <c r="M77" s="7">
        <v>0</v>
      </c>
      <c r="N77" s="7">
        <v>0</v>
      </c>
      <c r="O77" s="7">
        <v>1</v>
      </c>
      <c r="P77" s="7">
        <v>1</v>
      </c>
      <c r="Q77" s="35">
        <v>31.766199999999998</v>
      </c>
      <c r="R77" s="35">
        <v>31.8308</v>
      </c>
      <c r="S77" s="35">
        <v>1602.6047899999999</v>
      </c>
      <c r="T77" s="35">
        <v>1605.8638600000002</v>
      </c>
      <c r="U77" s="36">
        <v>1.0793991768865648E-3</v>
      </c>
      <c r="V77" s="37">
        <v>1.0828017524102561E-3</v>
      </c>
      <c r="W77" s="37">
        <v>3.4025755236912099E-6</v>
      </c>
      <c r="X77" s="38">
        <v>0.32079371634240345</v>
      </c>
      <c r="Y77" s="39">
        <v>6358.6465082736058</v>
      </c>
      <c r="Z77" s="40">
        <v>0</v>
      </c>
      <c r="AA77" s="41">
        <v>0</v>
      </c>
      <c r="AB77" s="41">
        <v>0</v>
      </c>
      <c r="AC77" s="42">
        <v>0</v>
      </c>
      <c r="AD77" s="43">
        <v>0</v>
      </c>
      <c r="AE77" s="40">
        <v>2.0410747293964208E-3</v>
      </c>
      <c r="AF77" s="41">
        <v>2.046403530406124E-3</v>
      </c>
      <c r="AG77" s="41">
        <v>5.3288010097032011E-6</v>
      </c>
      <c r="AH77" s="42">
        <v>1.8828232279053628E-2</v>
      </c>
      <c r="AI77" s="43">
        <v>373.20579344011151</v>
      </c>
      <c r="AJ77" s="42">
        <v>0.33962194862145706</v>
      </c>
      <c r="AK77" s="31">
        <v>6731.8523017137177</v>
      </c>
      <c r="AL77" s="44">
        <f>+$AL$6*W77/H77*10^6</f>
        <v>33.722254942430226</v>
      </c>
      <c r="AM77" s="31">
        <v>135290.75</v>
      </c>
      <c r="AN77" s="45">
        <v>4.9758407738250528E-2</v>
      </c>
      <c r="AR77" s="33"/>
    </row>
    <row r="78" spans="1:44">
      <c r="A78" s="6" t="s">
        <v>4187</v>
      </c>
      <c r="B78" s="6" t="s">
        <v>1770</v>
      </c>
      <c r="C78" s="6" t="s">
        <v>2852</v>
      </c>
      <c r="D78" s="30" t="s">
        <v>6825</v>
      </c>
      <c r="E78" s="6" t="s">
        <v>46</v>
      </c>
      <c r="F78" s="31" t="s">
        <v>3982</v>
      </c>
      <c r="G78" s="6" t="s">
        <v>3660</v>
      </c>
      <c r="H78" s="32">
        <v>37.450000000000003</v>
      </c>
      <c r="I78" s="33">
        <v>61.945999999999998</v>
      </c>
      <c r="J78" s="33">
        <v>62.642000000000003</v>
      </c>
      <c r="K78" s="34">
        <v>1</v>
      </c>
      <c r="L78" s="34">
        <v>1</v>
      </c>
      <c r="M78" s="7">
        <v>0</v>
      </c>
      <c r="N78" s="7">
        <v>0</v>
      </c>
      <c r="O78" s="7">
        <v>1</v>
      </c>
      <c r="P78" s="7">
        <v>1</v>
      </c>
      <c r="Q78" s="35">
        <v>61.945999999999998</v>
      </c>
      <c r="R78" s="35">
        <v>62.642000000000003</v>
      </c>
      <c r="S78" s="35">
        <v>2319.8777</v>
      </c>
      <c r="T78" s="35">
        <v>2345.9429000000005</v>
      </c>
      <c r="U78" s="36">
        <v>1.5625025555161965E-3</v>
      </c>
      <c r="V78" s="37">
        <v>1.5818221870778E-3</v>
      </c>
      <c r="W78" s="37">
        <v>1.9319631561603426E-5</v>
      </c>
      <c r="X78" s="38">
        <v>1.8214485950011789</v>
      </c>
      <c r="Y78" s="39">
        <v>48636.811615518789</v>
      </c>
      <c r="Z78" s="40">
        <v>0</v>
      </c>
      <c r="AA78" s="41">
        <v>0</v>
      </c>
      <c r="AB78" s="41">
        <v>0</v>
      </c>
      <c r="AC78" s="42">
        <v>0</v>
      </c>
      <c r="AD78" s="43">
        <v>0</v>
      </c>
      <c r="AE78" s="40">
        <v>2.9545922852010765E-3</v>
      </c>
      <c r="AF78" s="41">
        <v>2.9895098534013843E-3</v>
      </c>
      <c r="AG78" s="41">
        <v>3.4917568200307746E-5</v>
      </c>
      <c r="AH78" s="42">
        <v>0.12337411051716268</v>
      </c>
      <c r="AI78" s="43">
        <v>3294.3687721538768</v>
      </c>
      <c r="AJ78" s="42">
        <v>1.9448227055183416</v>
      </c>
      <c r="AK78" s="31">
        <v>51931.180387672663</v>
      </c>
      <c r="AL78" s="44">
        <f>+$AL$6*W78/H78*10^6</f>
        <v>257.93900616292962</v>
      </c>
      <c r="AM78" s="31">
        <v>1051690.75</v>
      </c>
      <c r="AN78" s="45">
        <v>4.9378755482705025E-2</v>
      </c>
      <c r="AR78" s="33"/>
    </row>
    <row r="79" spans="1:44">
      <c r="A79" s="6" t="s">
        <v>3007</v>
      </c>
      <c r="B79" s="6" t="s">
        <v>235</v>
      </c>
      <c r="C79" s="6" t="s">
        <v>496</v>
      </c>
      <c r="D79" s="30" t="s">
        <v>6830</v>
      </c>
      <c r="E79" s="6" t="s">
        <v>2218</v>
      </c>
      <c r="F79" s="31" t="s">
        <v>3999</v>
      </c>
      <c r="G79" s="6" t="s">
        <v>3660</v>
      </c>
      <c r="H79" s="32">
        <v>33.28</v>
      </c>
      <c r="I79" s="33">
        <v>132.65</v>
      </c>
      <c r="J79" s="33">
        <v>132.941</v>
      </c>
      <c r="K79" s="34">
        <v>0.93</v>
      </c>
      <c r="L79" s="34">
        <v>0.93</v>
      </c>
      <c r="M79" s="7">
        <v>0.41</v>
      </c>
      <c r="N79" s="7">
        <v>0.41</v>
      </c>
      <c r="O79" s="7">
        <v>0.59</v>
      </c>
      <c r="P79" s="7">
        <v>0.59</v>
      </c>
      <c r="Q79" s="35">
        <v>123.36450000000001</v>
      </c>
      <c r="R79" s="35">
        <v>123.63513</v>
      </c>
      <c r="S79" s="35">
        <v>4105.5705600000001</v>
      </c>
      <c r="T79" s="35">
        <v>4114.5771264000005</v>
      </c>
      <c r="U79" s="36">
        <v>2.7652166714874937E-3</v>
      </c>
      <c r="V79" s="37">
        <v>2.7743767288548825E-3</v>
      </c>
      <c r="W79" s="37">
        <v>9.1600573673888616E-6</v>
      </c>
      <c r="X79" s="38">
        <v>0.86360723644027448</v>
      </c>
      <c r="Y79" s="39">
        <v>25949.736671883249</v>
      </c>
      <c r="Z79" s="40">
        <v>2.4062644417308268E-3</v>
      </c>
      <c r="AA79" s="41">
        <v>2.4156998560230167E-3</v>
      </c>
      <c r="AB79" s="41">
        <v>9.4354142921898761E-6</v>
      </c>
      <c r="AC79" s="42">
        <v>4.6203304508859275E-2</v>
      </c>
      <c r="AD79" s="43">
        <v>1388.3204479825504</v>
      </c>
      <c r="AE79" s="40">
        <v>3.0850201244339522E-3</v>
      </c>
      <c r="AF79" s="41">
        <v>3.0935687431062893E-3</v>
      </c>
      <c r="AG79" s="41">
        <v>8.5486186723370342E-6</v>
      </c>
      <c r="AH79" s="42">
        <v>3.0204801743344039E-2</v>
      </c>
      <c r="AI79" s="43">
        <v>907.59620623028957</v>
      </c>
      <c r="AJ79" s="42">
        <v>0.94001534269247777</v>
      </c>
      <c r="AK79" s="31">
        <v>28245.65332609609</v>
      </c>
      <c r="AL79" s="44">
        <f>+$AL$6*W79/H79*10^6</f>
        <v>137.621054197549</v>
      </c>
      <c r="AM79" s="31">
        <v>584464.625</v>
      </c>
      <c r="AN79" s="45">
        <v>4.832739590714509E-2</v>
      </c>
      <c r="AR79" s="33"/>
    </row>
    <row r="80" spans="1:44">
      <c r="A80" s="6" t="s">
        <v>3004</v>
      </c>
      <c r="B80" s="6" t="s">
        <v>232</v>
      </c>
      <c r="C80" s="6" t="s">
        <v>493</v>
      </c>
      <c r="D80" s="30" t="s">
        <v>6827</v>
      </c>
      <c r="E80" s="6" t="s">
        <v>2215</v>
      </c>
      <c r="F80" s="31" t="s">
        <v>3991</v>
      </c>
      <c r="G80" s="6" t="s">
        <v>3660</v>
      </c>
      <c r="H80" s="32">
        <v>33.5</v>
      </c>
      <c r="I80" s="33">
        <v>117.24299999999999</v>
      </c>
      <c r="J80" s="33">
        <v>117.477</v>
      </c>
      <c r="K80" s="34">
        <v>1</v>
      </c>
      <c r="L80" s="34">
        <v>1</v>
      </c>
      <c r="M80" s="7">
        <v>0</v>
      </c>
      <c r="N80" s="7">
        <v>0</v>
      </c>
      <c r="O80" s="7">
        <v>1</v>
      </c>
      <c r="P80" s="7">
        <v>1</v>
      </c>
      <c r="Q80" s="35">
        <v>117.24299999999999</v>
      </c>
      <c r="R80" s="35">
        <v>117.477</v>
      </c>
      <c r="S80" s="35">
        <v>3927.6405</v>
      </c>
      <c r="T80" s="35">
        <v>3935.4794999999999</v>
      </c>
      <c r="U80" s="36">
        <v>2.6453757964908721E-3</v>
      </c>
      <c r="V80" s="37">
        <v>2.6536147959482924E-3</v>
      </c>
      <c r="W80" s="37">
        <v>8.2389994574202929E-6</v>
      </c>
      <c r="X80" s="38">
        <v>0.77677019554342752</v>
      </c>
      <c r="Y80" s="39">
        <v>23187.170016221717</v>
      </c>
      <c r="Z80" s="40">
        <v>0</v>
      </c>
      <c r="AA80" s="41">
        <v>0</v>
      </c>
      <c r="AB80" s="41">
        <v>0</v>
      </c>
      <c r="AC80" s="42">
        <v>0</v>
      </c>
      <c r="AD80" s="43">
        <v>0</v>
      </c>
      <c r="AE80" s="40">
        <v>5.0022362473432537E-3</v>
      </c>
      <c r="AF80" s="41">
        <v>5.0151070356866528E-3</v>
      </c>
      <c r="AG80" s="41">
        <v>1.2870788343399137E-5</v>
      </c>
      <c r="AH80" s="42">
        <v>4.5476307353715974E-2</v>
      </c>
      <c r="AI80" s="43">
        <v>1357.501712051223</v>
      </c>
      <c r="AJ80" s="42">
        <v>0.82224650289714352</v>
      </c>
      <c r="AK80" s="31">
        <v>24544.671728272941</v>
      </c>
      <c r="AL80" s="44">
        <f>+$AL$6*W80/H80*10^6</f>
        <v>122.97014115552678</v>
      </c>
      <c r="AM80" s="31">
        <v>513042.5</v>
      </c>
      <c r="AN80" s="45">
        <v>4.7841400523880459E-2</v>
      </c>
      <c r="AR80" s="33"/>
    </row>
    <row r="81" spans="1:44">
      <c r="A81" s="6" t="s">
        <v>4836</v>
      </c>
      <c r="B81" s="6" t="s">
        <v>4841</v>
      </c>
      <c r="C81" s="6" t="s">
        <v>4931</v>
      </c>
      <c r="D81" s="30" t="s">
        <v>6829</v>
      </c>
      <c r="E81" s="6" t="s">
        <v>4847</v>
      </c>
      <c r="F81" s="31" t="s">
        <v>4002</v>
      </c>
      <c r="G81" s="6" t="s">
        <v>3660</v>
      </c>
      <c r="H81" s="32">
        <v>59.86</v>
      </c>
      <c r="I81" s="33">
        <v>56.948999999999998</v>
      </c>
      <c r="J81" s="33">
        <v>57.155000000000001</v>
      </c>
      <c r="K81" s="34">
        <v>1</v>
      </c>
      <c r="L81" s="34">
        <v>1</v>
      </c>
      <c r="M81" s="7">
        <v>0</v>
      </c>
      <c r="N81" s="7">
        <v>0</v>
      </c>
      <c r="O81" s="7">
        <v>1</v>
      </c>
      <c r="P81" s="7">
        <v>1</v>
      </c>
      <c r="Q81" s="35">
        <v>56.948999999999998</v>
      </c>
      <c r="R81" s="35">
        <v>57.155000000000001</v>
      </c>
      <c r="S81" s="35">
        <v>3408.9671399999997</v>
      </c>
      <c r="T81" s="35">
        <v>3421.2982999999999</v>
      </c>
      <c r="U81" s="36">
        <v>2.2960347728333864E-3</v>
      </c>
      <c r="V81" s="37">
        <v>2.3069127383925493E-3</v>
      </c>
      <c r="W81" s="37">
        <v>1.0877965559162855E-5</v>
      </c>
      <c r="X81" s="38">
        <v>1.0255710633523059</v>
      </c>
      <c r="Y81" s="39">
        <v>17132.82765373047</v>
      </c>
      <c r="Z81" s="40">
        <v>0</v>
      </c>
      <c r="AA81" s="41">
        <v>0</v>
      </c>
      <c r="AB81" s="41">
        <v>0</v>
      </c>
      <c r="AC81" s="42">
        <v>0</v>
      </c>
      <c r="AD81" s="43">
        <v>0</v>
      </c>
      <c r="AE81" s="40">
        <v>4.3416547399666707E-3</v>
      </c>
      <c r="AF81" s="41">
        <v>4.3598695344526086E-3</v>
      </c>
      <c r="AG81" s="41">
        <v>1.821479448593788E-5</v>
      </c>
      <c r="AH81" s="42">
        <v>6.4358263870612262E-2</v>
      </c>
      <c r="AI81" s="43">
        <v>1075.1464061244949</v>
      </c>
      <c r="AJ81" s="42">
        <v>1.089929327222918</v>
      </c>
      <c r="AK81" s="31">
        <v>18207.974059854965</v>
      </c>
      <c r="AL81" s="44">
        <f>+$AL$6*W81/H81*10^6</f>
        <v>90.861723681614222</v>
      </c>
      <c r="AM81" s="31">
        <v>382293.09375</v>
      </c>
      <c r="AN81" s="45">
        <v>4.7628310208925835E-2</v>
      </c>
      <c r="AR81" s="33"/>
    </row>
    <row r="82" spans="1:44">
      <c r="A82" s="6" t="s">
        <v>4773</v>
      </c>
      <c r="B82" s="6" t="s">
        <v>4768</v>
      </c>
      <c r="C82" s="6" t="s">
        <v>4782</v>
      </c>
      <c r="D82" s="30" t="s">
        <v>6831</v>
      </c>
      <c r="E82" s="6" t="s">
        <v>4778</v>
      </c>
      <c r="F82" s="31" t="s">
        <v>4003</v>
      </c>
      <c r="G82" s="6" t="s">
        <v>3660</v>
      </c>
      <c r="H82" s="32">
        <v>35.799999999999997</v>
      </c>
      <c r="I82" s="33">
        <v>115.92400000000001</v>
      </c>
      <c r="J82" s="33">
        <v>116.17100000000001</v>
      </c>
      <c r="K82" s="34">
        <v>0.91</v>
      </c>
      <c r="L82" s="34">
        <v>0.91</v>
      </c>
      <c r="M82" s="7">
        <v>0.45</v>
      </c>
      <c r="N82" s="7">
        <v>0.45</v>
      </c>
      <c r="O82" s="7">
        <v>0.55000000000000004</v>
      </c>
      <c r="P82" s="7">
        <v>0.55000000000000004</v>
      </c>
      <c r="Q82" s="35">
        <v>105.49084000000001</v>
      </c>
      <c r="R82" s="35">
        <v>105.71561000000001</v>
      </c>
      <c r="S82" s="35">
        <v>3776.5720719999999</v>
      </c>
      <c r="T82" s="35">
        <v>3784.6188380000003</v>
      </c>
      <c r="U82" s="36">
        <v>2.5436269824013124E-3</v>
      </c>
      <c r="V82" s="37">
        <v>2.5518924810919315E-3</v>
      </c>
      <c r="W82" s="37">
        <v>8.2654986906191032E-6</v>
      </c>
      <c r="X82" s="38">
        <v>0.77926853465122448</v>
      </c>
      <c r="Y82" s="39">
        <v>21767.277504224148</v>
      </c>
      <c r="Z82" s="40">
        <v>2.4293845606849248E-3</v>
      </c>
      <c r="AA82" s="41">
        <v>2.4387572291772928E-3</v>
      </c>
      <c r="AB82" s="41">
        <v>9.372668492367911E-6</v>
      </c>
      <c r="AC82" s="42">
        <v>4.5896051090403032E-2</v>
      </c>
      <c r="AD82" s="43">
        <v>1282.0126002905874</v>
      </c>
      <c r="AE82" s="40">
        <v>2.6454096651907012E-3</v>
      </c>
      <c r="AF82" s="41">
        <v>2.6525732655996118E-3</v>
      </c>
      <c r="AG82" s="41">
        <v>7.1636004089106579E-6</v>
      </c>
      <c r="AH82" s="42">
        <v>2.5311121996804631E-2</v>
      </c>
      <c r="AI82" s="43">
        <v>707.01458091633049</v>
      </c>
      <c r="AJ82" s="42">
        <v>0.85047570773843217</v>
      </c>
      <c r="AK82" s="31">
        <v>23756.304685431067</v>
      </c>
      <c r="AL82" s="44">
        <f>+$AL$6*W82/H82*10^6</f>
        <v>115.43992584663553</v>
      </c>
      <c r="AM82" s="31">
        <v>503439.40625</v>
      </c>
      <c r="AN82" s="45">
        <v>4.7188011884858425E-2</v>
      </c>
      <c r="AR82" s="33"/>
    </row>
    <row r="83" spans="1:44">
      <c r="A83" s="6" t="s">
        <v>3043</v>
      </c>
      <c r="B83" s="6" t="s">
        <v>271</v>
      </c>
      <c r="C83" s="6" t="s">
        <v>528</v>
      </c>
      <c r="D83" s="30" t="s">
        <v>6832</v>
      </c>
      <c r="E83" s="6" t="s">
        <v>2249</v>
      </c>
      <c r="F83" s="31" t="s">
        <v>3999</v>
      </c>
      <c r="G83" s="6" t="s">
        <v>3660</v>
      </c>
      <c r="H83" s="32">
        <v>43.35</v>
      </c>
      <c r="I83" s="33">
        <v>39.414000000000001</v>
      </c>
      <c r="J83" s="33">
        <v>39.573</v>
      </c>
      <c r="K83" s="34">
        <v>1</v>
      </c>
      <c r="L83" s="34">
        <v>1</v>
      </c>
      <c r="M83" s="7">
        <v>0</v>
      </c>
      <c r="N83" s="7">
        <v>0</v>
      </c>
      <c r="O83" s="7">
        <v>1</v>
      </c>
      <c r="P83" s="7">
        <v>1</v>
      </c>
      <c r="Q83" s="35">
        <v>39.414000000000001</v>
      </c>
      <c r="R83" s="35">
        <v>39.573</v>
      </c>
      <c r="S83" s="35">
        <v>1708.5969000000002</v>
      </c>
      <c r="T83" s="35">
        <v>1715.48955</v>
      </c>
      <c r="U83" s="36">
        <v>1.1507878292881784E-3</v>
      </c>
      <c r="V83" s="37">
        <v>1.1567201537130809E-3</v>
      </c>
      <c r="W83" s="37">
        <v>5.9323244249024666E-6</v>
      </c>
      <c r="X83" s="38">
        <v>0.55929762192281596</v>
      </c>
      <c r="Y83" s="39">
        <v>12901.905926708558</v>
      </c>
      <c r="Z83" s="40">
        <v>0</v>
      </c>
      <c r="AA83" s="41">
        <v>0</v>
      </c>
      <c r="AB83" s="41">
        <v>0</v>
      </c>
      <c r="AC83" s="42">
        <v>0</v>
      </c>
      <c r="AD83" s="43">
        <v>0</v>
      </c>
      <c r="AE83" s="40">
        <v>2.1760661000614283E-3</v>
      </c>
      <c r="AF83" s="41">
        <v>2.1861030433145264E-3</v>
      </c>
      <c r="AG83" s="41">
        <v>1.0036943253098184E-5</v>
      </c>
      <c r="AH83" s="42">
        <v>3.5463493306825189E-2</v>
      </c>
      <c r="AI83" s="43">
        <v>818.07366336390282</v>
      </c>
      <c r="AJ83" s="42">
        <v>0.59476111522964115</v>
      </c>
      <c r="AK83" s="31">
        <v>13719.97959007246</v>
      </c>
      <c r="AL83" s="44">
        <f>+$AL$6*W83/H83*10^6</f>
        <v>68.42358044870204</v>
      </c>
      <c r="AM83" s="31">
        <v>306498.5625</v>
      </c>
      <c r="AN83" s="45">
        <v>4.4763601754486078E-2</v>
      </c>
      <c r="AR83" s="33"/>
    </row>
    <row r="84" spans="1:44">
      <c r="A84" s="6" t="s">
        <v>2962</v>
      </c>
      <c r="B84" s="6" t="s">
        <v>190</v>
      </c>
      <c r="C84" s="6" t="s">
        <v>450</v>
      </c>
      <c r="D84" s="30" t="s">
        <v>6835</v>
      </c>
      <c r="E84" s="6" t="s">
        <v>2176</v>
      </c>
      <c r="F84" s="31" t="s">
        <v>3991</v>
      </c>
      <c r="G84" s="6" t="s">
        <v>3660</v>
      </c>
      <c r="H84" s="32">
        <v>96.47</v>
      </c>
      <c r="I84" s="33">
        <v>73.378</v>
      </c>
      <c r="J84" s="33">
        <v>73.873999999999995</v>
      </c>
      <c r="K84" s="34">
        <v>1</v>
      </c>
      <c r="L84" s="34">
        <v>1</v>
      </c>
      <c r="M84" s="7">
        <v>0.61</v>
      </c>
      <c r="N84" s="7">
        <v>0.61</v>
      </c>
      <c r="O84" s="7">
        <v>0.39</v>
      </c>
      <c r="P84" s="7">
        <v>0.39</v>
      </c>
      <c r="Q84" s="35">
        <v>73.378</v>
      </c>
      <c r="R84" s="35">
        <v>73.873999999999995</v>
      </c>
      <c r="S84" s="35">
        <v>7078.7756600000002</v>
      </c>
      <c r="T84" s="35">
        <v>7126.6247799999992</v>
      </c>
      <c r="U84" s="36">
        <v>4.7677535150563548E-3</v>
      </c>
      <c r="V84" s="37">
        <v>4.8053399748060541E-3</v>
      </c>
      <c r="W84" s="37">
        <v>3.7586459749699291E-5</v>
      </c>
      <c r="X84" s="38">
        <v>3.5436392295504096</v>
      </c>
      <c r="Y84" s="39">
        <v>36733.069654300918</v>
      </c>
      <c r="Z84" s="40">
        <v>6.1726827993148778E-3</v>
      </c>
      <c r="AA84" s="41">
        <v>6.2251187133706568E-3</v>
      </c>
      <c r="AB84" s="41">
        <v>5.2435914055778965E-5</v>
      </c>
      <c r="AC84" s="42">
        <v>0.25676800501753477</v>
      </c>
      <c r="AD84" s="43">
        <v>2661.6357936927002</v>
      </c>
      <c r="AE84" s="40">
        <v>3.5160514806211606E-3</v>
      </c>
      <c r="AF84" s="41">
        <v>3.5418572423517817E-3</v>
      </c>
      <c r="AG84" s="41">
        <v>2.5805761730621126E-5</v>
      </c>
      <c r="AH84" s="42">
        <v>9.1179399477915479E-2</v>
      </c>
      <c r="AI84" s="43">
        <v>945.15807482031187</v>
      </c>
      <c r="AJ84" s="42">
        <v>3.89158663404586</v>
      </c>
      <c r="AK84" s="31">
        <v>40339.863522813932</v>
      </c>
      <c r="AL84" s="44">
        <f>+$AL$6*W84/H84*10^6</f>
        <v>194.80905851404214</v>
      </c>
      <c r="AM84" s="31">
        <v>902053.75</v>
      </c>
      <c r="AN84" s="45">
        <v>4.4720021975202619E-2</v>
      </c>
      <c r="AR84" s="33"/>
    </row>
    <row r="85" spans="1:44">
      <c r="A85" s="6" t="s">
        <v>4006</v>
      </c>
      <c r="B85" s="6" t="s">
        <v>294</v>
      </c>
      <c r="C85" s="6" t="s">
        <v>3215</v>
      </c>
      <c r="D85" s="30" t="s">
        <v>6836</v>
      </c>
      <c r="E85" s="6" t="s">
        <v>2271</v>
      </c>
      <c r="F85" s="31" t="s">
        <v>3986</v>
      </c>
      <c r="G85" s="6" t="s">
        <v>3660</v>
      </c>
      <c r="H85" s="32">
        <v>101.5</v>
      </c>
      <c r="I85" s="33">
        <v>82.34</v>
      </c>
      <c r="J85" s="33">
        <v>82.501999999999995</v>
      </c>
      <c r="K85" s="34">
        <v>1</v>
      </c>
      <c r="L85" s="34">
        <v>1</v>
      </c>
      <c r="M85" s="7">
        <v>1</v>
      </c>
      <c r="N85" s="7">
        <v>1</v>
      </c>
      <c r="O85" s="7">
        <v>0</v>
      </c>
      <c r="P85" s="7">
        <v>0</v>
      </c>
      <c r="Q85" s="35">
        <v>82.34</v>
      </c>
      <c r="R85" s="35">
        <v>82.501999999999995</v>
      </c>
      <c r="S85" s="35">
        <v>8357.51</v>
      </c>
      <c r="T85" s="35">
        <v>8373.9529999999995</v>
      </c>
      <c r="U85" s="36">
        <v>5.6290168799640466E-3</v>
      </c>
      <c r="V85" s="37">
        <v>5.6463883451497053E-3</v>
      </c>
      <c r="W85" s="37">
        <v>1.7371465185658623E-5</v>
      </c>
      <c r="X85" s="38">
        <v>1.6377761011972289</v>
      </c>
      <c r="Y85" s="39">
        <v>16135.725134948067</v>
      </c>
      <c r="Z85" s="40">
        <v>1.1947110514616893E-2</v>
      </c>
      <c r="AA85" s="41">
        <v>1.1991249193821942E-2</v>
      </c>
      <c r="AB85" s="41">
        <v>4.4138679205048964E-5</v>
      </c>
      <c r="AC85" s="42">
        <v>0.21613813371372548</v>
      </c>
      <c r="AD85" s="43">
        <v>2129.4397410219258</v>
      </c>
      <c r="AE85" s="40">
        <v>0</v>
      </c>
      <c r="AF85" s="41">
        <v>0</v>
      </c>
      <c r="AG85" s="41">
        <v>0</v>
      </c>
      <c r="AH85" s="42">
        <v>0</v>
      </c>
      <c r="AI85" s="43">
        <v>0</v>
      </c>
      <c r="AJ85" s="42">
        <v>1.8539142349109543</v>
      </c>
      <c r="AK85" s="31">
        <v>18265.164875969993</v>
      </c>
      <c r="AL85" s="44">
        <f>+$AL$6*W85/H85*10^6</f>
        <v>85.573720126397149</v>
      </c>
      <c r="AM85" s="31">
        <v>408470.25</v>
      </c>
      <c r="AN85" s="45">
        <v>4.4716022466679009E-2</v>
      </c>
      <c r="AR85" s="33"/>
    </row>
    <row r="86" spans="1:44">
      <c r="A86" s="6" t="s">
        <v>3182</v>
      </c>
      <c r="B86" s="6" t="s">
        <v>407</v>
      </c>
      <c r="C86" s="6" t="s">
        <v>3328</v>
      </c>
      <c r="D86" s="30" t="s">
        <v>6833</v>
      </c>
      <c r="E86" s="6" t="s">
        <v>2604</v>
      </c>
      <c r="F86" s="31" t="s">
        <v>3989</v>
      </c>
      <c r="G86" s="6" t="s">
        <v>3660</v>
      </c>
      <c r="H86" s="32">
        <v>42.95</v>
      </c>
      <c r="I86" s="33">
        <v>171.91499999999999</v>
      </c>
      <c r="J86" s="33">
        <v>172.68100000000001</v>
      </c>
      <c r="K86" s="34">
        <v>1</v>
      </c>
      <c r="L86" s="34">
        <v>1</v>
      </c>
      <c r="M86" s="7">
        <v>0</v>
      </c>
      <c r="N86" s="7">
        <v>0</v>
      </c>
      <c r="O86" s="7">
        <v>1</v>
      </c>
      <c r="P86" s="7">
        <v>1</v>
      </c>
      <c r="Q86" s="35">
        <v>171.91499999999999</v>
      </c>
      <c r="R86" s="35">
        <v>172.68100000000001</v>
      </c>
      <c r="S86" s="35">
        <v>7383.7492499999998</v>
      </c>
      <c r="T86" s="35">
        <v>7416.6489500000007</v>
      </c>
      <c r="U86" s="36">
        <v>4.973161762973884E-3</v>
      </c>
      <c r="V86" s="37">
        <v>5.0008974484746704E-3</v>
      </c>
      <c r="W86" s="37">
        <v>2.7735685500786429E-5</v>
      </c>
      <c r="X86" s="38">
        <v>2.614911429636456</v>
      </c>
      <c r="Y86" s="39">
        <v>60882.687535191057</v>
      </c>
      <c r="Z86" s="40">
        <v>0</v>
      </c>
      <c r="AA86" s="41">
        <v>0</v>
      </c>
      <c r="AB86" s="41">
        <v>0</v>
      </c>
      <c r="AC86" s="42">
        <v>0</v>
      </c>
      <c r="AD86" s="43">
        <v>0</v>
      </c>
      <c r="AE86" s="40">
        <v>9.4039304614675304E-3</v>
      </c>
      <c r="AF86" s="41">
        <v>9.4512722859725305E-3</v>
      </c>
      <c r="AG86" s="41">
        <v>4.7341824505000088E-5</v>
      </c>
      <c r="AH86" s="42">
        <v>0.16727268792196484</v>
      </c>
      <c r="AI86" s="43">
        <v>3894.5911041202521</v>
      </c>
      <c r="AJ86" s="42">
        <v>2.7821841175584208</v>
      </c>
      <c r="AK86" s="31">
        <v>64777.278639311306</v>
      </c>
      <c r="AL86" s="44">
        <f>+$AL$6*W86/H86*10^6</f>
        <v>322.88341677283387</v>
      </c>
      <c r="AM86" s="31">
        <v>1479053.625</v>
      </c>
      <c r="AN86" s="45">
        <v>4.3796436819058066E-2</v>
      </c>
      <c r="AR86" s="33"/>
    </row>
    <row r="87" spans="1:44">
      <c r="A87" s="6" t="s">
        <v>5160</v>
      </c>
      <c r="B87" s="6" t="s">
        <v>5141</v>
      </c>
      <c r="C87" s="6" t="s">
        <v>3238</v>
      </c>
      <c r="D87" s="30" t="s">
        <v>6834</v>
      </c>
      <c r="E87" s="6" t="s">
        <v>2291</v>
      </c>
      <c r="F87" s="31" t="s">
        <v>3991</v>
      </c>
      <c r="G87" s="6" t="s">
        <v>3660</v>
      </c>
      <c r="H87" s="32">
        <v>37.51</v>
      </c>
      <c r="I87" s="33">
        <v>146.21199999999999</v>
      </c>
      <c r="J87" s="33">
        <v>146.625</v>
      </c>
      <c r="K87" s="34">
        <v>1</v>
      </c>
      <c r="L87" s="34">
        <v>1</v>
      </c>
      <c r="M87" s="7">
        <v>0</v>
      </c>
      <c r="N87" s="7">
        <v>0</v>
      </c>
      <c r="O87" s="7">
        <v>1</v>
      </c>
      <c r="P87" s="7">
        <v>1</v>
      </c>
      <c r="Q87" s="35">
        <v>146.21199999999999</v>
      </c>
      <c r="R87" s="35">
        <v>146.625</v>
      </c>
      <c r="S87" s="35">
        <v>5484.412119999999</v>
      </c>
      <c r="T87" s="35">
        <v>5499.9037499999995</v>
      </c>
      <c r="U87" s="36">
        <v>3.6939050506860772E-3</v>
      </c>
      <c r="V87" s="37">
        <v>3.7084746515110797E-3</v>
      </c>
      <c r="W87" s="37">
        <v>1.4569600825002464E-5</v>
      </c>
      <c r="X87" s="38">
        <v>1.3736172383934562</v>
      </c>
      <c r="Y87" s="39">
        <v>36620.027683110005</v>
      </c>
      <c r="Z87" s="40">
        <v>0</v>
      </c>
      <c r="AA87" s="41">
        <v>0</v>
      </c>
      <c r="AB87" s="41">
        <v>0</v>
      </c>
      <c r="AC87" s="42">
        <v>0</v>
      </c>
      <c r="AD87" s="43">
        <v>0</v>
      </c>
      <c r="AE87" s="40">
        <v>6.9849379295362328E-3</v>
      </c>
      <c r="AF87" s="41">
        <v>7.0087027494932707E-3</v>
      </c>
      <c r="AG87" s="41">
        <v>2.3764819957037935E-5</v>
      </c>
      <c r="AH87" s="42">
        <v>8.3968147695183154E-2</v>
      </c>
      <c r="AI87" s="43">
        <v>2238.5536575628676</v>
      </c>
      <c r="AJ87" s="42">
        <v>1.4575853860886394</v>
      </c>
      <c r="AK87" s="31">
        <v>38858.58134067287</v>
      </c>
      <c r="AL87" s="44">
        <f>+$AL$6*W87/H87*10^6</f>
        <v>194.20955511866791</v>
      </c>
      <c r="AM87" s="31">
        <v>895225.125</v>
      </c>
      <c r="AN87" s="45">
        <v>4.340649101048507E-2</v>
      </c>
      <c r="AR87" s="33"/>
    </row>
    <row r="88" spans="1:44">
      <c r="A88" s="6" t="s">
        <v>3107</v>
      </c>
      <c r="B88" s="6" t="s">
        <v>335</v>
      </c>
      <c r="C88" s="6" t="s">
        <v>3258</v>
      </c>
      <c r="D88" s="30" t="s">
        <v>6837</v>
      </c>
      <c r="E88" s="6" t="s">
        <v>2310</v>
      </c>
      <c r="F88" s="31" t="s">
        <v>3989</v>
      </c>
      <c r="G88" s="6" t="s">
        <v>3660</v>
      </c>
      <c r="H88" s="32">
        <v>55.19</v>
      </c>
      <c r="I88" s="33">
        <v>84.79</v>
      </c>
      <c r="J88" s="33">
        <v>84.935000000000002</v>
      </c>
      <c r="K88" s="34">
        <v>1</v>
      </c>
      <c r="L88" s="34">
        <v>1</v>
      </c>
      <c r="M88" s="7">
        <v>0.38</v>
      </c>
      <c r="N88" s="7">
        <v>0.38</v>
      </c>
      <c r="O88" s="7">
        <v>0.62</v>
      </c>
      <c r="P88" s="7">
        <v>0.62</v>
      </c>
      <c r="Q88" s="35">
        <v>84.79</v>
      </c>
      <c r="R88" s="35">
        <v>84.935000000000002</v>
      </c>
      <c r="S88" s="35">
        <v>4679.5601000000006</v>
      </c>
      <c r="T88" s="35">
        <v>4687.5626499999998</v>
      </c>
      <c r="U88" s="36">
        <v>3.1518146904647728E-3</v>
      </c>
      <c r="V88" s="37">
        <v>3.1607293609265622E-3</v>
      </c>
      <c r="W88" s="37">
        <v>8.914670461789443E-6</v>
      </c>
      <c r="X88" s="38">
        <v>0.84047223860087195</v>
      </c>
      <c r="Y88" s="39">
        <v>15228.705174866316</v>
      </c>
      <c r="Z88" s="40">
        <v>2.5419944739888843E-3</v>
      </c>
      <c r="AA88" s="41">
        <v>2.5507305930860722E-3</v>
      </c>
      <c r="AB88" s="41">
        <v>8.7361190971879145E-6</v>
      </c>
      <c r="AC88" s="42">
        <v>4.2778998184228458E-2</v>
      </c>
      <c r="AD88" s="43">
        <v>775.12227186498376</v>
      </c>
      <c r="AE88" s="40">
        <v>3.6951254564621069E-3</v>
      </c>
      <c r="AF88" s="41">
        <v>3.7035765589090025E-3</v>
      </c>
      <c r="AG88" s="41">
        <v>8.4511024468956163E-6</v>
      </c>
      <c r="AH88" s="42">
        <v>2.9860248036000812E-2</v>
      </c>
      <c r="AI88" s="43">
        <v>541.04453770612088</v>
      </c>
      <c r="AJ88" s="42">
        <v>0.91311148482110127</v>
      </c>
      <c r="AK88" s="31">
        <v>16544.871984437421</v>
      </c>
      <c r="AL88" s="44">
        <f>+$AL$6*W88/H88*10^6</f>
        <v>80.763457707822468</v>
      </c>
      <c r="AM88" s="31">
        <v>385791.65625</v>
      </c>
      <c r="AN88" s="45">
        <v>4.2885510135854371E-2</v>
      </c>
      <c r="AR88" s="33"/>
    </row>
    <row r="89" spans="1:44">
      <c r="A89" s="6" t="s">
        <v>172</v>
      </c>
      <c r="B89" s="6" t="s">
        <v>432</v>
      </c>
      <c r="C89" s="6" t="s">
        <v>3356</v>
      </c>
      <c r="D89" s="30" t="s">
        <v>6839</v>
      </c>
      <c r="E89" s="6" t="s">
        <v>2629</v>
      </c>
      <c r="F89" s="31" t="s">
        <v>3989</v>
      </c>
      <c r="G89" s="6" t="s">
        <v>3660</v>
      </c>
      <c r="H89" s="32">
        <v>32.840000000000003</v>
      </c>
      <c r="I89" s="33">
        <v>177.042</v>
      </c>
      <c r="J89" s="33">
        <v>177.27199999999999</v>
      </c>
      <c r="K89" s="34">
        <v>1</v>
      </c>
      <c r="L89" s="34">
        <v>1</v>
      </c>
      <c r="M89" s="7">
        <v>0.59</v>
      </c>
      <c r="N89" s="7">
        <v>0.59</v>
      </c>
      <c r="O89" s="7">
        <v>0.41</v>
      </c>
      <c r="P89" s="7">
        <v>0.41</v>
      </c>
      <c r="Q89" s="35">
        <v>177.042</v>
      </c>
      <c r="R89" s="35">
        <v>177.27199999999999</v>
      </c>
      <c r="S89" s="35">
        <v>5814.0592800000004</v>
      </c>
      <c r="T89" s="35">
        <v>5821.6124800000007</v>
      </c>
      <c r="U89" s="36">
        <v>3.9159316385181248E-3</v>
      </c>
      <c r="V89" s="37">
        <v>3.9253963877096129E-3</v>
      </c>
      <c r="W89" s="37">
        <v>9.4647491914881879E-6</v>
      </c>
      <c r="X89" s="38">
        <v>0.89233348275322455</v>
      </c>
      <c r="Y89" s="39">
        <v>27172.152337187104</v>
      </c>
      <c r="Z89" s="40">
        <v>4.9036271768085728E-3</v>
      </c>
      <c r="AA89" s="41">
        <v>4.9184607932419517E-3</v>
      </c>
      <c r="AB89" s="41">
        <v>1.4833616433378854E-5</v>
      </c>
      <c r="AC89" s="42">
        <v>7.2637202333163869E-2</v>
      </c>
      <c r="AD89" s="43">
        <v>2211.8514717772186</v>
      </c>
      <c r="AE89" s="40">
        <v>3.0359581561992632E-3</v>
      </c>
      <c r="AF89" s="41">
        <v>3.0416532420180524E-3</v>
      </c>
      <c r="AG89" s="41">
        <v>5.6950858187891466E-6</v>
      </c>
      <c r="AH89" s="42">
        <v>2.0122424997678547E-2</v>
      </c>
      <c r="AI89" s="43">
        <v>612.74132148838441</v>
      </c>
      <c r="AJ89" s="42">
        <v>0.98509311008406697</v>
      </c>
      <c r="AK89" s="31">
        <v>29996.745130452709</v>
      </c>
      <c r="AL89" s="44">
        <f>+$AL$6*W89/H89*10^6</f>
        <v>144.10397672789566</v>
      </c>
      <c r="AM89" s="31">
        <v>701197.875</v>
      </c>
      <c r="AN89" s="45">
        <v>4.2779286988644555E-2</v>
      </c>
      <c r="AR89" s="33"/>
    </row>
    <row r="90" spans="1:44">
      <c r="A90" s="6" t="s">
        <v>3156</v>
      </c>
      <c r="B90" s="6" t="s">
        <v>383</v>
      </c>
      <c r="C90" s="6" t="s">
        <v>3305</v>
      </c>
      <c r="D90" s="30" t="s">
        <v>6840</v>
      </c>
      <c r="E90" s="6" t="s">
        <v>2579</v>
      </c>
      <c r="F90" s="31" t="s">
        <v>3986</v>
      </c>
      <c r="G90" s="6" t="s">
        <v>3660</v>
      </c>
      <c r="H90" s="32">
        <v>51.98</v>
      </c>
      <c r="I90" s="33">
        <v>151.52799999999999</v>
      </c>
      <c r="J90" s="33">
        <v>151.82599999999999</v>
      </c>
      <c r="K90" s="34">
        <v>1</v>
      </c>
      <c r="L90" s="34">
        <v>1</v>
      </c>
      <c r="M90" s="7">
        <v>0.66</v>
      </c>
      <c r="N90" s="7">
        <v>0.66</v>
      </c>
      <c r="O90" s="7">
        <v>0.34</v>
      </c>
      <c r="P90" s="7">
        <v>0.34</v>
      </c>
      <c r="Q90" s="35">
        <v>151.52799999999999</v>
      </c>
      <c r="R90" s="35">
        <v>151.82599999999999</v>
      </c>
      <c r="S90" s="35">
        <v>7876.4254399999991</v>
      </c>
      <c r="T90" s="35">
        <v>7891.9154799999988</v>
      </c>
      <c r="U90" s="36">
        <v>5.3049929650743144E-3</v>
      </c>
      <c r="V90" s="37">
        <v>5.3213601255199952E-3</v>
      </c>
      <c r="W90" s="37">
        <v>1.6367160445680817E-5</v>
      </c>
      <c r="X90" s="38">
        <v>1.5430905761781495</v>
      </c>
      <c r="Y90" s="39">
        <v>29686.236555947475</v>
      </c>
      <c r="Z90" s="40">
        <v>7.4312021913944693E-3</v>
      </c>
      <c r="AA90" s="41">
        <v>7.4586507221371078E-3</v>
      </c>
      <c r="AB90" s="41">
        <v>2.7448530742638436E-5</v>
      </c>
      <c r="AC90" s="42">
        <v>0.13440987167597576</v>
      </c>
      <c r="AD90" s="43">
        <v>2585.7997629083447</v>
      </c>
      <c r="AE90" s="40">
        <v>3.4106766859283437E-3</v>
      </c>
      <c r="AF90" s="41">
        <v>3.4193526579389929E-3</v>
      </c>
      <c r="AG90" s="41">
        <v>8.6759720106491418E-6</v>
      </c>
      <c r="AH90" s="42">
        <v>3.0654778807769421E-2</v>
      </c>
      <c r="AI90" s="43">
        <v>589.74180084204363</v>
      </c>
      <c r="AJ90" s="42">
        <v>1.7081552266618947</v>
      </c>
      <c r="AK90" s="31">
        <v>32861.778119697861</v>
      </c>
      <c r="AL90" s="44">
        <f>+$AL$6*W90/H90*10^6</f>
        <v>157.43709547596018</v>
      </c>
      <c r="AM90" s="31">
        <v>769260.9375</v>
      </c>
      <c r="AN90" s="45">
        <v>4.2718636184094376E-2</v>
      </c>
      <c r="AR90" s="33"/>
    </row>
    <row r="91" spans="1:44">
      <c r="A91" s="6" t="s">
        <v>5496</v>
      </c>
      <c r="B91" s="6" t="s">
        <v>5498</v>
      </c>
      <c r="C91" s="6" t="s">
        <v>5499</v>
      </c>
      <c r="D91" s="30" t="s">
        <v>6843</v>
      </c>
      <c r="E91" s="6" t="s">
        <v>5497</v>
      </c>
      <c r="F91" s="31" t="s">
        <v>3982</v>
      </c>
      <c r="G91" s="6" t="s">
        <v>3660</v>
      </c>
      <c r="H91" s="32">
        <v>87.87</v>
      </c>
      <c r="I91" s="33">
        <v>52.887999999999998</v>
      </c>
      <c r="J91" s="33">
        <v>53.078000000000003</v>
      </c>
      <c r="K91" s="34">
        <v>0.69</v>
      </c>
      <c r="L91" s="34">
        <v>0.69</v>
      </c>
      <c r="M91" s="7">
        <v>1</v>
      </c>
      <c r="N91" s="7">
        <v>1</v>
      </c>
      <c r="O91" s="7">
        <v>0</v>
      </c>
      <c r="P91" s="7">
        <v>0</v>
      </c>
      <c r="Q91" s="35">
        <v>36.492719999999998</v>
      </c>
      <c r="R91" s="35">
        <v>36.623820000000002</v>
      </c>
      <c r="S91" s="35">
        <v>3206.6153064</v>
      </c>
      <c r="T91" s="35">
        <v>3218.1350634000005</v>
      </c>
      <c r="U91" s="36">
        <v>2.159745149844473E-3</v>
      </c>
      <c r="V91" s="37">
        <v>2.1699238478051371E-3</v>
      </c>
      <c r="W91" s="37">
        <v>1.0178697960664101E-5</v>
      </c>
      <c r="X91" s="38">
        <v>0.95964434105669216</v>
      </c>
      <c r="Y91" s="39">
        <v>10921.182895831253</v>
      </c>
      <c r="Z91" s="40">
        <v>4.5838757528765036E-3</v>
      </c>
      <c r="AA91" s="41">
        <v>4.6082727577531641E-3</v>
      </c>
      <c r="AB91" s="41">
        <v>2.4397004876660494E-5</v>
      </c>
      <c r="AC91" s="42">
        <v>0.11946717022839398</v>
      </c>
      <c r="AD91" s="43">
        <v>1359.5899650437461</v>
      </c>
      <c r="AE91" s="40">
        <v>0</v>
      </c>
      <c r="AF91" s="41">
        <v>0</v>
      </c>
      <c r="AG91" s="41">
        <v>0</v>
      </c>
      <c r="AH91" s="42">
        <v>0</v>
      </c>
      <c r="AI91" s="43">
        <v>0</v>
      </c>
      <c r="AJ91" s="42">
        <v>1.0791115112850862</v>
      </c>
      <c r="AK91" s="31">
        <v>12280.772860874999</v>
      </c>
      <c r="AL91" s="44">
        <f>+$AL$6*W91/H91*10^6</f>
        <v>57.919073407670993</v>
      </c>
      <c r="AM91" s="31">
        <v>293306.1875</v>
      </c>
      <c r="AN91" s="45">
        <v>4.1870145889353248E-2</v>
      </c>
      <c r="AR91" s="33"/>
    </row>
    <row r="92" spans="1:44">
      <c r="A92" s="6" t="s">
        <v>3121</v>
      </c>
      <c r="B92" s="6" t="s">
        <v>349</v>
      </c>
      <c r="C92" s="6" t="s">
        <v>3273</v>
      </c>
      <c r="D92" s="30" t="s">
        <v>6838</v>
      </c>
      <c r="E92" s="6" t="s">
        <v>2324</v>
      </c>
      <c r="F92" s="31" t="s">
        <v>3999</v>
      </c>
      <c r="G92" s="6" t="s">
        <v>3660</v>
      </c>
      <c r="H92" s="32">
        <v>46.18</v>
      </c>
      <c r="I92" s="33">
        <v>73.111000000000004</v>
      </c>
      <c r="J92" s="33">
        <v>73.367000000000004</v>
      </c>
      <c r="K92" s="34">
        <v>1</v>
      </c>
      <c r="L92" s="34">
        <v>1</v>
      </c>
      <c r="M92" s="7">
        <v>0</v>
      </c>
      <c r="N92" s="7">
        <v>0</v>
      </c>
      <c r="O92" s="7">
        <v>1</v>
      </c>
      <c r="P92" s="7">
        <v>1</v>
      </c>
      <c r="Q92" s="35">
        <v>73.111000000000004</v>
      </c>
      <c r="R92" s="35">
        <v>73.367000000000004</v>
      </c>
      <c r="S92" s="35">
        <v>3376.2659800000001</v>
      </c>
      <c r="T92" s="35">
        <v>3388.08806</v>
      </c>
      <c r="U92" s="36">
        <v>2.2740096263921135E-3</v>
      </c>
      <c r="V92" s="37">
        <v>2.2845197404767949E-3</v>
      </c>
      <c r="W92" s="37">
        <v>1.0510114084681405E-5</v>
      </c>
      <c r="X92" s="38">
        <v>0.99089014569469502</v>
      </c>
      <c r="Y92" s="39">
        <v>21457.127451162734</v>
      </c>
      <c r="Z92" s="40">
        <v>0</v>
      </c>
      <c r="AA92" s="41">
        <v>0</v>
      </c>
      <c r="AB92" s="41">
        <v>0</v>
      </c>
      <c r="AC92" s="42">
        <v>0</v>
      </c>
      <c r="AD92" s="43">
        <v>0</v>
      </c>
      <c r="AE92" s="40">
        <v>4.3000065983197526E-3</v>
      </c>
      <c r="AF92" s="41">
        <v>4.3175486664920864E-3</v>
      </c>
      <c r="AG92" s="41">
        <v>1.7542068172333829E-5</v>
      </c>
      <c r="AH92" s="42">
        <v>6.1981322553099252E-2</v>
      </c>
      <c r="AI92" s="43">
        <v>1342.1680933975586</v>
      </c>
      <c r="AJ92" s="42">
        <v>1.0528714682477942</v>
      </c>
      <c r="AK92" s="31">
        <v>22799.295544560293</v>
      </c>
      <c r="AL92" s="44">
        <f>+$AL$6*W92/H92*10^6</f>
        <v>113.79508536900613</v>
      </c>
      <c r="AM92" s="31">
        <v>549311.625</v>
      </c>
      <c r="AN92" s="45">
        <v>4.1505212172708514E-2</v>
      </c>
      <c r="AR92" s="33"/>
    </row>
    <row r="93" spans="1:44">
      <c r="A93" s="6" t="s">
        <v>3097</v>
      </c>
      <c r="B93" s="6" t="s">
        <v>326</v>
      </c>
      <c r="C93" s="6" t="s">
        <v>3250</v>
      </c>
      <c r="D93" s="30" t="s">
        <v>6841</v>
      </c>
      <c r="E93" s="6" t="s">
        <v>4953</v>
      </c>
      <c r="F93" s="31" t="s">
        <v>3998</v>
      </c>
      <c r="G93" s="6" t="s">
        <v>3660</v>
      </c>
      <c r="H93" s="32">
        <v>32.11</v>
      </c>
      <c r="I93" s="33">
        <v>59.837000000000003</v>
      </c>
      <c r="J93" s="33">
        <v>59.908000000000001</v>
      </c>
      <c r="K93" s="34">
        <v>1</v>
      </c>
      <c r="L93" s="34">
        <v>1</v>
      </c>
      <c r="M93" s="7">
        <v>0.49</v>
      </c>
      <c r="N93" s="7">
        <v>0.49</v>
      </c>
      <c r="O93" s="7">
        <v>0.51</v>
      </c>
      <c r="P93" s="7">
        <v>0.51</v>
      </c>
      <c r="Q93" s="35">
        <v>59.837000000000003</v>
      </c>
      <c r="R93" s="35">
        <v>59.908000000000001</v>
      </c>
      <c r="S93" s="35">
        <v>1921.36607</v>
      </c>
      <c r="T93" s="35">
        <v>1923.64588</v>
      </c>
      <c r="U93" s="36">
        <v>1.2940938198841739E-3</v>
      </c>
      <c r="V93" s="37">
        <v>1.2970757869105846E-3</v>
      </c>
      <c r="W93" s="37">
        <v>2.981967026410761E-6</v>
      </c>
      <c r="X93" s="38">
        <v>0.28113888369333573</v>
      </c>
      <c r="Y93" s="39">
        <v>8755.4931078584796</v>
      </c>
      <c r="Z93" s="40">
        <v>1.3458360996145165E-3</v>
      </c>
      <c r="AA93" s="41">
        <v>1.349755531562807E-3</v>
      </c>
      <c r="AB93" s="41">
        <v>3.9194319482905183E-6</v>
      </c>
      <c r="AC93" s="42">
        <v>1.9192660989832258E-2</v>
      </c>
      <c r="AD93" s="43">
        <v>597.71600715765373</v>
      </c>
      <c r="AE93" s="40">
        <v>1.2479947617106053E-3</v>
      </c>
      <c r="AF93" s="41">
        <v>1.2501952794693502E-3</v>
      </c>
      <c r="AG93" s="41">
        <v>2.2005177587448941E-6</v>
      </c>
      <c r="AH93" s="42">
        <v>7.7750810023470918E-3</v>
      </c>
      <c r="AI93" s="43">
        <v>242.13892875574874</v>
      </c>
      <c r="AJ93" s="42">
        <v>0.30810662568551506</v>
      </c>
      <c r="AK93" s="31">
        <v>9595.3480437718827</v>
      </c>
      <c r="AL93" s="44">
        <f>+$AL$6*W93/H93*10^6</f>
        <v>46.433619221593908</v>
      </c>
      <c r="AM93" s="31">
        <v>231371.703125</v>
      </c>
      <c r="AN93" s="45">
        <v>4.1471571130666469E-2</v>
      </c>
      <c r="AR93" s="33"/>
    </row>
    <row r="94" spans="1:44">
      <c r="A94" s="6" t="s">
        <v>1016</v>
      </c>
      <c r="B94" s="6" t="s">
        <v>4681</v>
      </c>
      <c r="C94" s="6" t="s">
        <v>1572</v>
      </c>
      <c r="D94" s="30" t="s">
        <v>6842</v>
      </c>
      <c r="E94" s="6" t="s">
        <v>109</v>
      </c>
      <c r="F94" s="31" t="s">
        <v>3992</v>
      </c>
      <c r="G94" s="6" t="s">
        <v>3660</v>
      </c>
      <c r="H94" s="32">
        <v>6.87</v>
      </c>
      <c r="I94" s="33">
        <v>426.31599999999997</v>
      </c>
      <c r="J94" s="33">
        <v>427.93</v>
      </c>
      <c r="K94" s="34">
        <v>1</v>
      </c>
      <c r="L94" s="34">
        <v>1</v>
      </c>
      <c r="M94" s="7">
        <v>0</v>
      </c>
      <c r="N94" s="7">
        <v>0</v>
      </c>
      <c r="O94" s="7">
        <v>1</v>
      </c>
      <c r="P94" s="7">
        <v>1</v>
      </c>
      <c r="Q94" s="35">
        <v>426.31599999999997</v>
      </c>
      <c r="R94" s="35">
        <v>427.93</v>
      </c>
      <c r="S94" s="35">
        <v>2928.7909199999999</v>
      </c>
      <c r="T94" s="35">
        <v>2939.8791000000001</v>
      </c>
      <c r="U94" s="36">
        <v>1.9726226503546424E-3</v>
      </c>
      <c r="V94" s="37">
        <v>1.9823014395219567E-3</v>
      </c>
      <c r="W94" s="37">
        <v>9.6787891673143396E-6</v>
      </c>
      <c r="X94" s="38">
        <v>0.91251310222471893</v>
      </c>
      <c r="Y94" s="39">
        <v>132825.77907201147</v>
      </c>
      <c r="Z94" s="40">
        <v>0</v>
      </c>
      <c r="AA94" s="41">
        <v>0</v>
      </c>
      <c r="AB94" s="41">
        <v>0</v>
      </c>
      <c r="AC94" s="42">
        <v>0</v>
      </c>
      <c r="AD94" s="43">
        <v>0</v>
      </c>
      <c r="AE94" s="40">
        <v>3.7301031244875377E-3</v>
      </c>
      <c r="AF94" s="41">
        <v>3.7463816946519848E-3</v>
      </c>
      <c r="AG94" s="41">
        <v>1.6278570164447118E-5</v>
      </c>
      <c r="AH94" s="42">
        <v>5.7517009861877647E-2</v>
      </c>
      <c r="AI94" s="43">
        <v>8372.1993976532231</v>
      </c>
      <c r="AJ94" s="42">
        <v>0.97003011208659662</v>
      </c>
      <c r="AK94" s="31">
        <v>141197.9784696647</v>
      </c>
      <c r="AL94" s="44">
        <f>+$AL$6*W94/H94*10^6</f>
        <v>704.42424798503191</v>
      </c>
      <c r="AM94" s="31">
        <v>3566326</v>
      </c>
      <c r="AN94" s="45">
        <v>3.9591999853536862E-2</v>
      </c>
      <c r="AR94" s="33"/>
    </row>
    <row r="95" spans="1:44">
      <c r="A95" s="6" t="s">
        <v>5711</v>
      </c>
      <c r="B95" s="6" t="s">
        <v>5675</v>
      </c>
      <c r="C95" s="6" t="s">
        <v>5874</v>
      </c>
      <c r="D95" s="30" t="s">
        <v>6848</v>
      </c>
      <c r="E95" s="6" t="s">
        <v>5691</v>
      </c>
      <c r="F95" s="31" t="s">
        <v>3991</v>
      </c>
      <c r="G95" s="6" t="s">
        <v>3660</v>
      </c>
      <c r="H95" s="32">
        <v>33.729999999999997</v>
      </c>
      <c r="I95" s="33">
        <v>147.339</v>
      </c>
      <c r="J95" s="33">
        <v>147.804</v>
      </c>
      <c r="K95" s="34">
        <v>0.95</v>
      </c>
      <c r="L95" s="34">
        <v>0.95</v>
      </c>
      <c r="M95" s="7">
        <v>0.62</v>
      </c>
      <c r="N95" s="7">
        <v>0.62</v>
      </c>
      <c r="O95" s="7">
        <v>0.38</v>
      </c>
      <c r="P95" s="7">
        <v>0.38</v>
      </c>
      <c r="Q95" s="35">
        <v>139.97205</v>
      </c>
      <c r="R95" s="35">
        <v>140.41380000000001</v>
      </c>
      <c r="S95" s="35">
        <v>4721.2572464999994</v>
      </c>
      <c r="T95" s="35">
        <v>4736.1574739999996</v>
      </c>
      <c r="U95" s="36">
        <v>3.1798988855772916E-3</v>
      </c>
      <c r="V95" s="37">
        <v>3.1934958748857643E-3</v>
      </c>
      <c r="W95" s="37">
        <v>1.359698930847265E-5</v>
      </c>
      <c r="X95" s="38">
        <v>1.2819197401975764</v>
      </c>
      <c r="Y95" s="39">
        <v>38005.328793287175</v>
      </c>
      <c r="Z95" s="40">
        <v>4.1844205866292984E-3</v>
      </c>
      <c r="AA95" s="41">
        <v>4.2048618597439087E-3</v>
      </c>
      <c r="AB95" s="41">
        <v>2.0441273114610303E-5</v>
      </c>
      <c r="AC95" s="42">
        <v>0.10009675643441181</v>
      </c>
      <c r="AD95" s="43">
        <v>2967.588391177344</v>
      </c>
      <c r="AE95" s="40">
        <v>2.2849343696196823E-3</v>
      </c>
      <c r="AF95" s="41">
        <v>2.2934658748931061E-3</v>
      </c>
      <c r="AG95" s="41">
        <v>8.5315052734237853E-6</v>
      </c>
      <c r="AH95" s="42">
        <v>3.0144335036248759E-2</v>
      </c>
      <c r="AI95" s="43">
        <v>893.69507963974979</v>
      </c>
      <c r="AJ95" s="42">
        <v>1.4121608316682368</v>
      </c>
      <c r="AK95" s="31">
        <v>41866.612264104268</v>
      </c>
      <c r="AL95" s="44">
        <f>+$AL$6*W95/H95*10^6</f>
        <v>201.55631942592132</v>
      </c>
      <c r="AM95" s="31">
        <v>1130202.125</v>
      </c>
      <c r="AN95" s="45">
        <v>3.7043473320406528E-2</v>
      </c>
      <c r="AR95" s="33"/>
    </row>
    <row r="96" spans="1:44">
      <c r="A96" s="6" t="s">
        <v>6754</v>
      </c>
      <c r="B96" s="6" t="s">
        <v>6749</v>
      </c>
      <c r="C96" s="6" t="s">
        <v>6766</v>
      </c>
      <c r="D96" s="30" t="s">
        <v>6849</v>
      </c>
      <c r="E96" s="6" t="s">
        <v>6760</v>
      </c>
      <c r="F96" s="31" t="s">
        <v>3991</v>
      </c>
      <c r="G96" s="6" t="s">
        <v>3660</v>
      </c>
      <c r="H96" s="32">
        <v>24.68</v>
      </c>
      <c r="I96" s="33">
        <v>116.34399999999999</v>
      </c>
      <c r="J96" s="33">
        <v>116.848</v>
      </c>
      <c r="K96" s="34">
        <v>1</v>
      </c>
      <c r="L96" s="34">
        <v>1</v>
      </c>
      <c r="M96" s="7">
        <v>0.65</v>
      </c>
      <c r="N96" s="7">
        <v>0.65</v>
      </c>
      <c r="O96" s="7">
        <v>0.35</v>
      </c>
      <c r="P96" s="7">
        <v>0.35</v>
      </c>
      <c r="Q96" s="35">
        <v>116.34399999999999</v>
      </c>
      <c r="R96" s="35">
        <v>116.848</v>
      </c>
      <c r="S96" s="35">
        <v>2871.3699199999996</v>
      </c>
      <c r="T96" s="35">
        <v>2883.8086399999997</v>
      </c>
      <c r="U96" s="36">
        <v>1.9339479998589306E-3</v>
      </c>
      <c r="V96" s="37">
        <v>1.9444942543310217E-3</v>
      </c>
      <c r="W96" s="37">
        <v>1.0546254472091135E-5</v>
      </c>
      <c r="X96" s="38">
        <v>0.99429744969323919</v>
      </c>
      <c r="Y96" s="39">
        <v>40287.578998915691</v>
      </c>
      <c r="Z96" s="40">
        <v>2.6680163045789155E-3</v>
      </c>
      <c r="AA96" s="41">
        <v>2.6841927843634767E-3</v>
      </c>
      <c r="AB96" s="41">
        <v>1.6176479784561163E-5</v>
      </c>
      <c r="AC96" s="42">
        <v>7.9212931008885157E-2</v>
      </c>
      <c r="AD96" s="43">
        <v>3209.6001219159302</v>
      </c>
      <c r="AE96" s="40">
        <v>1.2799401428603976E-3</v>
      </c>
      <c r="AF96" s="41">
        <v>1.2862252617535637E-3</v>
      </c>
      <c r="AG96" s="41">
        <v>6.2851188931661167E-6</v>
      </c>
      <c r="AH96" s="42">
        <v>2.2207186608492097E-2</v>
      </c>
      <c r="AI96" s="43">
        <v>899.80496792917734</v>
      </c>
      <c r="AJ96" s="42">
        <v>1.0957175673106163</v>
      </c>
      <c r="AK96" s="31">
        <v>44396.984088760801</v>
      </c>
      <c r="AL96" s="44">
        <f>+$AL$6*W96/H96*10^6</f>
        <v>213.6599366306956</v>
      </c>
      <c r="AM96" s="31">
        <v>1211129.375</v>
      </c>
      <c r="AN96" s="45">
        <v>3.6657507451473385E-2</v>
      </c>
      <c r="AR96" s="33"/>
    </row>
    <row r="97" spans="1:44">
      <c r="A97" s="6" t="s">
        <v>3058</v>
      </c>
      <c r="B97" s="6" t="s">
        <v>286</v>
      </c>
      <c r="C97" s="6" t="s">
        <v>3207</v>
      </c>
      <c r="D97" s="30" t="s">
        <v>6844</v>
      </c>
      <c r="E97" s="6" t="s">
        <v>2263</v>
      </c>
      <c r="F97" s="31" t="s">
        <v>4000</v>
      </c>
      <c r="G97" s="6" t="s">
        <v>3660</v>
      </c>
      <c r="H97" s="32">
        <v>27.8</v>
      </c>
      <c r="I97" s="33">
        <v>65.933000000000007</v>
      </c>
      <c r="J97" s="33">
        <v>65.944000000000003</v>
      </c>
      <c r="K97" s="34">
        <v>0.84</v>
      </c>
      <c r="L97" s="34">
        <v>0.84</v>
      </c>
      <c r="M97" s="7">
        <v>0</v>
      </c>
      <c r="N97" s="7">
        <v>0</v>
      </c>
      <c r="O97" s="7">
        <v>1</v>
      </c>
      <c r="P97" s="7">
        <v>1</v>
      </c>
      <c r="Q97" s="35">
        <v>55.383720000000004</v>
      </c>
      <c r="R97" s="35">
        <v>55.392960000000002</v>
      </c>
      <c r="S97" s="35">
        <v>1539.6674160000002</v>
      </c>
      <c r="T97" s="35">
        <v>1539.9242880000002</v>
      </c>
      <c r="U97" s="36">
        <v>1.0370090941194958E-3</v>
      </c>
      <c r="V97" s="37">
        <v>1.0383400231857237E-3</v>
      </c>
      <c r="W97" s="37">
        <v>1.3309290662279379E-6</v>
      </c>
      <c r="X97" s="38">
        <v>0.12547956051838449</v>
      </c>
      <c r="Y97" s="39">
        <v>4513.6532560569958</v>
      </c>
      <c r="Z97" s="40">
        <v>0</v>
      </c>
      <c r="AA97" s="41">
        <v>0</v>
      </c>
      <c r="AB97" s="41">
        <v>0</v>
      </c>
      <c r="AC97" s="42">
        <v>0</v>
      </c>
      <c r="AD97" s="43">
        <v>0</v>
      </c>
      <c r="AE97" s="40">
        <v>1.9609177971274421E-3</v>
      </c>
      <c r="AF97" s="41">
        <v>1.9623746308864167E-3</v>
      </c>
      <c r="AG97" s="41">
        <v>1.4568337589745614E-6</v>
      </c>
      <c r="AH97" s="42">
        <v>5.1474251629950851E-3</v>
      </c>
      <c r="AI97" s="43">
        <v>185.15917852500306</v>
      </c>
      <c r="AJ97" s="42">
        <v>0.13062698568137956</v>
      </c>
      <c r="AK97" s="31">
        <v>4698.8124345819988</v>
      </c>
      <c r="AL97" s="44">
        <f>+$AL$6*W97/H97*10^6</f>
        <v>23.937573133596004</v>
      </c>
      <c r="AM97" s="31">
        <v>128711.546875</v>
      </c>
      <c r="AN97" s="45">
        <v>3.6506533785545407E-2</v>
      </c>
      <c r="AR97" s="33"/>
    </row>
    <row r="98" spans="1:44">
      <c r="A98" s="6" t="s">
        <v>1038</v>
      </c>
      <c r="B98" s="6" t="s">
        <v>1861</v>
      </c>
      <c r="C98" s="6" t="s">
        <v>4825</v>
      </c>
      <c r="D98" s="30" t="s">
        <v>6845</v>
      </c>
      <c r="E98" s="6" t="s">
        <v>128</v>
      </c>
      <c r="F98" s="31" t="s">
        <v>3984</v>
      </c>
      <c r="G98" s="6" t="s">
        <v>3660</v>
      </c>
      <c r="H98" s="32">
        <v>29.62</v>
      </c>
      <c r="I98" s="33">
        <v>98.528999999999996</v>
      </c>
      <c r="J98" s="33">
        <v>99.304000000000002</v>
      </c>
      <c r="K98" s="34">
        <v>1</v>
      </c>
      <c r="L98" s="34">
        <v>1</v>
      </c>
      <c r="M98" s="7">
        <v>0</v>
      </c>
      <c r="N98" s="7">
        <v>0</v>
      </c>
      <c r="O98" s="7">
        <v>1</v>
      </c>
      <c r="P98" s="7">
        <v>1</v>
      </c>
      <c r="Q98" s="35">
        <v>98.528999999999996</v>
      </c>
      <c r="R98" s="35">
        <v>99.304000000000002</v>
      </c>
      <c r="S98" s="35">
        <v>2918.4289800000001</v>
      </c>
      <c r="T98" s="35">
        <v>2941.3844800000002</v>
      </c>
      <c r="U98" s="36">
        <v>1.9656435937732957E-3</v>
      </c>
      <c r="V98" s="37">
        <v>1.9833164870254501E-3</v>
      </c>
      <c r="W98" s="37">
        <v>1.7672893252154362E-5</v>
      </c>
      <c r="X98" s="38">
        <v>1.6661946415023019</v>
      </c>
      <c r="Y98" s="39">
        <v>56252.351164831256</v>
      </c>
      <c r="Z98" s="40">
        <v>0</v>
      </c>
      <c r="AA98" s="41">
        <v>0</v>
      </c>
      <c r="AB98" s="41">
        <v>0</v>
      </c>
      <c r="AC98" s="42">
        <v>0</v>
      </c>
      <c r="AD98" s="43">
        <v>0</v>
      </c>
      <c r="AE98" s="40">
        <v>3.7169061753622818E-3</v>
      </c>
      <c r="AF98" s="41">
        <v>3.7483000483949994E-3</v>
      </c>
      <c r="AG98" s="41">
        <v>3.1393873032717519E-5</v>
      </c>
      <c r="AH98" s="42">
        <v>0.11092385182385434</v>
      </c>
      <c r="AI98" s="43">
        <v>3744.8970906095315</v>
      </c>
      <c r="AJ98" s="42">
        <v>1.7771184933261561</v>
      </c>
      <c r="AK98" s="31">
        <v>59997.248255440791</v>
      </c>
      <c r="AL98" s="44">
        <f>+$AL$6*W98/H98*10^6</f>
        <v>298.32702991482716</v>
      </c>
      <c r="AM98" s="31">
        <v>1645971</v>
      </c>
      <c r="AN98" s="45">
        <v>3.6450975293878682E-2</v>
      </c>
      <c r="AR98" s="33"/>
    </row>
    <row r="99" spans="1:44">
      <c r="A99" s="6" t="s">
        <v>3164</v>
      </c>
      <c r="B99" s="6" t="s">
        <v>390</v>
      </c>
      <c r="C99" s="6" t="s">
        <v>3312</v>
      </c>
      <c r="D99" s="30" t="s">
        <v>6846</v>
      </c>
      <c r="E99" s="6" t="s">
        <v>2587</v>
      </c>
      <c r="F99" s="31" t="s">
        <v>4000</v>
      </c>
      <c r="G99" s="6" t="s">
        <v>3660</v>
      </c>
      <c r="H99" s="32">
        <v>14.41</v>
      </c>
      <c r="I99" s="33">
        <v>170.619</v>
      </c>
      <c r="J99" s="33">
        <v>171.05099999999999</v>
      </c>
      <c r="K99" s="34">
        <v>1</v>
      </c>
      <c r="L99" s="34">
        <v>1</v>
      </c>
      <c r="M99" s="7">
        <v>0</v>
      </c>
      <c r="N99" s="7">
        <v>0</v>
      </c>
      <c r="O99" s="7">
        <v>1</v>
      </c>
      <c r="P99" s="7">
        <v>1</v>
      </c>
      <c r="Q99" s="35">
        <v>170.619</v>
      </c>
      <c r="R99" s="35">
        <v>171.05099999999999</v>
      </c>
      <c r="S99" s="35">
        <v>2458.6197900000002</v>
      </c>
      <c r="T99" s="35">
        <v>2464.8449099999998</v>
      </c>
      <c r="U99" s="36">
        <v>1.6559492359953694E-3</v>
      </c>
      <c r="V99" s="37">
        <v>1.6619954246728606E-3</v>
      </c>
      <c r="W99" s="37">
        <v>6.0461886774911683E-6</v>
      </c>
      <c r="X99" s="38">
        <v>0.57003270671142758</v>
      </c>
      <c r="Y99" s="39">
        <v>39558.133706552922</v>
      </c>
      <c r="Z99" s="40">
        <v>0</v>
      </c>
      <c r="AA99" s="41">
        <v>0</v>
      </c>
      <c r="AB99" s="41">
        <v>0</v>
      </c>
      <c r="AC99" s="42">
        <v>0</v>
      </c>
      <c r="AD99" s="43">
        <v>0</v>
      </c>
      <c r="AE99" s="40">
        <v>3.1312939745818027E-3</v>
      </c>
      <c r="AF99" s="41">
        <v>3.1410304767227051E-3</v>
      </c>
      <c r="AG99" s="41">
        <v>9.7365021409024158E-6</v>
      </c>
      <c r="AH99" s="42">
        <v>3.440194587123907E-2</v>
      </c>
      <c r="AI99" s="43">
        <v>2387.3661256932037</v>
      </c>
      <c r="AJ99" s="42">
        <v>0.60443465258266671</v>
      </c>
      <c r="AK99" s="31">
        <v>41945.499832246125</v>
      </c>
      <c r="AL99" s="44">
        <f>+$AL$6*W99/H99*10^6</f>
        <v>209.79141837235144</v>
      </c>
      <c r="AM99" s="31">
        <v>1169644.125</v>
      </c>
      <c r="AN99" s="45">
        <v>3.586176251023885E-2</v>
      </c>
      <c r="AR99" s="33"/>
    </row>
    <row r="100" spans="1:44">
      <c r="A100" s="6" t="s">
        <v>4481</v>
      </c>
      <c r="B100" s="6" t="s">
        <v>4494</v>
      </c>
      <c r="C100" s="6" t="s">
        <v>4526</v>
      </c>
      <c r="D100" s="30" t="s">
        <v>6847</v>
      </c>
      <c r="E100" s="6" t="s">
        <v>4506</v>
      </c>
      <c r="F100" s="31" t="s">
        <v>4000</v>
      </c>
      <c r="G100" s="6" t="s">
        <v>3660</v>
      </c>
      <c r="H100" s="32">
        <v>13.42</v>
      </c>
      <c r="I100" s="33">
        <v>209.44499999999999</v>
      </c>
      <c r="J100" s="33">
        <v>209.804</v>
      </c>
      <c r="K100" s="34">
        <v>1</v>
      </c>
      <c r="L100" s="34">
        <v>1</v>
      </c>
      <c r="M100" s="7">
        <v>0</v>
      </c>
      <c r="N100" s="7">
        <v>0</v>
      </c>
      <c r="O100" s="7">
        <v>1</v>
      </c>
      <c r="P100" s="7">
        <v>1</v>
      </c>
      <c r="Q100" s="35">
        <v>209.44499999999999</v>
      </c>
      <c r="R100" s="35">
        <v>209.804</v>
      </c>
      <c r="S100" s="35">
        <v>2810.7518999999998</v>
      </c>
      <c r="T100" s="35">
        <v>2815.5696800000001</v>
      </c>
      <c r="U100" s="36">
        <v>1.8931200669207711E-3</v>
      </c>
      <c r="V100" s="37">
        <v>1.8984820939535829E-3</v>
      </c>
      <c r="W100" s="37">
        <v>5.362027032811828E-6</v>
      </c>
      <c r="X100" s="38">
        <v>0.50553016884049029</v>
      </c>
      <c r="Y100" s="39">
        <v>37669.908259350988</v>
      </c>
      <c r="Z100" s="40">
        <v>0</v>
      </c>
      <c r="AA100" s="41">
        <v>0</v>
      </c>
      <c r="AB100" s="41">
        <v>0</v>
      </c>
      <c r="AC100" s="42">
        <v>0</v>
      </c>
      <c r="AD100" s="43">
        <v>0</v>
      </c>
      <c r="AE100" s="40">
        <v>3.5797688297767882E-3</v>
      </c>
      <c r="AF100" s="41">
        <v>3.5879702363165703E-3</v>
      </c>
      <c r="AG100" s="41">
        <v>8.2014065397820884E-6</v>
      </c>
      <c r="AH100" s="42">
        <v>2.8977998439946865E-2</v>
      </c>
      <c r="AI100" s="43">
        <v>2159.3143397873969</v>
      </c>
      <c r="AJ100" s="42">
        <v>0.53450816728043715</v>
      </c>
      <c r="AK100" s="31">
        <v>39829.222599138382</v>
      </c>
      <c r="AL100" s="44">
        <f>+$AL$6*W100/H100*10^6</f>
        <v>199.77746023889074</v>
      </c>
      <c r="AM100" s="31">
        <v>1118766.75</v>
      </c>
      <c r="AN100" s="45">
        <v>3.5601006732760322E-2</v>
      </c>
      <c r="AR100" s="33"/>
    </row>
    <row r="101" spans="1:44">
      <c r="A101" s="6" t="s">
        <v>3037</v>
      </c>
      <c r="B101" s="6" t="s">
        <v>265</v>
      </c>
      <c r="C101" s="6" t="s">
        <v>522</v>
      </c>
      <c r="D101" s="30" t="s">
        <v>6850</v>
      </c>
      <c r="E101" s="6" t="s">
        <v>5983</v>
      </c>
      <c r="F101" s="31" t="s">
        <v>3983</v>
      </c>
      <c r="G101" s="6" t="s">
        <v>3660</v>
      </c>
      <c r="H101" s="32">
        <v>36.590000000000003</v>
      </c>
      <c r="I101" s="33">
        <v>25.693999999999999</v>
      </c>
      <c r="J101" s="33">
        <v>25.777000000000001</v>
      </c>
      <c r="K101" s="34">
        <v>1</v>
      </c>
      <c r="L101" s="34">
        <v>1</v>
      </c>
      <c r="M101" s="7">
        <v>0</v>
      </c>
      <c r="N101" s="7">
        <v>0</v>
      </c>
      <c r="O101" s="7">
        <v>1</v>
      </c>
      <c r="P101" s="7">
        <v>1</v>
      </c>
      <c r="Q101" s="35">
        <v>25.693999999999999</v>
      </c>
      <c r="R101" s="35">
        <v>25.777000000000001</v>
      </c>
      <c r="S101" s="35">
        <v>940.14346</v>
      </c>
      <c r="T101" s="35">
        <v>943.18043000000011</v>
      </c>
      <c r="U101" s="36">
        <v>6.3321293135488955E-4</v>
      </c>
      <c r="V101" s="37">
        <v>6.3596762333455767E-4</v>
      </c>
      <c r="W101" s="37">
        <v>2.7546919796681132E-6</v>
      </c>
      <c r="X101" s="38">
        <v>0.25971146603020789</v>
      </c>
      <c r="Y101" s="39">
        <v>7097.8810065648504</v>
      </c>
      <c r="Z101" s="40">
        <v>0</v>
      </c>
      <c r="AA101" s="41">
        <v>0</v>
      </c>
      <c r="AB101" s="41">
        <v>0</v>
      </c>
      <c r="AC101" s="42">
        <v>0</v>
      </c>
      <c r="AD101" s="43">
        <v>0</v>
      </c>
      <c r="AE101" s="40">
        <v>1.1973651084702642E-3</v>
      </c>
      <c r="AF101" s="41">
        <v>1.2019249015056395E-3</v>
      </c>
      <c r="AG101" s="41">
        <v>4.5597930353753324E-6</v>
      </c>
      <c r="AH101" s="42">
        <v>1.6111099337004425E-2</v>
      </c>
      <c r="AI101" s="43">
        <v>440.31427540323648</v>
      </c>
      <c r="AJ101" s="42">
        <v>0.27582256536721234</v>
      </c>
      <c r="AK101" s="31">
        <v>7538.1952819680864</v>
      </c>
      <c r="AL101" s="44">
        <f>+$AL$6*W101/H101*10^6</f>
        <v>37.642688981526554</v>
      </c>
      <c r="AM101" s="31">
        <v>214384.796875</v>
      </c>
      <c r="AN101" s="45">
        <v>3.516198625951697E-2</v>
      </c>
      <c r="AR101" s="33"/>
    </row>
    <row r="102" spans="1:44">
      <c r="A102" s="6" t="s">
        <v>3146</v>
      </c>
      <c r="B102" s="6" t="s">
        <v>373</v>
      </c>
      <c r="C102" s="6" t="s">
        <v>3295</v>
      </c>
      <c r="D102" s="30" t="s">
        <v>6851</v>
      </c>
      <c r="E102" s="6" t="s">
        <v>2570</v>
      </c>
      <c r="F102" s="31" t="s">
        <v>3991</v>
      </c>
      <c r="G102" s="6" t="s">
        <v>3660</v>
      </c>
      <c r="H102" s="32">
        <v>25.87</v>
      </c>
      <c r="I102" s="33">
        <v>122.735</v>
      </c>
      <c r="J102" s="33">
        <v>122.822</v>
      </c>
      <c r="K102" s="34">
        <v>1</v>
      </c>
      <c r="L102" s="34">
        <v>1</v>
      </c>
      <c r="M102" s="7">
        <v>0</v>
      </c>
      <c r="N102" s="7">
        <v>0</v>
      </c>
      <c r="O102" s="7">
        <v>1</v>
      </c>
      <c r="P102" s="7">
        <v>1</v>
      </c>
      <c r="Q102" s="35">
        <v>122.735</v>
      </c>
      <c r="R102" s="35">
        <v>122.822</v>
      </c>
      <c r="S102" s="35">
        <v>3175.15445</v>
      </c>
      <c r="T102" s="35">
        <v>3177.4051400000003</v>
      </c>
      <c r="U102" s="36">
        <v>2.1385553825891872E-3</v>
      </c>
      <c r="V102" s="37">
        <v>2.1424604783803745E-3</v>
      </c>
      <c r="W102" s="37">
        <v>3.9050957911872762E-6</v>
      </c>
      <c r="X102" s="38">
        <v>0.36817116410954714</v>
      </c>
      <c r="Y102" s="39">
        <v>14231.587325456017</v>
      </c>
      <c r="Z102" s="40">
        <v>0</v>
      </c>
      <c r="AA102" s="41">
        <v>0</v>
      </c>
      <c r="AB102" s="41">
        <v>0</v>
      </c>
      <c r="AC102" s="42">
        <v>0</v>
      </c>
      <c r="AD102" s="43">
        <v>0</v>
      </c>
      <c r="AE102" s="40">
        <v>4.0438712964445782E-3</v>
      </c>
      <c r="AF102" s="41">
        <v>4.0490687025153951E-3</v>
      </c>
      <c r="AG102" s="41">
        <v>5.1974060708169165E-6</v>
      </c>
      <c r="AH102" s="42">
        <v>1.8363975042737572E-2</v>
      </c>
      <c r="AI102" s="43">
        <v>709.85601247536033</v>
      </c>
      <c r="AJ102" s="42">
        <v>0.38653513915228471</v>
      </c>
      <c r="AK102" s="31">
        <v>14941.443337931378</v>
      </c>
      <c r="AL102" s="44">
        <f>+$AL$6*W102/H102*10^6</f>
        <v>75.475372848613759</v>
      </c>
      <c r="AM102" s="31">
        <v>430514.9375</v>
      </c>
      <c r="AN102" s="45">
        <v>3.4705981224940369E-2</v>
      </c>
      <c r="AR102" s="33"/>
    </row>
    <row r="103" spans="1:44">
      <c r="A103" s="6" t="s">
        <v>1317</v>
      </c>
      <c r="B103" s="6" t="s">
        <v>2021</v>
      </c>
      <c r="C103" s="6" t="s">
        <v>2533</v>
      </c>
      <c r="D103" s="30" t="s">
        <v>6854</v>
      </c>
      <c r="E103" s="6" t="s">
        <v>4358</v>
      </c>
      <c r="F103" s="31" t="s">
        <v>3999</v>
      </c>
      <c r="G103" s="6" t="s">
        <v>3660</v>
      </c>
      <c r="H103" s="32">
        <v>134.41</v>
      </c>
      <c r="I103" s="33">
        <v>30.297999999999998</v>
      </c>
      <c r="J103" s="33">
        <v>30.343</v>
      </c>
      <c r="K103" s="34">
        <v>0.85</v>
      </c>
      <c r="L103" s="34">
        <v>0.85</v>
      </c>
      <c r="M103" s="7">
        <v>0.67</v>
      </c>
      <c r="N103" s="7">
        <v>0.67</v>
      </c>
      <c r="O103" s="7">
        <v>0.33</v>
      </c>
      <c r="P103" s="7">
        <v>0.33</v>
      </c>
      <c r="Q103" s="35">
        <v>25.753299999999999</v>
      </c>
      <c r="R103" s="35">
        <v>25.791550000000001</v>
      </c>
      <c r="S103" s="35">
        <v>3461.501053</v>
      </c>
      <c r="T103" s="35">
        <v>3466.6422355</v>
      </c>
      <c r="U103" s="36">
        <v>2.3314178334635938E-3</v>
      </c>
      <c r="V103" s="37">
        <v>2.3374872435193896E-3</v>
      </c>
      <c r="W103" s="37">
        <v>6.069410055795782E-6</v>
      </c>
      <c r="X103" s="38">
        <v>0.57222201072336276</v>
      </c>
      <c r="Y103" s="39">
        <v>4257.2874839919859</v>
      </c>
      <c r="Z103" s="40">
        <v>3.3153184225753855E-3</v>
      </c>
      <c r="AA103" s="41">
        <v>3.3259654682614862E-3</v>
      </c>
      <c r="AB103" s="41">
        <v>1.0647045686100649E-5</v>
      </c>
      <c r="AC103" s="42">
        <v>5.2136416984025456E-2</v>
      </c>
      <c r="AD103" s="43">
        <v>387.89090829570313</v>
      </c>
      <c r="AE103" s="40">
        <v>1.4548254078717326E-3</v>
      </c>
      <c r="AF103" s="41">
        <v>1.4578254099921759E-3</v>
      </c>
      <c r="AG103" s="41">
        <v>3.0000021204433253E-6</v>
      </c>
      <c r="AH103" s="42">
        <v>1.059989604763012E-2</v>
      </c>
      <c r="AI103" s="43">
        <v>78.862406425341263</v>
      </c>
      <c r="AJ103" s="42">
        <v>0.63495832375501837</v>
      </c>
      <c r="AK103" s="31">
        <v>4724.0407987130302</v>
      </c>
      <c r="AL103" s="44">
        <f>+$AL$6*W103/H103*10^6</f>
        <v>22.577970596666102</v>
      </c>
      <c r="AM103" s="31">
        <v>136740.34375</v>
      </c>
      <c r="AN103" s="45">
        <v>3.4547527592514407E-2</v>
      </c>
      <c r="AR103" s="33"/>
    </row>
    <row r="104" spans="1:44">
      <c r="A104" s="6" t="s">
        <v>1279</v>
      </c>
      <c r="B104" s="6" t="s">
        <v>1984</v>
      </c>
      <c r="C104" s="6" t="s">
        <v>2498</v>
      </c>
      <c r="D104" s="30" t="s">
        <v>6852</v>
      </c>
      <c r="E104" s="6" t="s">
        <v>811</v>
      </c>
      <c r="F104" s="31" t="s">
        <v>3999</v>
      </c>
      <c r="G104" s="6" t="s">
        <v>3660</v>
      </c>
      <c r="H104" s="32">
        <v>99.03</v>
      </c>
      <c r="I104" s="33">
        <v>34.466999999999999</v>
      </c>
      <c r="J104" s="33">
        <v>34.497</v>
      </c>
      <c r="K104" s="34">
        <v>1</v>
      </c>
      <c r="L104" s="34">
        <v>1</v>
      </c>
      <c r="M104" s="7">
        <v>0</v>
      </c>
      <c r="N104" s="7">
        <v>0</v>
      </c>
      <c r="O104" s="7">
        <v>1</v>
      </c>
      <c r="P104" s="7">
        <v>1</v>
      </c>
      <c r="Q104" s="35">
        <v>34.466999999999999</v>
      </c>
      <c r="R104" s="35">
        <v>34.497</v>
      </c>
      <c r="S104" s="35">
        <v>3413.26701</v>
      </c>
      <c r="T104" s="35">
        <v>3416.2379099999998</v>
      </c>
      <c r="U104" s="36">
        <v>2.2989308556154177E-3</v>
      </c>
      <c r="V104" s="37">
        <v>2.3035006190365039E-3</v>
      </c>
      <c r="W104" s="37">
        <v>4.5697634210861704E-6</v>
      </c>
      <c r="X104" s="38">
        <v>0.43083581259219272</v>
      </c>
      <c r="Y104" s="39">
        <v>4350.5585437967557</v>
      </c>
      <c r="Z104" s="40">
        <v>0</v>
      </c>
      <c r="AA104" s="41">
        <v>0</v>
      </c>
      <c r="AB104" s="41">
        <v>0</v>
      </c>
      <c r="AC104" s="42">
        <v>0</v>
      </c>
      <c r="AD104" s="43">
        <v>0</v>
      </c>
      <c r="AE104" s="40">
        <v>4.3471310470708634E-3</v>
      </c>
      <c r="AF104" s="41">
        <v>4.3534209180915474E-3</v>
      </c>
      <c r="AG104" s="41">
        <v>6.2898710206839986E-6</v>
      </c>
      <c r="AH104" s="42">
        <v>2.2223977282522418E-2</v>
      </c>
      <c r="AI104" s="43">
        <v>224.41661398083829</v>
      </c>
      <c r="AJ104" s="42">
        <v>0.45305978987471512</v>
      </c>
      <c r="AK104" s="31">
        <v>4574.9751577775942</v>
      </c>
      <c r="AL104" s="44">
        <f>+$AL$6*W104/H104*10^6</f>
        <v>23.072621534313694</v>
      </c>
      <c r="AM104" s="31">
        <v>134143.203125</v>
      </c>
      <c r="AN104" s="45">
        <v>3.4105158153368752E-2</v>
      </c>
      <c r="AR104" s="33"/>
    </row>
    <row r="105" spans="1:44">
      <c r="A105" s="6" t="s">
        <v>1190</v>
      </c>
      <c r="B105" s="6" t="s">
        <v>1554</v>
      </c>
      <c r="C105" s="6" t="s">
        <v>2411</v>
      </c>
      <c r="D105" s="30" t="s">
        <v>6853</v>
      </c>
      <c r="E105" s="6" t="s">
        <v>738</v>
      </c>
      <c r="F105" s="31" t="s">
        <v>3989</v>
      </c>
      <c r="G105" s="6" t="s">
        <v>3660</v>
      </c>
      <c r="H105" s="32">
        <v>35.56</v>
      </c>
      <c r="I105" s="33">
        <v>85.924000000000007</v>
      </c>
      <c r="J105" s="33">
        <v>86.052000000000007</v>
      </c>
      <c r="K105" s="34">
        <v>1</v>
      </c>
      <c r="L105" s="34">
        <v>1</v>
      </c>
      <c r="M105" s="7">
        <v>0</v>
      </c>
      <c r="N105" s="7">
        <v>0</v>
      </c>
      <c r="O105" s="7">
        <v>1</v>
      </c>
      <c r="P105" s="7">
        <v>1</v>
      </c>
      <c r="Q105" s="35">
        <v>85.924000000000007</v>
      </c>
      <c r="R105" s="35">
        <v>86.052000000000007</v>
      </c>
      <c r="S105" s="35">
        <v>3055.4574400000006</v>
      </c>
      <c r="T105" s="35">
        <v>3060.0091200000006</v>
      </c>
      <c r="U105" s="36">
        <v>2.0579360964894729E-3</v>
      </c>
      <c r="V105" s="37">
        <v>2.0633026995995575E-3</v>
      </c>
      <c r="W105" s="37">
        <v>5.3666031100845814E-6</v>
      </c>
      <c r="X105" s="38">
        <v>0.50596159992096901</v>
      </c>
      <c r="Y105" s="39">
        <v>14228.391448846145</v>
      </c>
      <c r="Z105" s="40">
        <v>0</v>
      </c>
      <c r="AA105" s="41">
        <v>0</v>
      </c>
      <c r="AB105" s="41">
        <v>0</v>
      </c>
      <c r="AC105" s="42">
        <v>0</v>
      </c>
      <c r="AD105" s="43">
        <v>0</v>
      </c>
      <c r="AE105" s="40">
        <v>3.8914253884953644E-3</v>
      </c>
      <c r="AF105" s="41">
        <v>3.8994672102795418E-3</v>
      </c>
      <c r="AG105" s="41">
        <v>8.0418217841774636E-6</v>
      </c>
      <c r="AH105" s="42">
        <v>2.8414138231759579E-2</v>
      </c>
      <c r="AI105" s="43">
        <v>799.04775679863826</v>
      </c>
      <c r="AJ105" s="42">
        <v>0.53437573815272854</v>
      </c>
      <c r="AK105" s="31">
        <v>15027.439205644783</v>
      </c>
      <c r="AL105" s="44">
        <f>+$AL$6*W105/H105*10^6</f>
        <v>75.458423932572856</v>
      </c>
      <c r="AM105" s="31">
        <v>442542.40625</v>
      </c>
      <c r="AN105" s="45">
        <v>3.3957060370742226E-2</v>
      </c>
      <c r="AR105" s="33"/>
    </row>
    <row r="106" spans="1:44">
      <c r="A106" s="6" t="s">
        <v>895</v>
      </c>
      <c r="B106" s="6" t="s">
        <v>1366</v>
      </c>
      <c r="C106" s="6" t="s">
        <v>2070</v>
      </c>
      <c r="D106" s="30" t="s">
        <v>6857</v>
      </c>
      <c r="E106" s="6" t="s">
        <v>4277</v>
      </c>
      <c r="F106" s="31" t="s">
        <v>3982</v>
      </c>
      <c r="G106" s="6" t="s">
        <v>3660</v>
      </c>
      <c r="H106" s="32">
        <v>64.58</v>
      </c>
      <c r="I106" s="33">
        <v>41.988</v>
      </c>
      <c r="J106" s="33">
        <v>42.072000000000003</v>
      </c>
      <c r="K106" s="34">
        <v>1</v>
      </c>
      <c r="L106" s="34">
        <v>1</v>
      </c>
      <c r="M106" s="7">
        <v>0.56000000000000005</v>
      </c>
      <c r="N106" s="7">
        <v>0.56000000000000005</v>
      </c>
      <c r="O106" s="7">
        <v>0.44</v>
      </c>
      <c r="P106" s="7">
        <v>0.44</v>
      </c>
      <c r="Q106" s="35">
        <v>41.988</v>
      </c>
      <c r="R106" s="35">
        <v>42.072000000000003</v>
      </c>
      <c r="S106" s="35">
        <v>2711.5850399999999</v>
      </c>
      <c r="T106" s="35">
        <v>2717.0097599999999</v>
      </c>
      <c r="U106" s="36">
        <v>1.8263284114069841E-3</v>
      </c>
      <c r="V106" s="37">
        <v>1.8320251191428945E-3</v>
      </c>
      <c r="W106" s="37">
        <v>5.6967077359103713E-6</v>
      </c>
      <c r="X106" s="38">
        <v>0.53708375693501675</v>
      </c>
      <c r="Y106" s="39">
        <v>8316.5648333077861</v>
      </c>
      <c r="Z106" s="40">
        <v>2.1706871352700323E-3</v>
      </c>
      <c r="AA106" s="41">
        <v>2.1787787694480206E-3</v>
      </c>
      <c r="AB106" s="41">
        <v>8.0916341779883362E-6</v>
      </c>
      <c r="AC106" s="42">
        <v>3.9623086631113753E-2</v>
      </c>
      <c r="AD106" s="43">
        <v>613.55042785868307</v>
      </c>
      <c r="AE106" s="40">
        <v>1.5195268377873052E-3</v>
      </c>
      <c r="AF106" s="41">
        <v>1.5234437622908045E-3</v>
      </c>
      <c r="AG106" s="41">
        <v>3.9169245034992219E-6</v>
      </c>
      <c r="AH106" s="42">
        <v>1.3839654405768054E-2</v>
      </c>
      <c r="AI106" s="43">
        <v>214.30248383041274</v>
      </c>
      <c r="AJ106" s="42">
        <v>0.59054649797189862</v>
      </c>
      <c r="AK106" s="31">
        <v>9144.4177449968829</v>
      </c>
      <c r="AL106" s="44">
        <f>+$AL$6*W106/H106*10^6</f>
        <v>44.105820191315978</v>
      </c>
      <c r="AM106" s="31">
        <v>274726.3125</v>
      </c>
      <c r="AN106" s="45">
        <v>3.3285554855605186E-2</v>
      </c>
      <c r="AR106" s="33"/>
    </row>
    <row r="107" spans="1:44">
      <c r="A107" s="6" t="s">
        <v>5044</v>
      </c>
      <c r="B107" s="6" t="s">
        <v>5040</v>
      </c>
      <c r="C107" s="6" t="s">
        <v>5047</v>
      </c>
      <c r="D107" s="30" t="s">
        <v>6860</v>
      </c>
      <c r="E107" s="6" t="s">
        <v>5052</v>
      </c>
      <c r="F107" s="31" t="s">
        <v>3988</v>
      </c>
      <c r="G107" s="6" t="s">
        <v>3660</v>
      </c>
      <c r="H107" s="32">
        <v>45.14</v>
      </c>
      <c r="I107" s="33">
        <v>176.34399999999999</v>
      </c>
      <c r="J107" s="33">
        <v>176.91800000000001</v>
      </c>
      <c r="K107" s="34">
        <v>1</v>
      </c>
      <c r="L107" s="34">
        <v>1</v>
      </c>
      <c r="M107" s="7">
        <v>1</v>
      </c>
      <c r="N107" s="7">
        <v>1</v>
      </c>
      <c r="O107" s="7">
        <v>0</v>
      </c>
      <c r="P107" s="7">
        <v>0</v>
      </c>
      <c r="Q107" s="35">
        <v>176.34399999999999</v>
      </c>
      <c r="R107" s="35">
        <v>176.91800000000001</v>
      </c>
      <c r="S107" s="35">
        <v>7960.1681600000002</v>
      </c>
      <c r="T107" s="35">
        <v>7986.07852</v>
      </c>
      <c r="U107" s="36">
        <v>5.3613960306350033E-3</v>
      </c>
      <c r="V107" s="37">
        <v>5.3848523724432671E-3</v>
      </c>
      <c r="W107" s="37">
        <v>2.3456341808263809E-5</v>
      </c>
      <c r="X107" s="38">
        <v>2.2114562948209566</v>
      </c>
      <c r="Y107" s="39">
        <v>48991.056597717252</v>
      </c>
      <c r="Z107" s="40">
        <v>1.137910797862696E-2</v>
      </c>
      <c r="AA107" s="41">
        <v>1.1435824587831904E-2</v>
      </c>
      <c r="AB107" s="41">
        <v>5.6716609204943494E-5</v>
      </c>
      <c r="AC107" s="42">
        <v>0.27772969841664275</v>
      </c>
      <c r="AD107" s="43">
        <v>6152.6295617333353</v>
      </c>
      <c r="AE107" s="40">
        <v>0</v>
      </c>
      <c r="AF107" s="41">
        <v>0</v>
      </c>
      <c r="AG107" s="41">
        <v>0</v>
      </c>
      <c r="AH107" s="42">
        <v>0</v>
      </c>
      <c r="AI107" s="43">
        <v>0</v>
      </c>
      <c r="AJ107" s="42">
        <v>2.4891859932375993</v>
      </c>
      <c r="AK107" s="31">
        <v>55143.68615945059</v>
      </c>
      <c r="AL107" s="44">
        <f>+$AL$6*W107/H107*10^6</f>
        <v>259.81769836357785</v>
      </c>
      <c r="AM107" s="31">
        <v>1672420.5</v>
      </c>
      <c r="AN107" s="45">
        <v>3.2972381144246075E-2</v>
      </c>
      <c r="AR107" s="33"/>
    </row>
    <row r="108" spans="1:44">
      <c r="A108" s="6" t="s">
        <v>5715</v>
      </c>
      <c r="B108" s="6" t="s">
        <v>5679</v>
      </c>
      <c r="C108" s="6" t="s">
        <v>5928</v>
      </c>
      <c r="D108" s="30" t="s">
        <v>6859</v>
      </c>
      <c r="E108" s="6" t="s">
        <v>5698</v>
      </c>
      <c r="F108" s="31" t="s">
        <v>3984</v>
      </c>
      <c r="G108" s="6" t="s">
        <v>3660</v>
      </c>
      <c r="H108" s="32">
        <v>49.02</v>
      </c>
      <c r="I108" s="33">
        <v>48.875999999999998</v>
      </c>
      <c r="J108" s="33">
        <v>49.069000000000003</v>
      </c>
      <c r="K108" s="34">
        <v>0.87</v>
      </c>
      <c r="L108" s="34">
        <v>0.87</v>
      </c>
      <c r="M108" s="7">
        <v>1</v>
      </c>
      <c r="N108" s="7">
        <v>1</v>
      </c>
      <c r="O108" s="7">
        <v>0</v>
      </c>
      <c r="P108" s="7">
        <v>0</v>
      </c>
      <c r="Q108" s="35">
        <v>42.522120000000001</v>
      </c>
      <c r="R108" s="35">
        <v>42.69003</v>
      </c>
      <c r="S108" s="35">
        <v>2084.4343224000004</v>
      </c>
      <c r="T108" s="35">
        <v>2092.6652706</v>
      </c>
      <c r="U108" s="36">
        <v>1.4039248515366446E-3</v>
      </c>
      <c r="V108" s="37">
        <v>1.4110421678047865E-3</v>
      </c>
      <c r="W108" s="37">
        <v>7.1173162681419447E-6</v>
      </c>
      <c r="X108" s="38">
        <v>0.6710182684099929</v>
      </c>
      <c r="Y108" s="39">
        <v>13688.663166258524</v>
      </c>
      <c r="Z108" s="40">
        <v>2.9797113267197267E-3</v>
      </c>
      <c r="AA108" s="41">
        <v>2.9966338166719383E-3</v>
      </c>
      <c r="AB108" s="41">
        <v>1.6922489952211558E-5</v>
      </c>
      <c r="AC108" s="42">
        <v>8.2865991052172003E-2</v>
      </c>
      <c r="AD108" s="43">
        <v>1690.452693842758</v>
      </c>
      <c r="AE108" s="40">
        <v>0</v>
      </c>
      <c r="AF108" s="41">
        <v>0</v>
      </c>
      <c r="AG108" s="41">
        <v>0</v>
      </c>
      <c r="AH108" s="42">
        <v>0</v>
      </c>
      <c r="AI108" s="43">
        <v>0</v>
      </c>
      <c r="AJ108" s="42">
        <v>0.75388425946216486</v>
      </c>
      <c r="AK108" s="31">
        <v>15379.115860101283</v>
      </c>
      <c r="AL108" s="44">
        <f>+$AL$6*W108/H108*10^6</f>
        <v>72.596045166686494</v>
      </c>
      <c r="AM108" s="31">
        <v>467104.5625</v>
      </c>
      <c r="AN108" s="45">
        <v>3.2924353763085501E-2</v>
      </c>
      <c r="AR108" s="33"/>
    </row>
    <row r="109" spans="1:44">
      <c r="A109" s="6" t="s">
        <v>2957</v>
      </c>
      <c r="B109" s="6" t="s">
        <v>187</v>
      </c>
      <c r="C109" s="6" t="s">
        <v>4930</v>
      </c>
      <c r="D109" s="30" t="s">
        <v>6864</v>
      </c>
      <c r="E109" s="6" t="s">
        <v>4845</v>
      </c>
      <c r="F109" s="31" t="s">
        <v>3991</v>
      </c>
      <c r="G109" s="6" t="s">
        <v>3660</v>
      </c>
      <c r="H109" s="32">
        <v>38.04</v>
      </c>
      <c r="I109" s="33">
        <v>48.951000000000001</v>
      </c>
      <c r="J109" s="33">
        <v>48.981999999999999</v>
      </c>
      <c r="K109" s="34">
        <v>0.94</v>
      </c>
      <c r="L109" s="34">
        <v>0.94</v>
      </c>
      <c r="M109" s="7">
        <v>1</v>
      </c>
      <c r="N109" s="7">
        <v>1</v>
      </c>
      <c r="O109" s="7">
        <v>0</v>
      </c>
      <c r="P109" s="7">
        <v>0</v>
      </c>
      <c r="Q109" s="35">
        <v>46.013939999999998</v>
      </c>
      <c r="R109" s="35">
        <v>46.043079999999996</v>
      </c>
      <c r="S109" s="35">
        <v>1750.3702775999998</v>
      </c>
      <c r="T109" s="35">
        <v>1751.4787631999998</v>
      </c>
      <c r="U109" s="36">
        <v>1.1789233681799667E-3</v>
      </c>
      <c r="V109" s="37">
        <v>1.180986957451242E-3</v>
      </c>
      <c r="W109" s="37">
        <v>2.0635892712752863E-6</v>
      </c>
      <c r="X109" s="38">
        <v>0.19455452692452502</v>
      </c>
      <c r="Y109" s="39">
        <v>5114.4723166278927</v>
      </c>
      <c r="Z109" s="40">
        <v>2.5021647773066195E-3</v>
      </c>
      <c r="AA109" s="41">
        <v>2.5080649852248097E-3</v>
      </c>
      <c r="AB109" s="41">
        <v>5.9002079181901326E-6</v>
      </c>
      <c r="AC109" s="42">
        <v>2.8892118000093791E-2</v>
      </c>
      <c r="AD109" s="43">
        <v>759.51940063338043</v>
      </c>
      <c r="AE109" s="40">
        <v>0</v>
      </c>
      <c r="AF109" s="41">
        <v>0</v>
      </c>
      <c r="AG109" s="41">
        <v>0</v>
      </c>
      <c r="AH109" s="42">
        <v>0</v>
      </c>
      <c r="AI109" s="43">
        <v>0</v>
      </c>
      <c r="AJ109" s="42">
        <v>0.2234466449246188</v>
      </c>
      <c r="AK109" s="31">
        <v>5873.9917172612732</v>
      </c>
      <c r="AL109" s="44">
        <f>+$AL$6*W109/H109*10^6</f>
        <v>27.123938896888621</v>
      </c>
      <c r="AM109" s="31">
        <v>178698.09375</v>
      </c>
      <c r="AN109" s="45">
        <v>3.2871037368082015E-2</v>
      </c>
      <c r="AR109" s="33"/>
    </row>
    <row r="110" spans="1:44">
      <c r="A110" s="6" t="s">
        <v>1025</v>
      </c>
      <c r="B110" s="6" t="s">
        <v>1848</v>
      </c>
      <c r="C110" s="6" t="s">
        <v>2912</v>
      </c>
      <c r="D110" s="30" t="s">
        <v>6855</v>
      </c>
      <c r="E110" s="6" t="s">
        <v>116</v>
      </c>
      <c r="F110" s="31" t="s">
        <v>3989</v>
      </c>
      <c r="G110" s="6" t="s">
        <v>3660</v>
      </c>
      <c r="H110" s="32">
        <v>25.03</v>
      </c>
      <c r="I110" s="33">
        <v>175.00800000000001</v>
      </c>
      <c r="J110" s="33">
        <v>175.39699999999999</v>
      </c>
      <c r="K110" s="34">
        <v>1</v>
      </c>
      <c r="L110" s="34">
        <v>1</v>
      </c>
      <c r="M110" s="7">
        <v>0</v>
      </c>
      <c r="N110" s="7">
        <v>0</v>
      </c>
      <c r="O110" s="7">
        <v>1</v>
      </c>
      <c r="P110" s="7">
        <v>1</v>
      </c>
      <c r="Q110" s="35">
        <v>175.00800000000001</v>
      </c>
      <c r="R110" s="35">
        <v>175.39699999999999</v>
      </c>
      <c r="S110" s="35">
        <v>4380.4502400000001</v>
      </c>
      <c r="T110" s="35">
        <v>4390.1869100000004</v>
      </c>
      <c r="U110" s="36">
        <v>2.9503558288057757E-3</v>
      </c>
      <c r="V110" s="37">
        <v>2.9602148712385662E-3</v>
      </c>
      <c r="W110" s="37">
        <v>9.8590424327904373E-6</v>
      </c>
      <c r="X110" s="38">
        <v>0.92950732160715965</v>
      </c>
      <c r="Y110" s="39">
        <v>37135.729988300423</v>
      </c>
      <c r="Z110" s="40">
        <v>0</v>
      </c>
      <c r="AA110" s="41">
        <v>0</v>
      </c>
      <c r="AB110" s="41">
        <v>0</v>
      </c>
      <c r="AC110" s="42">
        <v>0</v>
      </c>
      <c r="AD110" s="43">
        <v>0</v>
      </c>
      <c r="AE110" s="40">
        <v>5.5789339605321455E-3</v>
      </c>
      <c r="AF110" s="41">
        <v>5.594555189607886E-3</v>
      </c>
      <c r="AG110" s="41">
        <v>1.5621229075740532E-5</v>
      </c>
      <c r="AH110" s="42">
        <v>5.5194429100802661E-2</v>
      </c>
      <c r="AI110" s="43">
        <v>2205.1310068239177</v>
      </c>
      <c r="AJ110" s="42">
        <v>0.98470175070796229</v>
      </c>
      <c r="AK110" s="31">
        <v>39340.860995124342</v>
      </c>
      <c r="AL110" s="44">
        <f>+$AL$6*W110/H110*10^6</f>
        <v>196.94451523752372</v>
      </c>
      <c r="AM110" s="31">
        <v>1209765</v>
      </c>
      <c r="AN110" s="45">
        <v>3.2519424016337339E-2</v>
      </c>
      <c r="AR110" s="33"/>
    </row>
    <row r="111" spans="1:44">
      <c r="A111" s="6" t="s">
        <v>3113</v>
      </c>
      <c r="B111" s="6" t="s">
        <v>341</v>
      </c>
      <c r="C111" s="6" t="s">
        <v>3265</v>
      </c>
      <c r="D111" s="30" t="s">
        <v>6856</v>
      </c>
      <c r="E111" s="6" t="s">
        <v>2316</v>
      </c>
      <c r="F111" s="31" t="s">
        <v>3991</v>
      </c>
      <c r="G111" s="6" t="s">
        <v>3660</v>
      </c>
      <c r="H111" s="32">
        <v>27.06</v>
      </c>
      <c r="I111" s="33">
        <v>94.528000000000006</v>
      </c>
      <c r="J111" s="33">
        <v>94.650999999999996</v>
      </c>
      <c r="K111" s="34">
        <v>1</v>
      </c>
      <c r="L111" s="34">
        <v>1</v>
      </c>
      <c r="M111" s="7">
        <v>0</v>
      </c>
      <c r="N111" s="7">
        <v>0</v>
      </c>
      <c r="O111" s="7">
        <v>1</v>
      </c>
      <c r="P111" s="7">
        <v>1</v>
      </c>
      <c r="Q111" s="35">
        <v>94.528000000000006</v>
      </c>
      <c r="R111" s="35">
        <v>94.650999999999996</v>
      </c>
      <c r="S111" s="35">
        <v>2557.9276800000002</v>
      </c>
      <c r="T111" s="35">
        <v>2561.2560599999997</v>
      </c>
      <c r="U111" s="36">
        <v>1.7228358791610506E-3</v>
      </c>
      <c r="V111" s="37">
        <v>1.7270035270233847E-3</v>
      </c>
      <c r="W111" s="37">
        <v>4.1676478623341087E-6</v>
      </c>
      <c r="X111" s="38">
        <v>0.39292448818719106</v>
      </c>
      <c r="Y111" s="39">
        <v>14520.4910638282</v>
      </c>
      <c r="Z111" s="40">
        <v>0</v>
      </c>
      <c r="AA111" s="41">
        <v>0</v>
      </c>
      <c r="AB111" s="41">
        <v>0</v>
      </c>
      <c r="AC111" s="42">
        <v>0</v>
      </c>
      <c r="AD111" s="43">
        <v>0</v>
      </c>
      <c r="AE111" s="40">
        <v>3.2577723340460095E-3</v>
      </c>
      <c r="AF111" s="41">
        <v>3.2638902798759529E-3</v>
      </c>
      <c r="AG111" s="41">
        <v>6.1179458299433741E-6</v>
      </c>
      <c r="AH111" s="42">
        <v>2.1616514661945904E-2</v>
      </c>
      <c r="AI111" s="43">
        <v>798.83646200834824</v>
      </c>
      <c r="AJ111" s="42">
        <v>0.41454100284913697</v>
      </c>
      <c r="AK111" s="31">
        <v>15319.327525836548</v>
      </c>
      <c r="AL111" s="44">
        <f>+$AL$6*W111/H111*10^6</f>
        <v>77.007536258945109</v>
      </c>
      <c r="AM111" s="31">
        <v>476314.59375</v>
      </c>
      <c r="AN111" s="45">
        <v>3.2162204826075728E-2</v>
      </c>
      <c r="AR111" s="33"/>
    </row>
    <row r="112" spans="1:44">
      <c r="A112" s="6" t="s">
        <v>880</v>
      </c>
      <c r="B112" s="6" t="s">
        <v>1350</v>
      </c>
      <c r="C112" s="6" t="s">
        <v>2054</v>
      </c>
      <c r="D112" s="30" t="s">
        <v>6861</v>
      </c>
      <c r="E112" s="6" t="s">
        <v>3384</v>
      </c>
      <c r="F112" s="31" t="s">
        <v>3989</v>
      </c>
      <c r="G112" s="6" t="s">
        <v>3660</v>
      </c>
      <c r="H112" s="32">
        <v>72.91</v>
      </c>
      <c r="I112" s="33">
        <v>102.051</v>
      </c>
      <c r="J112" s="33">
        <v>102.233</v>
      </c>
      <c r="K112" s="34">
        <v>1</v>
      </c>
      <c r="L112" s="34">
        <v>1</v>
      </c>
      <c r="M112" s="7">
        <v>0.44</v>
      </c>
      <c r="N112" s="7">
        <v>0.44</v>
      </c>
      <c r="O112" s="7">
        <v>0.56000000000000005</v>
      </c>
      <c r="P112" s="7">
        <v>0.56000000000000005</v>
      </c>
      <c r="Q112" s="35">
        <v>102.051</v>
      </c>
      <c r="R112" s="35">
        <v>102.233</v>
      </c>
      <c r="S112" s="35">
        <v>7440.5384100000001</v>
      </c>
      <c r="T112" s="35">
        <v>7453.8080300000001</v>
      </c>
      <c r="U112" s="36">
        <v>5.011410851546794E-3</v>
      </c>
      <c r="V112" s="37">
        <v>5.0259530699032218E-3</v>
      </c>
      <c r="W112" s="37">
        <v>1.4542218356427758E-5</v>
      </c>
      <c r="X112" s="38">
        <v>1.3710356281410025</v>
      </c>
      <c r="Y112" s="39">
        <v>18804.493596776883</v>
      </c>
      <c r="Z112" s="40">
        <v>4.6799694234179344E-3</v>
      </c>
      <c r="AA112" s="41">
        <v>4.6963968622085713E-3</v>
      </c>
      <c r="AB112" s="41">
        <v>1.642743879063692E-5</v>
      </c>
      <c r="AC112" s="42">
        <v>8.0441826213471637E-2</v>
      </c>
      <c r="AD112" s="43">
        <v>1103.3030614932334</v>
      </c>
      <c r="AE112" s="40">
        <v>5.3067039417637575E-3</v>
      </c>
      <c r="AF112" s="41">
        <v>5.3192301605407876E-3</v>
      </c>
      <c r="AG112" s="41">
        <v>1.2526218777030029E-5</v>
      </c>
      <c r="AH112" s="42">
        <v>4.4258841019342257E-2</v>
      </c>
      <c r="AI112" s="43">
        <v>607.03389136390422</v>
      </c>
      <c r="AJ112" s="42">
        <v>1.4957362953738165</v>
      </c>
      <c r="AK112" s="31">
        <v>20514.830549634018</v>
      </c>
      <c r="AL112" s="44">
        <f>+$AL$6*W112/H112*10^6</f>
        <v>99.727186643997797</v>
      </c>
      <c r="AM112" s="31">
        <v>644254.1875</v>
      </c>
      <c r="AN112" s="45">
        <v>3.1842758569006611E-2</v>
      </c>
      <c r="AR112" s="33"/>
    </row>
    <row r="113" spans="1:44">
      <c r="A113" s="6" t="s">
        <v>2998</v>
      </c>
      <c r="B113" s="6" t="s">
        <v>226</v>
      </c>
      <c r="C113" s="6" t="s">
        <v>487</v>
      </c>
      <c r="D113" s="30" t="s">
        <v>6862</v>
      </c>
      <c r="E113" s="6" t="s">
        <v>2209</v>
      </c>
      <c r="F113" s="31" t="s">
        <v>3999</v>
      </c>
      <c r="G113" s="6" t="s">
        <v>3660</v>
      </c>
      <c r="H113" s="32">
        <v>57.76</v>
      </c>
      <c r="I113" s="33">
        <v>58.232999999999997</v>
      </c>
      <c r="J113" s="33">
        <v>58.302999999999997</v>
      </c>
      <c r="K113" s="34">
        <v>0.85</v>
      </c>
      <c r="L113" s="34">
        <v>0.85</v>
      </c>
      <c r="M113" s="7">
        <v>0.45</v>
      </c>
      <c r="N113" s="7">
        <v>0.45</v>
      </c>
      <c r="O113" s="7">
        <v>0.55000000000000004</v>
      </c>
      <c r="P113" s="7">
        <v>0.55000000000000004</v>
      </c>
      <c r="Q113" s="35">
        <v>49.498049999999999</v>
      </c>
      <c r="R113" s="35">
        <v>49.557549999999999</v>
      </c>
      <c r="S113" s="35">
        <v>2859.007368</v>
      </c>
      <c r="T113" s="35">
        <v>2862.4440879999997</v>
      </c>
      <c r="U113" s="36">
        <v>1.9256214751060519E-3</v>
      </c>
      <c r="V113" s="37">
        <v>1.9300885659527679E-3</v>
      </c>
      <c r="W113" s="37">
        <v>4.4670908467159699E-6</v>
      </c>
      <c r="X113" s="38">
        <v>0.42115587559466572</v>
      </c>
      <c r="Y113" s="39">
        <v>7291.4798406278696</v>
      </c>
      <c r="Z113" s="40">
        <v>1.8391356569624191E-3</v>
      </c>
      <c r="AA113" s="41">
        <v>1.8445202836898744E-3</v>
      </c>
      <c r="AB113" s="41">
        <v>5.3846267274552939E-6</v>
      </c>
      <c r="AC113" s="42">
        <v>2.6367421784657848E-2</v>
      </c>
      <c r="AD113" s="43">
        <v>456.49968463742817</v>
      </c>
      <c r="AE113" s="40">
        <v>2.0026748013717319E-3</v>
      </c>
      <c r="AF113" s="41">
        <v>2.0062370841326081E-3</v>
      </c>
      <c r="AG113" s="41">
        <v>3.5622827608762682E-6</v>
      </c>
      <c r="AH113" s="42">
        <v>1.2586600089460373E-2</v>
      </c>
      <c r="AI113" s="43">
        <v>217.91205141032503</v>
      </c>
      <c r="AJ113" s="42">
        <v>0.46010989746878395</v>
      </c>
      <c r="AK113" s="31">
        <v>7965.8915766756227</v>
      </c>
      <c r="AL113" s="44">
        <f>+$AL$6*W113/H113*10^6</f>
        <v>38.669415224341847</v>
      </c>
      <c r="AM113" s="31">
        <v>251928.5</v>
      </c>
      <c r="AN113" s="45">
        <v>3.1619652308792469E-2</v>
      </c>
      <c r="AR113" s="33"/>
    </row>
    <row r="114" spans="1:44">
      <c r="A114" s="6" t="s">
        <v>3194</v>
      </c>
      <c r="B114" s="6" t="s">
        <v>418</v>
      </c>
      <c r="C114" s="6" t="s">
        <v>3340</v>
      </c>
      <c r="D114" s="30" t="s">
        <v>6858</v>
      </c>
      <c r="E114" s="6" t="s">
        <v>2616</v>
      </c>
      <c r="F114" s="31" t="s">
        <v>3989</v>
      </c>
      <c r="G114" s="6" t="s">
        <v>3660</v>
      </c>
      <c r="H114" s="32">
        <v>49.72</v>
      </c>
      <c r="I114" s="33">
        <v>82.772000000000006</v>
      </c>
      <c r="J114" s="33">
        <v>82.805999999999997</v>
      </c>
      <c r="K114" s="34">
        <v>1</v>
      </c>
      <c r="L114" s="34">
        <v>1</v>
      </c>
      <c r="M114" s="7">
        <v>0</v>
      </c>
      <c r="N114" s="7">
        <v>0</v>
      </c>
      <c r="O114" s="7">
        <v>1</v>
      </c>
      <c r="P114" s="7">
        <v>1</v>
      </c>
      <c r="Q114" s="35">
        <v>82.772000000000006</v>
      </c>
      <c r="R114" s="35">
        <v>82.805999999999997</v>
      </c>
      <c r="S114" s="35">
        <v>4115.4238400000004</v>
      </c>
      <c r="T114" s="35">
        <v>4117.1143199999997</v>
      </c>
      <c r="U114" s="36">
        <v>2.7718531313233796E-3</v>
      </c>
      <c r="V114" s="37">
        <v>2.7760875075483415E-3</v>
      </c>
      <c r="W114" s="37">
        <v>4.2343762249618701E-6</v>
      </c>
      <c r="X114" s="38">
        <v>0.39921561656443316</v>
      </c>
      <c r="Y114" s="39">
        <v>8029.276278447971</v>
      </c>
      <c r="Z114" s="40">
        <v>0</v>
      </c>
      <c r="AA114" s="41">
        <v>0</v>
      </c>
      <c r="AB114" s="41">
        <v>0</v>
      </c>
      <c r="AC114" s="42">
        <v>0</v>
      </c>
      <c r="AD114" s="43">
        <v>0</v>
      </c>
      <c r="AE114" s="40">
        <v>5.2413967891482343E-3</v>
      </c>
      <c r="AF114" s="41">
        <v>5.2465700794422305E-3</v>
      </c>
      <c r="AG114" s="41">
        <v>5.1732902939961162E-6</v>
      </c>
      <c r="AH114" s="42">
        <v>1.82787668604945E-2</v>
      </c>
      <c r="AI114" s="43">
        <v>367.63408810326831</v>
      </c>
      <c r="AJ114" s="42">
        <v>0.41749438342492767</v>
      </c>
      <c r="AK114" s="31">
        <v>8396.9103665512393</v>
      </c>
      <c r="AL114" s="44">
        <f>+$AL$6*W114/H114*10^6</f>
        <v>42.582222696720336</v>
      </c>
      <c r="AM114" s="31">
        <v>271054.90625</v>
      </c>
      <c r="AN114" s="45">
        <v>3.0978632642076512E-2</v>
      </c>
      <c r="AR114" s="33"/>
    </row>
    <row r="115" spans="1:44">
      <c r="A115" s="6" t="s">
        <v>3776</v>
      </c>
      <c r="B115" s="6" t="s">
        <v>1445</v>
      </c>
      <c r="C115" s="6" t="s">
        <v>2151</v>
      </c>
      <c r="D115" s="30" t="s">
        <v>6867</v>
      </c>
      <c r="E115" s="6" t="s">
        <v>633</v>
      </c>
      <c r="F115" s="31" t="s">
        <v>4000</v>
      </c>
      <c r="G115" s="6" t="s">
        <v>3660</v>
      </c>
      <c r="H115" s="32">
        <v>38.840000000000003</v>
      </c>
      <c r="I115" s="33">
        <v>143.90100000000001</v>
      </c>
      <c r="J115" s="33">
        <v>144.1</v>
      </c>
      <c r="K115" s="34">
        <v>1</v>
      </c>
      <c r="L115" s="34">
        <v>1</v>
      </c>
      <c r="M115" s="7">
        <v>0.65</v>
      </c>
      <c r="N115" s="7">
        <v>0.65</v>
      </c>
      <c r="O115" s="7">
        <v>0.35</v>
      </c>
      <c r="P115" s="7">
        <v>0.35</v>
      </c>
      <c r="Q115" s="35">
        <v>143.90100000000001</v>
      </c>
      <c r="R115" s="35">
        <v>144.1</v>
      </c>
      <c r="S115" s="35">
        <v>5589.1148400000011</v>
      </c>
      <c r="T115" s="35">
        <v>5596.8440000000001</v>
      </c>
      <c r="U115" s="36">
        <v>3.7644252628375625E-3</v>
      </c>
      <c r="V115" s="37">
        <v>3.773839515366406E-3</v>
      </c>
      <c r="W115" s="37">
        <v>9.4142525288434462E-6</v>
      </c>
      <c r="X115" s="38">
        <v>0.88757267378369364</v>
      </c>
      <c r="Y115" s="39">
        <v>22852.02558660385</v>
      </c>
      <c r="Z115" s="40">
        <v>5.1932875027415415E-3</v>
      </c>
      <c r="AA115" s="41">
        <v>5.2094331335410735E-3</v>
      </c>
      <c r="AB115" s="41">
        <v>1.6145630799531928E-5</v>
      </c>
      <c r="AC115" s="42">
        <v>7.9061869804262191E-2</v>
      </c>
      <c r="AD115" s="43">
        <v>2035.5785222518587</v>
      </c>
      <c r="AE115" s="40">
        <v>2.4914004973531139E-3</v>
      </c>
      <c r="AF115" s="41">
        <v>2.4962828805776324E-3</v>
      </c>
      <c r="AG115" s="41">
        <v>4.8823832245184148E-6</v>
      </c>
      <c r="AH115" s="42">
        <v>1.7250906021673271E-2</v>
      </c>
      <c r="AI115" s="43">
        <v>444.15309015636632</v>
      </c>
      <c r="AJ115" s="42">
        <v>0.98388544960962909</v>
      </c>
      <c r="AK115" s="31">
        <v>25331.757199012074</v>
      </c>
      <c r="AL115" s="44">
        <f>+$AL$6*W115/H115*10^6</f>
        <v>121.19274625184661</v>
      </c>
      <c r="AM115" s="31">
        <v>823516.625</v>
      </c>
      <c r="AN115" s="45">
        <v>3.0760468495717466E-2</v>
      </c>
      <c r="AR115" s="33"/>
    </row>
    <row r="116" spans="1:44">
      <c r="A116" s="6" t="s">
        <v>1007</v>
      </c>
      <c r="B116" s="6" t="s">
        <v>1833</v>
      </c>
      <c r="C116" s="6" t="s">
        <v>2897</v>
      </c>
      <c r="D116" s="30" t="s">
        <v>6863</v>
      </c>
      <c r="E116" s="6" t="s">
        <v>4948</v>
      </c>
      <c r="F116" s="31" t="s">
        <v>3998</v>
      </c>
      <c r="G116" s="6" t="s">
        <v>3660</v>
      </c>
      <c r="H116" s="32">
        <v>16.46</v>
      </c>
      <c r="I116" s="33">
        <v>208.767</v>
      </c>
      <c r="J116" s="33">
        <v>209.4</v>
      </c>
      <c r="K116" s="34">
        <v>1</v>
      </c>
      <c r="L116" s="34">
        <v>1</v>
      </c>
      <c r="M116" s="7">
        <v>0</v>
      </c>
      <c r="N116" s="7">
        <v>0</v>
      </c>
      <c r="O116" s="7">
        <v>1</v>
      </c>
      <c r="P116" s="7">
        <v>1</v>
      </c>
      <c r="Q116" s="35">
        <v>208.767</v>
      </c>
      <c r="R116" s="35">
        <v>209.4</v>
      </c>
      <c r="S116" s="35">
        <v>3436.3048200000003</v>
      </c>
      <c r="T116" s="35">
        <v>3446.7240000000002</v>
      </c>
      <c r="U116" s="36">
        <v>2.314447465391225E-3</v>
      </c>
      <c r="V116" s="37">
        <v>2.3240567773126714E-3</v>
      </c>
      <c r="W116" s="37">
        <v>9.6093119214464041E-6</v>
      </c>
      <c r="X116" s="38">
        <v>0.90596281002752144</v>
      </c>
      <c r="Y116" s="39">
        <v>55040.267923907741</v>
      </c>
      <c r="Z116" s="40">
        <v>0</v>
      </c>
      <c r="AA116" s="41">
        <v>0</v>
      </c>
      <c r="AB116" s="41">
        <v>0</v>
      </c>
      <c r="AC116" s="42">
        <v>0</v>
      </c>
      <c r="AD116" s="43">
        <v>0</v>
      </c>
      <c r="AE116" s="40">
        <v>4.3764719626259926E-3</v>
      </c>
      <c r="AF116" s="41">
        <v>4.3922703148295003E-3</v>
      </c>
      <c r="AG116" s="41">
        <v>1.5798352203507705E-5</v>
      </c>
      <c r="AH116" s="42">
        <v>5.5820257572445776E-2</v>
      </c>
      <c r="AI116" s="43">
        <v>3391.2671672202778</v>
      </c>
      <c r="AJ116" s="42">
        <v>0.96178306759996723</v>
      </c>
      <c r="AK116" s="31">
        <v>58431.535091128018</v>
      </c>
      <c r="AL116" s="44">
        <f>+$AL$6*W116/H116*10^6</f>
        <v>291.89890405365747</v>
      </c>
      <c r="AM116" s="31">
        <v>1902533.75</v>
      </c>
      <c r="AN116" s="45">
        <v>3.0712482809373561E-2</v>
      </c>
      <c r="AR116" s="33"/>
    </row>
    <row r="117" spans="1:44">
      <c r="A117" s="6" t="s">
        <v>4347</v>
      </c>
      <c r="B117" s="6" t="s">
        <v>4339</v>
      </c>
      <c r="C117" s="6" t="s">
        <v>4366</v>
      </c>
      <c r="D117" s="30" t="s">
        <v>6868</v>
      </c>
      <c r="E117" s="6" t="s">
        <v>4357</v>
      </c>
      <c r="F117" s="31" t="s">
        <v>3983</v>
      </c>
      <c r="G117" s="6" t="s">
        <v>3660</v>
      </c>
      <c r="H117" s="32">
        <v>51.22</v>
      </c>
      <c r="I117" s="33">
        <v>60.393000000000001</v>
      </c>
      <c r="J117" s="33">
        <v>60.468000000000004</v>
      </c>
      <c r="K117" s="34">
        <v>0.67</v>
      </c>
      <c r="L117" s="34">
        <v>0.67</v>
      </c>
      <c r="M117" s="7">
        <v>0.52</v>
      </c>
      <c r="N117" s="7">
        <v>0.52</v>
      </c>
      <c r="O117" s="7">
        <v>0.48</v>
      </c>
      <c r="P117" s="7">
        <v>0.48</v>
      </c>
      <c r="Q117" s="35">
        <v>40.46331</v>
      </c>
      <c r="R117" s="35">
        <v>40.513560000000005</v>
      </c>
      <c r="S117" s="35">
        <v>2072.5307382000001</v>
      </c>
      <c r="T117" s="35">
        <v>2075.1045432000001</v>
      </c>
      <c r="U117" s="36">
        <v>1.395907454441831E-3</v>
      </c>
      <c r="V117" s="37">
        <v>1.3992013219672578E-3</v>
      </c>
      <c r="W117" s="37">
        <v>3.2938675254268451E-6</v>
      </c>
      <c r="X117" s="38">
        <v>0.31054476153844424</v>
      </c>
      <c r="Y117" s="39">
        <v>6062.9590304264784</v>
      </c>
      <c r="Z117" s="40">
        <v>1.5406014426057862E-3</v>
      </c>
      <c r="AA117" s="41">
        <v>1.545173438874865E-3</v>
      </c>
      <c r="AB117" s="41">
        <v>4.5719962690788252E-6</v>
      </c>
      <c r="AC117" s="42">
        <v>2.2388135729076736E-2</v>
      </c>
      <c r="AD117" s="43">
        <v>437.09753473402452</v>
      </c>
      <c r="AE117" s="40">
        <v>1.2669943757661662E-3</v>
      </c>
      <c r="AF117" s="41">
        <v>1.2692985109707918E-3</v>
      </c>
      <c r="AG117" s="41">
        <v>2.3041352046255549E-6</v>
      </c>
      <c r="AH117" s="42">
        <v>8.1411921285931086E-3</v>
      </c>
      <c r="AI117" s="43">
        <v>158.94557064804977</v>
      </c>
      <c r="AJ117" s="42">
        <v>0.34107408939611406</v>
      </c>
      <c r="AK117" s="31">
        <v>6659.0021358085523</v>
      </c>
      <c r="AL117" s="44">
        <f>+$AL$6*W117/H117*10^6</f>
        <v>32.154114851882518</v>
      </c>
      <c r="AM117" s="31">
        <v>222910.65625</v>
      </c>
      <c r="AN117" s="45">
        <v>2.98729645672045E-2</v>
      </c>
      <c r="AR117" s="33"/>
    </row>
    <row r="118" spans="1:44">
      <c r="A118" s="6" t="s">
        <v>2971</v>
      </c>
      <c r="B118" s="6" t="s">
        <v>199</v>
      </c>
      <c r="C118" s="6" t="s">
        <v>460</v>
      </c>
      <c r="D118" s="30" t="s">
        <v>6865</v>
      </c>
      <c r="E118" s="6" t="s">
        <v>5980</v>
      </c>
      <c r="F118" s="31" t="s">
        <v>3985</v>
      </c>
      <c r="G118" s="6" t="s">
        <v>3660</v>
      </c>
      <c r="H118" s="32">
        <v>149.13999999999999</v>
      </c>
      <c r="I118" s="33">
        <v>24.236999999999998</v>
      </c>
      <c r="J118" s="33">
        <v>24.271999999999998</v>
      </c>
      <c r="K118" s="34">
        <v>0.86</v>
      </c>
      <c r="L118" s="34">
        <v>0.86</v>
      </c>
      <c r="M118" s="7">
        <v>0</v>
      </c>
      <c r="N118" s="7">
        <v>0</v>
      </c>
      <c r="O118" s="7">
        <v>1</v>
      </c>
      <c r="P118" s="7">
        <v>1</v>
      </c>
      <c r="Q118" s="35">
        <v>20.843819999999997</v>
      </c>
      <c r="R118" s="35">
        <v>20.873919999999998</v>
      </c>
      <c r="S118" s="35">
        <v>3108.6473147999991</v>
      </c>
      <c r="T118" s="35">
        <v>3113.1364287999995</v>
      </c>
      <c r="U118" s="36">
        <v>2.0937609657498586E-3</v>
      </c>
      <c r="V118" s="37">
        <v>2.0991253770396485E-3</v>
      </c>
      <c r="W118" s="37">
        <v>5.3644112897898756E-6</v>
      </c>
      <c r="X118" s="38">
        <v>0.50575495581476249</v>
      </c>
      <c r="Y118" s="39">
        <v>3391.1422543567287</v>
      </c>
      <c r="Z118" s="40">
        <v>0</v>
      </c>
      <c r="AA118" s="41">
        <v>0</v>
      </c>
      <c r="AB118" s="41">
        <v>0</v>
      </c>
      <c r="AC118" s="42">
        <v>0</v>
      </c>
      <c r="AD118" s="43">
        <v>0</v>
      </c>
      <c r="AE118" s="40">
        <v>3.9591679223948397E-3</v>
      </c>
      <c r="AF118" s="41">
        <v>3.9671690341995932E-3</v>
      </c>
      <c r="AG118" s="41">
        <v>8.0011118047534913E-6</v>
      </c>
      <c r="AH118" s="42">
        <v>2.827029781676297E-2</v>
      </c>
      <c r="AI118" s="43">
        <v>189.55543661501255</v>
      </c>
      <c r="AJ118" s="42">
        <v>0.53402525363152542</v>
      </c>
      <c r="AK118" s="31">
        <v>3580.6976909717414</v>
      </c>
      <c r="AL118" s="44">
        <f>+$AL$6*W118/H118*10^6</f>
        <v>17.984481996077097</v>
      </c>
      <c r="AM118" s="31">
        <v>120077</v>
      </c>
      <c r="AN118" s="45">
        <v>2.982001291647644E-2</v>
      </c>
      <c r="AR118" s="33"/>
    </row>
    <row r="119" spans="1:44">
      <c r="A119" s="6" t="s">
        <v>5045</v>
      </c>
      <c r="B119" s="6" t="s">
        <v>5041</v>
      </c>
      <c r="C119" s="6" t="s">
        <v>5048</v>
      </c>
      <c r="D119" s="30" t="s">
        <v>6871</v>
      </c>
      <c r="E119" s="6" t="s">
        <v>5051</v>
      </c>
      <c r="F119" s="31" t="s">
        <v>3996</v>
      </c>
      <c r="G119" s="6" t="s">
        <v>3660</v>
      </c>
      <c r="H119" s="32">
        <v>121.4</v>
      </c>
      <c r="I119" s="33">
        <v>49.82</v>
      </c>
      <c r="J119" s="33">
        <v>50.154000000000003</v>
      </c>
      <c r="K119" s="34">
        <v>1</v>
      </c>
      <c r="L119" s="34">
        <v>1</v>
      </c>
      <c r="M119" s="7">
        <v>1</v>
      </c>
      <c r="N119" s="7">
        <v>1</v>
      </c>
      <c r="O119" s="7">
        <v>0</v>
      </c>
      <c r="P119" s="7">
        <v>0</v>
      </c>
      <c r="Q119" s="35">
        <v>49.82</v>
      </c>
      <c r="R119" s="35">
        <v>50.154000000000003</v>
      </c>
      <c r="S119" s="35">
        <v>6048.1480000000001</v>
      </c>
      <c r="T119" s="35">
        <v>6088.6956000000009</v>
      </c>
      <c r="U119" s="36">
        <v>4.0735969426923552E-3</v>
      </c>
      <c r="V119" s="37">
        <v>4.1054851720572468E-3</v>
      </c>
      <c r="W119" s="37">
        <v>3.1888229364891545E-5</v>
      </c>
      <c r="X119" s="38">
        <v>3.0064119177714006</v>
      </c>
      <c r="Y119" s="39">
        <v>24764.513325958818</v>
      </c>
      <c r="Z119" s="40">
        <v>8.6458637279236434E-3</v>
      </c>
      <c r="AA119" s="41">
        <v>8.7188292321353153E-3</v>
      </c>
      <c r="AB119" s="41">
        <v>7.2965504211671903E-5</v>
      </c>
      <c r="AC119" s="42">
        <v>0.35729723203832886</v>
      </c>
      <c r="AD119" s="43">
        <v>2943.140296856086</v>
      </c>
      <c r="AE119" s="40">
        <v>0</v>
      </c>
      <c r="AF119" s="41">
        <v>0</v>
      </c>
      <c r="AG119" s="41">
        <v>0</v>
      </c>
      <c r="AH119" s="42">
        <v>0</v>
      </c>
      <c r="AI119" s="43">
        <v>0</v>
      </c>
      <c r="AJ119" s="42">
        <v>3.3637091498097296</v>
      </c>
      <c r="AK119" s="31">
        <v>27707.653622814905</v>
      </c>
      <c r="AL119" s="44">
        <f>+$AL$6*W119/H119*10^6</f>
        <v>131.33537629691739</v>
      </c>
      <c r="AM119" s="31">
        <v>937199.625</v>
      </c>
      <c r="AN119" s="45">
        <v>2.9564302933662513E-2</v>
      </c>
      <c r="AR119" s="33"/>
    </row>
    <row r="120" spans="1:44">
      <c r="A120" s="6" t="s">
        <v>2979</v>
      </c>
      <c r="B120" s="6" t="s">
        <v>207</v>
      </c>
      <c r="C120" s="6" t="s">
        <v>468</v>
      </c>
      <c r="D120" s="30" t="s">
        <v>6869</v>
      </c>
      <c r="E120" s="6" t="s">
        <v>2191</v>
      </c>
      <c r="F120" s="31" t="s">
        <v>4000</v>
      </c>
      <c r="G120" s="6" t="s">
        <v>3660</v>
      </c>
      <c r="H120" s="32">
        <v>23.94</v>
      </c>
      <c r="I120" s="33">
        <v>94.238</v>
      </c>
      <c r="J120" s="33">
        <v>94.436000000000007</v>
      </c>
      <c r="K120" s="34">
        <v>0.9</v>
      </c>
      <c r="L120" s="34">
        <v>0.9</v>
      </c>
      <c r="M120" s="7">
        <v>0.5</v>
      </c>
      <c r="N120" s="7">
        <v>0.5</v>
      </c>
      <c r="O120" s="7">
        <v>0.5</v>
      </c>
      <c r="P120" s="7">
        <v>0.5</v>
      </c>
      <c r="Q120" s="35">
        <v>84.8142</v>
      </c>
      <c r="R120" s="35">
        <v>84.992400000000004</v>
      </c>
      <c r="S120" s="35">
        <v>2030.4519480000001</v>
      </c>
      <c r="T120" s="35">
        <v>2034.7180560000002</v>
      </c>
      <c r="U120" s="36">
        <v>1.3675662116166035E-3</v>
      </c>
      <c r="V120" s="37">
        <v>1.3719695246753915E-3</v>
      </c>
      <c r="W120" s="37">
        <v>4.4033130587879232E-6</v>
      </c>
      <c r="X120" s="38">
        <v>0.41514292644274192</v>
      </c>
      <c r="Y120" s="39">
        <v>17340.974371041852</v>
      </c>
      <c r="Z120" s="40">
        <v>1.4512715998769461E-3</v>
      </c>
      <c r="AA120" s="41">
        <v>1.4568275728717938E-3</v>
      </c>
      <c r="AB120" s="41">
        <v>5.5559729948476393E-6</v>
      </c>
      <c r="AC120" s="42">
        <v>2.7206469602127612E-2</v>
      </c>
      <c r="AD120" s="43">
        <v>1136.4440101139353</v>
      </c>
      <c r="AE120" s="40">
        <v>1.2929900703455828E-3</v>
      </c>
      <c r="AF120" s="41">
        <v>1.2964530546130744E-3</v>
      </c>
      <c r="AG120" s="41">
        <v>3.4629842674915954E-6</v>
      </c>
      <c r="AH120" s="42">
        <v>1.2235749101592312E-2</v>
      </c>
      <c r="AI120" s="43">
        <v>511.10063081003801</v>
      </c>
      <c r="AJ120" s="42">
        <v>0.45458514514646187</v>
      </c>
      <c r="AK120" s="31">
        <v>18988.519011965825</v>
      </c>
      <c r="AL120" s="44">
        <f>+$AL$6*W120/H120*10^6</f>
        <v>91.965602731577334</v>
      </c>
      <c r="AM120" s="31">
        <v>644427.4375</v>
      </c>
      <c r="AN120" s="45">
        <v>2.9465720897344359E-2</v>
      </c>
      <c r="AR120" s="33"/>
    </row>
    <row r="121" spans="1:44">
      <c r="A121" s="6" t="s">
        <v>3165</v>
      </c>
      <c r="B121" s="6" t="s">
        <v>391</v>
      </c>
      <c r="C121" s="6" t="s">
        <v>4714</v>
      </c>
      <c r="D121" s="30" t="s">
        <v>6866</v>
      </c>
      <c r="E121" s="6" t="s">
        <v>2588</v>
      </c>
      <c r="F121" s="31" t="s">
        <v>3993</v>
      </c>
      <c r="G121" s="6" t="s">
        <v>3660</v>
      </c>
      <c r="H121" s="32">
        <v>28.24</v>
      </c>
      <c r="I121" s="33">
        <v>101.652</v>
      </c>
      <c r="J121" s="33">
        <v>101.82299999999999</v>
      </c>
      <c r="K121" s="34">
        <v>0.93</v>
      </c>
      <c r="L121" s="34">
        <v>0.93</v>
      </c>
      <c r="M121" s="7">
        <v>0</v>
      </c>
      <c r="N121" s="7">
        <v>0</v>
      </c>
      <c r="O121" s="7">
        <v>1</v>
      </c>
      <c r="P121" s="7">
        <v>1</v>
      </c>
      <c r="Q121" s="35">
        <v>94.536360000000002</v>
      </c>
      <c r="R121" s="35">
        <v>94.695390000000003</v>
      </c>
      <c r="S121" s="35">
        <v>2669.7068064</v>
      </c>
      <c r="T121" s="35">
        <v>2674.1978135999998</v>
      </c>
      <c r="U121" s="36">
        <v>1.7981222490646744E-3</v>
      </c>
      <c r="V121" s="37">
        <v>1.8031578834196782E-3</v>
      </c>
      <c r="W121" s="37">
        <v>5.0356343550038776E-6</v>
      </c>
      <c r="X121" s="38">
        <v>0.47475797308115131</v>
      </c>
      <c r="Y121" s="39">
        <v>16811.542956131423</v>
      </c>
      <c r="Z121" s="40">
        <v>0</v>
      </c>
      <c r="AA121" s="41">
        <v>0</v>
      </c>
      <c r="AB121" s="41">
        <v>0</v>
      </c>
      <c r="AC121" s="42">
        <v>0</v>
      </c>
      <c r="AD121" s="43">
        <v>0</v>
      </c>
      <c r="AE121" s="40">
        <v>3.4001340389358645E-3</v>
      </c>
      <c r="AF121" s="41">
        <v>3.4078155583844925E-3</v>
      </c>
      <c r="AG121" s="41">
        <v>7.6815194486280422E-6</v>
      </c>
      <c r="AH121" s="42">
        <v>2.7141083364059071E-2</v>
      </c>
      <c r="AI121" s="43">
        <v>961.08652139019387</v>
      </c>
      <c r="AJ121" s="42">
        <v>0.50189905644521038</v>
      </c>
      <c r="AK121" s="31">
        <v>17772.629477521616</v>
      </c>
      <c r="AL121" s="44">
        <f>+$AL$6*W121/H121*10^6</f>
        <v>89.157832064516242</v>
      </c>
      <c r="AM121" s="31">
        <v>604034.8125</v>
      </c>
      <c r="AN121" s="45">
        <v>2.9423187388759344E-2</v>
      </c>
      <c r="AR121" s="33"/>
    </row>
    <row r="122" spans="1:44">
      <c r="A122" s="6" t="s">
        <v>4162</v>
      </c>
      <c r="B122" s="6" t="s">
        <v>1745</v>
      </c>
      <c r="C122" s="6" t="s">
        <v>2831</v>
      </c>
      <c r="D122" s="30" t="s">
        <v>6870</v>
      </c>
      <c r="E122" s="6" t="s">
        <v>23</v>
      </c>
      <c r="F122" s="31" t="s">
        <v>3982</v>
      </c>
      <c r="G122" s="6" t="s">
        <v>3660</v>
      </c>
      <c r="H122" s="32">
        <v>19.399999999999999</v>
      </c>
      <c r="I122" s="33">
        <v>190.55</v>
      </c>
      <c r="J122" s="33">
        <v>191.18799999999999</v>
      </c>
      <c r="K122" s="34">
        <v>1</v>
      </c>
      <c r="L122" s="34">
        <v>1</v>
      </c>
      <c r="M122" s="7">
        <v>0</v>
      </c>
      <c r="N122" s="7">
        <v>0</v>
      </c>
      <c r="O122" s="7">
        <v>1</v>
      </c>
      <c r="P122" s="7">
        <v>1</v>
      </c>
      <c r="Q122" s="35">
        <v>190.55</v>
      </c>
      <c r="R122" s="35">
        <v>191.18799999999999</v>
      </c>
      <c r="S122" s="35">
        <v>3696.67</v>
      </c>
      <c r="T122" s="35">
        <v>3709.0471999999995</v>
      </c>
      <c r="U122" s="36">
        <v>2.489810700753776E-3</v>
      </c>
      <c r="V122" s="37">
        <v>2.5009360431913277E-3</v>
      </c>
      <c r="W122" s="37">
        <v>1.1125342437551689E-5</v>
      </c>
      <c r="X122" s="38">
        <v>1.0488936751806095</v>
      </c>
      <c r="Y122" s="39">
        <v>54066.68428766029</v>
      </c>
      <c r="Z122" s="40">
        <v>0</v>
      </c>
      <c r="AA122" s="41">
        <v>0</v>
      </c>
      <c r="AB122" s="41">
        <v>0</v>
      </c>
      <c r="AC122" s="42">
        <v>0</v>
      </c>
      <c r="AD122" s="43">
        <v>0</v>
      </c>
      <c r="AE122" s="40">
        <v>4.7080726121615218E-3</v>
      </c>
      <c r="AF122" s="41">
        <v>4.7265571345026392E-3</v>
      </c>
      <c r="AG122" s="41">
        <v>1.8484522341117443E-5</v>
      </c>
      <c r="AH122" s="42">
        <v>6.531129227234922E-2</v>
      </c>
      <c r="AI122" s="43">
        <v>3366.5614573375888</v>
      </c>
      <c r="AJ122" s="42">
        <v>1.1142049674529586</v>
      </c>
      <c r="AK122" s="31">
        <v>57433.245744997876</v>
      </c>
      <c r="AL122" s="44">
        <f>+$AL$6*W122/H122*10^6</f>
        <v>286.73562983380646</v>
      </c>
      <c r="AM122" s="31">
        <v>2017933.875</v>
      </c>
      <c r="AN122" s="45">
        <v>2.8461411177310197E-2</v>
      </c>
      <c r="AR122" s="33"/>
    </row>
    <row r="123" spans="1:44">
      <c r="A123" s="6" t="s">
        <v>3019</v>
      </c>
      <c r="B123" s="6" t="s">
        <v>249</v>
      </c>
      <c r="C123" s="6" t="s">
        <v>507</v>
      </c>
      <c r="D123" s="30" t="s">
        <v>6875</v>
      </c>
      <c r="E123" s="6" t="s">
        <v>2229</v>
      </c>
      <c r="F123" s="31" t="s">
        <v>3991</v>
      </c>
      <c r="G123" s="6" t="s">
        <v>3660</v>
      </c>
      <c r="H123" s="32">
        <v>29.58</v>
      </c>
      <c r="I123" s="33">
        <v>141.71899999999999</v>
      </c>
      <c r="J123" s="33">
        <v>142.09</v>
      </c>
      <c r="K123" s="34">
        <v>0.64</v>
      </c>
      <c r="L123" s="34">
        <v>0.64</v>
      </c>
      <c r="M123" s="7">
        <v>1</v>
      </c>
      <c r="N123" s="7">
        <v>1</v>
      </c>
      <c r="O123" s="7">
        <v>0</v>
      </c>
      <c r="P123" s="7">
        <v>0</v>
      </c>
      <c r="Q123" s="35">
        <v>90.700159999999997</v>
      </c>
      <c r="R123" s="35">
        <v>90.937600000000003</v>
      </c>
      <c r="S123" s="35">
        <v>2682.9107327999996</v>
      </c>
      <c r="T123" s="35">
        <v>2689.9342080000001</v>
      </c>
      <c r="U123" s="36">
        <v>1.807015463022827E-3</v>
      </c>
      <c r="V123" s="37">
        <v>1.8137686181509147E-3</v>
      </c>
      <c r="W123" s="37">
        <v>6.7531551280876432E-6</v>
      </c>
      <c r="X123" s="38">
        <v>0.63668527428477351</v>
      </c>
      <c r="Y123" s="39">
        <v>21524.181010303364</v>
      </c>
      <c r="Z123" s="40">
        <v>3.8352369336816096E-3</v>
      </c>
      <c r="AA123" s="41">
        <v>3.8519049967338089E-3</v>
      </c>
      <c r="AB123" s="41">
        <v>1.6668063052199377E-5</v>
      </c>
      <c r="AC123" s="42">
        <v>8.1620114276391376E-2</v>
      </c>
      <c r="AD123" s="43">
        <v>2759.3006854763821</v>
      </c>
      <c r="AE123" s="40">
        <v>0</v>
      </c>
      <c r="AF123" s="41">
        <v>0</v>
      </c>
      <c r="AG123" s="41">
        <v>0</v>
      </c>
      <c r="AH123" s="42">
        <v>0</v>
      </c>
      <c r="AI123" s="43">
        <v>0</v>
      </c>
      <c r="AJ123" s="42">
        <v>0.71830538856116488</v>
      </c>
      <c r="AK123" s="31">
        <v>24283.481695779745</v>
      </c>
      <c r="AL123" s="44">
        <f>+$AL$6*W123/H123*10^6</f>
        <v>114.15069520094056</v>
      </c>
      <c r="AM123" s="31">
        <v>855411</v>
      </c>
      <c r="AN123" s="45">
        <v>2.8388086774404051E-2</v>
      </c>
      <c r="AR123" s="33"/>
    </row>
    <row r="124" spans="1:44">
      <c r="A124" s="6" t="s">
        <v>3151</v>
      </c>
      <c r="B124" s="6" t="s">
        <v>378</v>
      </c>
      <c r="C124" s="6" t="s">
        <v>3300</v>
      </c>
      <c r="D124" s="30" t="s">
        <v>6876</v>
      </c>
      <c r="E124" s="6" t="s">
        <v>2575</v>
      </c>
      <c r="F124" s="31" t="s">
        <v>4000</v>
      </c>
      <c r="G124" s="6" t="s">
        <v>3660</v>
      </c>
      <c r="H124" s="32">
        <v>109.95</v>
      </c>
      <c r="I124" s="33">
        <v>51.613999999999997</v>
      </c>
      <c r="J124" s="33">
        <v>51.805</v>
      </c>
      <c r="K124" s="34">
        <v>1</v>
      </c>
      <c r="L124" s="34">
        <v>1</v>
      </c>
      <c r="M124" s="7">
        <v>1</v>
      </c>
      <c r="N124" s="7">
        <v>1</v>
      </c>
      <c r="O124" s="7">
        <v>0</v>
      </c>
      <c r="P124" s="7">
        <v>0</v>
      </c>
      <c r="Q124" s="35">
        <v>51.613999999999997</v>
      </c>
      <c r="R124" s="35">
        <v>51.805</v>
      </c>
      <c r="S124" s="35">
        <v>5674.9592999999995</v>
      </c>
      <c r="T124" s="35">
        <v>5695.95975</v>
      </c>
      <c r="U124" s="36">
        <v>3.8222439091079694E-3</v>
      </c>
      <c r="V124" s="37">
        <v>3.8406712751841137E-3</v>
      </c>
      <c r="W124" s="37">
        <v>1.8427366076144338E-5</v>
      </c>
      <c r="X124" s="38">
        <v>1.7373260945448288</v>
      </c>
      <c r="Y124" s="39">
        <v>15801.055884900672</v>
      </c>
      <c r="Z124" s="40">
        <v>8.1123882499755211E-3</v>
      </c>
      <c r="AA124" s="41">
        <v>8.1564432903110089E-3</v>
      </c>
      <c r="AB124" s="41">
        <v>4.4055040335487863E-5</v>
      </c>
      <c r="AC124" s="42">
        <v>0.21572857118266556</v>
      </c>
      <c r="AD124" s="43">
        <v>1962.060674694548</v>
      </c>
      <c r="AE124" s="40">
        <v>0</v>
      </c>
      <c r="AF124" s="41">
        <v>0</v>
      </c>
      <c r="AG124" s="41">
        <v>0</v>
      </c>
      <c r="AH124" s="42">
        <v>0</v>
      </c>
      <c r="AI124" s="43">
        <v>0</v>
      </c>
      <c r="AJ124" s="42">
        <v>1.9530546657274943</v>
      </c>
      <c r="AK124" s="31">
        <v>17763.116559595219</v>
      </c>
      <c r="AL124" s="44">
        <f>+$AL$6*W124/H124*10^6</f>
        <v>83.798845275781431</v>
      </c>
      <c r="AM124" s="31">
        <v>628745</v>
      </c>
      <c r="AN124" s="45">
        <v>2.8251702295199514E-2</v>
      </c>
      <c r="AR124" s="33"/>
    </row>
    <row r="125" spans="1:44">
      <c r="A125" s="6" t="s">
        <v>3084</v>
      </c>
      <c r="B125" s="6" t="s">
        <v>314</v>
      </c>
      <c r="C125" s="6" t="s">
        <v>3236</v>
      </c>
      <c r="D125" s="30" t="s">
        <v>6872</v>
      </c>
      <c r="E125" s="6" t="s">
        <v>2289</v>
      </c>
      <c r="F125" s="31" t="s">
        <v>3983</v>
      </c>
      <c r="G125" s="6" t="s">
        <v>3660</v>
      </c>
      <c r="H125" s="32">
        <v>18.28</v>
      </c>
      <c r="I125" s="33">
        <v>143.16999999999999</v>
      </c>
      <c r="J125" s="33">
        <v>143.74799999999999</v>
      </c>
      <c r="K125" s="34">
        <v>1</v>
      </c>
      <c r="L125" s="34">
        <v>1</v>
      </c>
      <c r="M125" s="7">
        <v>0.64</v>
      </c>
      <c r="N125" s="7">
        <v>0.64</v>
      </c>
      <c r="O125" s="7">
        <v>0.36</v>
      </c>
      <c r="P125" s="7">
        <v>0.36</v>
      </c>
      <c r="Q125" s="35">
        <v>143.16999999999999</v>
      </c>
      <c r="R125" s="35">
        <v>143.74799999999999</v>
      </c>
      <c r="S125" s="35">
        <v>2617.1475999999998</v>
      </c>
      <c r="T125" s="35">
        <v>2627.71344</v>
      </c>
      <c r="U125" s="36">
        <v>1.7627221526217009E-3</v>
      </c>
      <c r="V125" s="37">
        <v>1.7718144037838809E-3</v>
      </c>
      <c r="W125" s="37">
        <v>9.0922511621800706E-6</v>
      </c>
      <c r="X125" s="38">
        <v>0.85721448941421974</v>
      </c>
      <c r="Y125" s="39">
        <v>46893.571630974817</v>
      </c>
      <c r="Z125" s="40">
        <v>2.3943860109732675E-3</v>
      </c>
      <c r="AA125" s="41">
        <v>2.4081963044403111E-3</v>
      </c>
      <c r="AB125" s="41">
        <v>1.3810293467043586E-5</v>
      </c>
      <c r="AC125" s="42">
        <v>6.7626197923571163E-2</v>
      </c>
      <c r="AD125" s="43">
        <v>3699.4637813769777</v>
      </c>
      <c r="AE125" s="40">
        <v>1.1999501003649047E-3</v>
      </c>
      <c r="AF125" s="41">
        <v>1.2054884539117673E-3</v>
      </c>
      <c r="AG125" s="41">
        <v>5.5383535468626031E-6</v>
      </c>
      <c r="AH125" s="42">
        <v>1.9568643459189249E-2</v>
      </c>
      <c r="AI125" s="43">
        <v>1070.494718774029</v>
      </c>
      <c r="AJ125" s="42">
        <v>0.9444093307969802</v>
      </c>
      <c r="AK125" s="31">
        <v>51663.530131125823</v>
      </c>
      <c r="AL125" s="44">
        <f>+$AL$6*W125/H125*10^6</f>
        <v>248.69395957822951</v>
      </c>
      <c r="AM125" s="31">
        <v>1828978</v>
      </c>
      <c r="AN125" s="45">
        <v>2.8247212449316408E-2</v>
      </c>
      <c r="AR125" s="33"/>
    </row>
    <row r="126" spans="1:44">
      <c r="A126" s="6" t="s">
        <v>3197</v>
      </c>
      <c r="B126" s="6" t="s">
        <v>421</v>
      </c>
      <c r="C126" s="6" t="s">
        <v>3343</v>
      </c>
      <c r="D126" s="30" t="s">
        <v>6874</v>
      </c>
      <c r="E126" s="6" t="s">
        <v>2619</v>
      </c>
      <c r="F126" s="31" t="s">
        <v>4000</v>
      </c>
      <c r="G126" s="6" t="s">
        <v>3660</v>
      </c>
      <c r="H126" s="32">
        <v>39.36</v>
      </c>
      <c r="I126" s="33">
        <v>91.424000000000007</v>
      </c>
      <c r="J126" s="33">
        <v>91.661000000000001</v>
      </c>
      <c r="K126" s="34">
        <v>1</v>
      </c>
      <c r="L126" s="34">
        <v>1</v>
      </c>
      <c r="M126" s="7">
        <v>0.56999999999999995</v>
      </c>
      <c r="N126" s="7">
        <v>0.56999999999999995</v>
      </c>
      <c r="O126" s="7">
        <v>0.43</v>
      </c>
      <c r="P126" s="7">
        <v>0.43</v>
      </c>
      <c r="Q126" s="35">
        <v>91.424000000000007</v>
      </c>
      <c r="R126" s="35">
        <v>91.661000000000001</v>
      </c>
      <c r="S126" s="35">
        <v>3598.4486400000001</v>
      </c>
      <c r="T126" s="35">
        <v>3607.7769600000001</v>
      </c>
      <c r="U126" s="36">
        <v>2.4236558659509432E-3</v>
      </c>
      <c r="V126" s="37">
        <v>2.4326515540323236E-3</v>
      </c>
      <c r="W126" s="37">
        <v>8.9956880813804249E-6</v>
      </c>
      <c r="X126" s="38">
        <v>0.84811055348818165</v>
      </c>
      <c r="Y126" s="39">
        <v>21547.524224801364</v>
      </c>
      <c r="Z126" s="40">
        <v>2.9320821922383736E-3</v>
      </c>
      <c r="AA126" s="41">
        <v>2.9447501032022682E-3</v>
      </c>
      <c r="AB126" s="41">
        <v>1.2667910963894656E-5</v>
      </c>
      <c r="AC126" s="42">
        <v>6.2032183180384649E-2</v>
      </c>
      <c r="AD126" s="43">
        <v>1576.0209141357889</v>
      </c>
      <c r="AE126" s="40">
        <v>1.9706805638450733E-3</v>
      </c>
      <c r="AF126" s="41">
        <v>1.9769272523391898E-3</v>
      </c>
      <c r="AG126" s="41">
        <v>6.2466884941164355E-6</v>
      </c>
      <c r="AH126" s="42">
        <v>2.2071400626135735E-2</v>
      </c>
      <c r="AI126" s="43">
        <v>560.75712972905831</v>
      </c>
      <c r="AJ126" s="42">
        <v>0.93221413729470204</v>
      </c>
      <c r="AK126" s="31">
        <v>23684.302268666212</v>
      </c>
      <c r="AL126" s="44">
        <f>+$AL$6*W126/H126*10^6</f>
        <v>114.27449290371474</v>
      </c>
      <c r="AM126" s="31">
        <v>846319.625</v>
      </c>
      <c r="AN126" s="45">
        <v>2.7985056199856185E-2</v>
      </c>
      <c r="AR126" s="33"/>
    </row>
    <row r="127" spans="1:44">
      <c r="A127" s="6" t="s">
        <v>3198</v>
      </c>
      <c r="B127" s="6" t="s">
        <v>422</v>
      </c>
      <c r="C127" s="6" t="s">
        <v>3344</v>
      </c>
      <c r="D127" s="30" t="s">
        <v>6873</v>
      </c>
      <c r="E127" s="6" t="s">
        <v>2620</v>
      </c>
      <c r="F127" s="31" t="s">
        <v>3984</v>
      </c>
      <c r="G127" s="6" t="s">
        <v>3660</v>
      </c>
      <c r="H127" s="32">
        <v>102.8</v>
      </c>
      <c r="I127" s="33">
        <v>44.122999999999998</v>
      </c>
      <c r="J127" s="33">
        <v>44.252000000000002</v>
      </c>
      <c r="K127" s="34">
        <v>1</v>
      </c>
      <c r="L127" s="34">
        <v>1</v>
      </c>
      <c r="M127" s="7">
        <v>0.47</v>
      </c>
      <c r="N127" s="7">
        <v>0.47</v>
      </c>
      <c r="O127" s="7">
        <v>0.53</v>
      </c>
      <c r="P127" s="7">
        <v>0.53</v>
      </c>
      <c r="Q127" s="35">
        <v>44.122999999999998</v>
      </c>
      <c r="R127" s="35">
        <v>44.252000000000002</v>
      </c>
      <c r="S127" s="35">
        <v>4535.8444</v>
      </c>
      <c r="T127" s="35">
        <v>4549.1055999999999</v>
      </c>
      <c r="U127" s="36">
        <v>3.0550181444581452E-3</v>
      </c>
      <c r="V127" s="37">
        <v>3.0673705525568699E-3</v>
      </c>
      <c r="W127" s="37">
        <v>1.2352408098724715E-5</v>
      </c>
      <c r="X127" s="38">
        <v>1.1645810275709003</v>
      </c>
      <c r="Y127" s="39">
        <v>11328.609217615762</v>
      </c>
      <c r="Z127" s="40">
        <v>3.0474878441349024E-3</v>
      </c>
      <c r="AA127" s="41">
        <v>3.0616658182279167E-3</v>
      </c>
      <c r="AB127" s="41">
        <v>1.4177974093014349E-5</v>
      </c>
      <c r="AC127" s="42">
        <v>6.9426655158162015E-2</v>
      </c>
      <c r="AD127" s="43">
        <v>675.35656768640092</v>
      </c>
      <c r="AE127" s="40">
        <v>3.061727159879863E-3</v>
      </c>
      <c r="AF127" s="41">
        <v>3.0724472825585858E-3</v>
      </c>
      <c r="AG127" s="41">
        <v>1.0720122678722736E-5</v>
      </c>
      <c r="AH127" s="42">
        <v>3.7877368565163265E-2</v>
      </c>
      <c r="AI127" s="43">
        <v>368.45689265723024</v>
      </c>
      <c r="AJ127" s="42">
        <v>1.2718850512942255</v>
      </c>
      <c r="AK127" s="31">
        <v>12372.422677959394</v>
      </c>
      <c r="AL127" s="44">
        <f>+$AL$6*W127/H127*10^6</f>
        <v>60.079805927649389</v>
      </c>
      <c r="AM127" s="31">
        <v>443299.75</v>
      </c>
      <c r="AN127" s="45">
        <v>2.7909834548653353E-2</v>
      </c>
      <c r="AR127" s="33"/>
    </row>
    <row r="128" spans="1:44">
      <c r="A128" s="6" t="s">
        <v>4431</v>
      </c>
      <c r="B128" s="6" t="s">
        <v>4425</v>
      </c>
      <c r="C128" s="6" t="s">
        <v>4442</v>
      </c>
      <c r="D128" s="30" t="s">
        <v>6877</v>
      </c>
      <c r="E128" s="6" t="s">
        <v>4437</v>
      </c>
      <c r="F128" s="31" t="s">
        <v>3991</v>
      </c>
      <c r="G128" s="6" t="s">
        <v>3660</v>
      </c>
      <c r="H128" s="32">
        <v>69.319999999999993</v>
      </c>
      <c r="I128" s="33">
        <v>60.237000000000002</v>
      </c>
      <c r="J128" s="33">
        <v>60.344000000000001</v>
      </c>
      <c r="K128" s="34">
        <v>1</v>
      </c>
      <c r="L128" s="34">
        <v>1</v>
      </c>
      <c r="M128" s="7">
        <v>0.47</v>
      </c>
      <c r="N128" s="7">
        <v>0.47</v>
      </c>
      <c r="O128" s="7">
        <v>0.53</v>
      </c>
      <c r="P128" s="7">
        <v>0.53</v>
      </c>
      <c r="Q128" s="35">
        <v>60.237000000000002</v>
      </c>
      <c r="R128" s="35">
        <v>60.344000000000001</v>
      </c>
      <c r="S128" s="35">
        <v>4175.6288399999994</v>
      </c>
      <c r="T128" s="35">
        <v>4183.0460800000001</v>
      </c>
      <c r="U128" s="36">
        <v>2.8124028837326772E-3</v>
      </c>
      <c r="V128" s="37">
        <v>2.8205439692981517E-3</v>
      </c>
      <c r="W128" s="37">
        <v>8.1410855654745484E-6</v>
      </c>
      <c r="X128" s="38">
        <v>0.76753890558083204</v>
      </c>
      <c r="Y128" s="39">
        <v>11072.401984720602</v>
      </c>
      <c r="Z128" s="40">
        <v>2.8054706046616419E-3</v>
      </c>
      <c r="AA128" s="41">
        <v>2.8152982861528383E-3</v>
      </c>
      <c r="AB128" s="41">
        <v>9.827681491196387E-6</v>
      </c>
      <c r="AC128" s="42">
        <v>4.8124157190393056E-2</v>
      </c>
      <c r="AD128" s="43">
        <v>694.23192715512198</v>
      </c>
      <c r="AE128" s="40">
        <v>2.8185791005100715E-3</v>
      </c>
      <c r="AF128" s="41">
        <v>2.8252121826570363E-3</v>
      </c>
      <c r="AG128" s="41">
        <v>6.6330821469648242E-6</v>
      </c>
      <c r="AH128" s="42">
        <v>2.3436643845714446E-2</v>
      </c>
      <c r="AI128" s="43">
        <v>338.0935349929955</v>
      </c>
      <c r="AJ128" s="42">
        <v>0.83909970661693956</v>
      </c>
      <c r="AK128" s="31">
        <v>12104.727446868719</v>
      </c>
      <c r="AL128" s="44">
        <f>+$AL$6*W128/H128*10^6</f>
        <v>58.72104418259196</v>
      </c>
      <c r="AM128" s="31">
        <v>443982.65625</v>
      </c>
      <c r="AN128" s="45">
        <v>2.7263964653729014E-2</v>
      </c>
      <c r="AR128" s="33"/>
    </row>
    <row r="129" spans="1:44">
      <c r="A129" s="6" t="s">
        <v>5708</v>
      </c>
      <c r="B129" s="6" t="s">
        <v>5672</v>
      </c>
      <c r="C129" s="6" t="s">
        <v>5871</v>
      </c>
      <c r="D129" s="30" t="s">
        <v>6879</v>
      </c>
      <c r="E129" s="6" t="s">
        <v>5688</v>
      </c>
      <c r="F129" s="31" t="s">
        <v>3991</v>
      </c>
      <c r="G129" s="6" t="s">
        <v>3660</v>
      </c>
      <c r="H129" s="32">
        <v>26.28</v>
      </c>
      <c r="I129" s="33">
        <v>83.802000000000007</v>
      </c>
      <c r="J129" s="33">
        <v>83.944000000000003</v>
      </c>
      <c r="K129" s="34">
        <v>1</v>
      </c>
      <c r="L129" s="34">
        <v>1</v>
      </c>
      <c r="M129" s="7">
        <v>0.44</v>
      </c>
      <c r="N129" s="7">
        <v>0.44</v>
      </c>
      <c r="O129" s="7">
        <v>0.56000000000000005</v>
      </c>
      <c r="P129" s="7">
        <v>0.56000000000000005</v>
      </c>
      <c r="Q129" s="35">
        <v>83.802000000000007</v>
      </c>
      <c r="R129" s="35">
        <v>83.944000000000003</v>
      </c>
      <c r="S129" s="35">
        <v>2202.3165600000002</v>
      </c>
      <c r="T129" s="35">
        <v>2206.0483200000003</v>
      </c>
      <c r="U129" s="36">
        <v>1.4833218376363716E-3</v>
      </c>
      <c r="V129" s="37">
        <v>1.4874940810970746E-3</v>
      </c>
      <c r="W129" s="37">
        <v>4.1722434607029731E-6</v>
      </c>
      <c r="X129" s="38">
        <v>0.39335775971027714</v>
      </c>
      <c r="Y129" s="39">
        <v>14967.95128273505</v>
      </c>
      <c r="Z129" s="40">
        <v>1.3852188636826039E-3</v>
      </c>
      <c r="AA129" s="41">
        <v>1.3899577727558528E-3</v>
      </c>
      <c r="AB129" s="41">
        <v>4.7389090732489775E-6</v>
      </c>
      <c r="AC129" s="42">
        <v>2.3205473778968692E-2</v>
      </c>
      <c r="AD129" s="43">
        <v>883.00889569896083</v>
      </c>
      <c r="AE129" s="40">
        <v>1.5707253058805995E-3</v>
      </c>
      <c r="AF129" s="41">
        <v>1.5742931280394586E-3</v>
      </c>
      <c r="AG129" s="41">
        <v>3.5678221588591151E-6</v>
      </c>
      <c r="AH129" s="42">
        <v>1.260617242322124E-2</v>
      </c>
      <c r="AI129" s="43">
        <v>479.68692630217805</v>
      </c>
      <c r="AJ129" s="42">
        <v>0.42916940591246711</v>
      </c>
      <c r="AK129" s="31">
        <v>16330.647104736188</v>
      </c>
      <c r="AL129" s="44">
        <f>+$AL$6*W129/H129*10^6</f>
        <v>79.380583346708008</v>
      </c>
      <c r="AM129" s="31">
        <v>618434.1875</v>
      </c>
      <c r="AN129" s="45">
        <v>2.6406442972941545E-2</v>
      </c>
      <c r="AR129" s="33"/>
    </row>
    <row r="130" spans="1:44">
      <c r="A130" s="6" t="s">
        <v>3176</v>
      </c>
      <c r="B130" s="6" t="s">
        <v>402</v>
      </c>
      <c r="C130" s="6" t="s">
        <v>3322</v>
      </c>
      <c r="D130" s="30" t="s">
        <v>6880</v>
      </c>
      <c r="E130" s="6" t="s">
        <v>2598</v>
      </c>
      <c r="F130" s="31" t="s">
        <v>3982</v>
      </c>
      <c r="G130" s="6" t="s">
        <v>3660</v>
      </c>
      <c r="H130" s="32">
        <v>25.57</v>
      </c>
      <c r="I130" s="33">
        <v>250.9</v>
      </c>
      <c r="J130" s="33">
        <v>251.07400000000001</v>
      </c>
      <c r="K130" s="34">
        <v>1</v>
      </c>
      <c r="L130" s="34">
        <v>1</v>
      </c>
      <c r="M130" s="7">
        <v>0.41</v>
      </c>
      <c r="N130" s="7">
        <v>0.41</v>
      </c>
      <c r="O130" s="7">
        <v>0.59</v>
      </c>
      <c r="P130" s="7">
        <v>0.59</v>
      </c>
      <c r="Q130" s="35">
        <v>250.9</v>
      </c>
      <c r="R130" s="35">
        <v>251.07400000000001</v>
      </c>
      <c r="S130" s="35">
        <v>6415.5129999999999</v>
      </c>
      <c r="T130" s="35">
        <v>6419.9621800000004</v>
      </c>
      <c r="U130" s="36">
        <v>4.3210275513434959E-3</v>
      </c>
      <c r="V130" s="37">
        <v>4.3288515745734304E-3</v>
      </c>
      <c r="W130" s="37">
        <v>7.8240232299344944E-6</v>
      </c>
      <c r="X130" s="38">
        <v>0.73764637146310097</v>
      </c>
      <c r="Y130" s="39">
        <v>28848.117773292961</v>
      </c>
      <c r="Z130" s="40">
        <v>3.7601158186797456E-3</v>
      </c>
      <c r="AA130" s="41">
        <v>3.7692091404465571E-3</v>
      </c>
      <c r="AB130" s="41">
        <v>9.0933217668114942E-6</v>
      </c>
      <c r="AC130" s="42">
        <v>4.4528146997933102E-2</v>
      </c>
      <c r="AD130" s="43">
        <v>1741.4214703923778</v>
      </c>
      <c r="AE130" s="40">
        <v>4.8207639898819911E-3</v>
      </c>
      <c r="AF130" s="41">
        <v>4.826885903910446E-3</v>
      </c>
      <c r="AG130" s="41">
        <v>6.1219140284549112E-6</v>
      </c>
      <c r="AH130" s="42">
        <v>2.1630535482608668E-2</v>
      </c>
      <c r="AI130" s="43">
        <v>845.93412133784386</v>
      </c>
      <c r="AJ130" s="42">
        <v>0.80380505394364266</v>
      </c>
      <c r="AK130" s="31">
        <v>31435.473365023183</v>
      </c>
      <c r="AL130" s="44">
        <f>+$AL$6*W130/H130*10^6</f>
        <v>152.99224149265729</v>
      </c>
      <c r="AM130" s="31">
        <v>1193916.25</v>
      </c>
      <c r="AN130" s="45">
        <v>2.6329713968649963E-2</v>
      </c>
      <c r="AR130" s="33"/>
    </row>
    <row r="131" spans="1:44">
      <c r="A131" s="6" t="s">
        <v>1188</v>
      </c>
      <c r="B131" s="6" t="s">
        <v>1552</v>
      </c>
      <c r="C131" s="6" t="s">
        <v>2409</v>
      </c>
      <c r="D131" s="30" t="s">
        <v>6882</v>
      </c>
      <c r="E131" s="6" t="s">
        <v>736</v>
      </c>
      <c r="F131" s="31" t="s">
        <v>3983</v>
      </c>
      <c r="G131" s="6" t="s">
        <v>3662</v>
      </c>
      <c r="H131" s="32">
        <v>405.98</v>
      </c>
      <c r="I131" s="33">
        <v>11.85</v>
      </c>
      <c r="J131" s="33">
        <v>11.849</v>
      </c>
      <c r="K131" s="34">
        <v>0.84</v>
      </c>
      <c r="L131" s="34">
        <v>0.84</v>
      </c>
      <c r="M131" s="7">
        <v>0.57999999999999996</v>
      </c>
      <c r="N131" s="7">
        <v>0.57999999999999996</v>
      </c>
      <c r="O131" s="7">
        <v>0.42</v>
      </c>
      <c r="P131" s="7">
        <v>0.42</v>
      </c>
      <c r="Q131" s="35">
        <v>9.9539999999999988</v>
      </c>
      <c r="R131" s="35">
        <v>9.9531600000000005</v>
      </c>
      <c r="S131" s="35">
        <v>4041.1249199999997</v>
      </c>
      <c r="T131" s="35">
        <v>4040.7838968000005</v>
      </c>
      <c r="U131" s="36">
        <v>2.7218107293587868E-3</v>
      </c>
      <c r="V131" s="37">
        <v>2.7246194360250331E-3</v>
      </c>
      <c r="W131" s="37">
        <v>2.80870666624633E-6</v>
      </c>
      <c r="X131" s="38">
        <v>0.26480395315469618</v>
      </c>
      <c r="Y131" s="39">
        <v>652.25861656903339</v>
      </c>
      <c r="Z131" s="40">
        <v>3.350551096333137E-3</v>
      </c>
      <c r="AA131" s="41">
        <v>3.3560430843173803E-3</v>
      </c>
      <c r="AB131" s="41">
        <v>5.4919879842432913E-6</v>
      </c>
      <c r="AC131" s="42">
        <v>2.6893148020540849E-2</v>
      </c>
      <c r="AD131" s="43">
        <v>66.242544018278849</v>
      </c>
      <c r="AE131" s="40">
        <v>2.1616433207274862E-3</v>
      </c>
      <c r="AF131" s="41">
        <v>2.1627059104800382E-3</v>
      </c>
      <c r="AG131" s="41">
        <v>1.0625897525519401E-6</v>
      </c>
      <c r="AH131" s="42">
        <v>3.7544443190803932E-3</v>
      </c>
      <c r="AI131" s="43">
        <v>9.247855360067966</v>
      </c>
      <c r="AJ131" s="42">
        <v>0.2954515454943174</v>
      </c>
      <c r="AK131" s="31">
        <v>727.74901594738026</v>
      </c>
      <c r="AL131" s="44">
        <f>+$AL$6*W131/H131*10^6</f>
        <v>3.4591687598481822</v>
      </c>
      <c r="AM131" s="31">
        <v>27661.25</v>
      </c>
      <c r="AN131" s="45">
        <v>2.6309332222780254E-2</v>
      </c>
      <c r="AR131" s="33"/>
    </row>
    <row r="132" spans="1:44">
      <c r="A132" s="6" t="s">
        <v>4559</v>
      </c>
      <c r="B132" s="6" t="s">
        <v>4555</v>
      </c>
      <c r="C132" s="6" t="s">
        <v>4593</v>
      </c>
      <c r="D132" s="30" t="s">
        <v>6883</v>
      </c>
      <c r="E132" s="6" t="s">
        <v>4549</v>
      </c>
      <c r="F132" s="31" t="s">
        <v>4003</v>
      </c>
      <c r="G132" s="6" t="s">
        <v>3660</v>
      </c>
      <c r="H132" s="32">
        <v>65.069999999999993</v>
      </c>
      <c r="I132" s="33">
        <v>60.91</v>
      </c>
      <c r="J132" s="33">
        <v>61.19</v>
      </c>
      <c r="K132" s="34">
        <v>1</v>
      </c>
      <c r="L132" s="34">
        <v>1</v>
      </c>
      <c r="M132" s="7">
        <v>1</v>
      </c>
      <c r="N132" s="7">
        <v>1</v>
      </c>
      <c r="O132" s="7">
        <v>0</v>
      </c>
      <c r="P132" s="7">
        <v>0</v>
      </c>
      <c r="Q132" s="35">
        <v>60.91</v>
      </c>
      <c r="R132" s="35">
        <v>61.19</v>
      </c>
      <c r="S132" s="35">
        <v>3963.4136999999992</v>
      </c>
      <c r="T132" s="35">
        <v>3981.6332999999995</v>
      </c>
      <c r="U132" s="36">
        <v>2.6694700478468768E-3</v>
      </c>
      <c r="V132" s="37">
        <v>2.6847353764440714E-3</v>
      </c>
      <c r="W132" s="37">
        <v>1.5265328597194577E-5</v>
      </c>
      <c r="X132" s="38">
        <v>1.4392102270134448</v>
      </c>
      <c r="Y132" s="39">
        <v>22117.876548539189</v>
      </c>
      <c r="Z132" s="40">
        <v>5.6657235814311481E-3</v>
      </c>
      <c r="AA132" s="41">
        <v>5.7015793017610198E-3</v>
      </c>
      <c r="AB132" s="41">
        <v>3.5855720329871707E-5</v>
      </c>
      <c r="AC132" s="42">
        <v>0.1755781689582879</v>
      </c>
      <c r="AD132" s="43">
        <v>2698.2967413291517</v>
      </c>
      <c r="AE132" s="40">
        <v>0</v>
      </c>
      <c r="AF132" s="41">
        <v>0</v>
      </c>
      <c r="AG132" s="41">
        <v>0</v>
      </c>
      <c r="AH132" s="42">
        <v>0</v>
      </c>
      <c r="AI132" s="43">
        <v>0</v>
      </c>
      <c r="AJ132" s="42">
        <v>1.6147883959717326</v>
      </c>
      <c r="AK132" s="31">
        <v>24816.17328986834</v>
      </c>
      <c r="AL132" s="44">
        <f>+$AL$6*W132/H132*10^6</f>
        <v>117.29928228980005</v>
      </c>
      <c r="AM132" s="31">
        <v>945625.0625</v>
      </c>
      <c r="AN132" s="45">
        <v>2.6243142524438264E-2</v>
      </c>
      <c r="AR132" s="33"/>
    </row>
    <row r="133" spans="1:44">
      <c r="A133" s="6" t="s">
        <v>3038</v>
      </c>
      <c r="B133" s="6" t="s">
        <v>266</v>
      </c>
      <c r="C133" s="6" t="s">
        <v>523</v>
      </c>
      <c r="D133" s="30" t="s">
        <v>6878</v>
      </c>
      <c r="E133" s="6" t="s">
        <v>2244</v>
      </c>
      <c r="F133" s="31" t="s">
        <v>3994</v>
      </c>
      <c r="G133" s="6" t="s">
        <v>3660</v>
      </c>
      <c r="H133" s="32">
        <v>15.64</v>
      </c>
      <c r="I133" s="33">
        <v>83.771000000000001</v>
      </c>
      <c r="J133" s="33">
        <v>84.325000000000003</v>
      </c>
      <c r="K133" s="34">
        <v>0.76</v>
      </c>
      <c r="L133" s="34">
        <v>0.76</v>
      </c>
      <c r="M133" s="7">
        <v>0</v>
      </c>
      <c r="N133" s="7">
        <v>0</v>
      </c>
      <c r="O133" s="7">
        <v>1</v>
      </c>
      <c r="P133" s="7">
        <v>1</v>
      </c>
      <c r="Q133" s="35">
        <v>63.665959999999998</v>
      </c>
      <c r="R133" s="35">
        <v>64.087000000000003</v>
      </c>
      <c r="S133" s="35">
        <v>995.73561440000003</v>
      </c>
      <c r="T133" s="35">
        <v>1002.32068</v>
      </c>
      <c r="U133" s="36">
        <v>6.7065580315655866E-4</v>
      </c>
      <c r="V133" s="37">
        <v>6.7584470627605965E-4</v>
      </c>
      <c r="W133" s="37">
        <v>5.1889031195009958E-6</v>
      </c>
      <c r="X133" s="38">
        <v>0.48920810246693514</v>
      </c>
      <c r="Y133" s="39">
        <v>31279.290439062352</v>
      </c>
      <c r="Z133" s="40">
        <v>0</v>
      </c>
      <c r="AA133" s="41">
        <v>0</v>
      </c>
      <c r="AB133" s="41">
        <v>0</v>
      </c>
      <c r="AC133" s="42">
        <v>0</v>
      </c>
      <c r="AD133" s="43">
        <v>0</v>
      </c>
      <c r="AE133" s="40">
        <v>1.2681671815743536E-3</v>
      </c>
      <c r="AF133" s="41">
        <v>1.2772892081593184E-3</v>
      </c>
      <c r="AG133" s="41">
        <v>9.1220265849647781E-6</v>
      </c>
      <c r="AH133" s="42">
        <v>3.2230821733571405E-2</v>
      </c>
      <c r="AI133" s="43">
        <v>2060.7942284892201</v>
      </c>
      <c r="AJ133" s="42">
        <v>0.52143892420050653</v>
      </c>
      <c r="AK133" s="31">
        <v>33340.084667551571</v>
      </c>
      <c r="AL133" s="44">
        <f>+$AL$6*W133/H133*10^6</f>
        <v>165.88564960041546</v>
      </c>
      <c r="AM133" s="31">
        <v>1288560.75</v>
      </c>
      <c r="AN133" s="45">
        <v>2.5873894317789498E-2</v>
      </c>
      <c r="AR133" s="33"/>
    </row>
    <row r="134" spans="1:44">
      <c r="A134" s="6" t="s">
        <v>2944</v>
      </c>
      <c r="B134" s="6" t="s">
        <v>175</v>
      </c>
      <c r="C134" s="6" t="s">
        <v>4438</v>
      </c>
      <c r="D134" s="30" t="s">
        <v>6881</v>
      </c>
      <c r="E134" s="6" t="s">
        <v>1896</v>
      </c>
      <c r="F134" s="31" t="s">
        <v>3994</v>
      </c>
      <c r="G134" s="6" t="s">
        <v>3660</v>
      </c>
      <c r="H134" s="32">
        <v>25.1</v>
      </c>
      <c r="I134" s="33">
        <v>72.608000000000004</v>
      </c>
      <c r="J134" s="33">
        <v>72.75</v>
      </c>
      <c r="K134" s="34">
        <v>0.89</v>
      </c>
      <c r="L134" s="34">
        <v>0.89</v>
      </c>
      <c r="M134" s="7">
        <v>0</v>
      </c>
      <c r="N134" s="7">
        <v>0</v>
      </c>
      <c r="O134" s="7">
        <v>1</v>
      </c>
      <c r="P134" s="7">
        <v>1</v>
      </c>
      <c r="Q134" s="35">
        <v>64.621120000000005</v>
      </c>
      <c r="R134" s="35">
        <v>64.747500000000002</v>
      </c>
      <c r="S134" s="35">
        <v>1621.9901120000002</v>
      </c>
      <c r="T134" s="35">
        <v>1625.1622500000001</v>
      </c>
      <c r="U134" s="36">
        <v>1.0924557337751047E-3</v>
      </c>
      <c r="V134" s="37">
        <v>1.0958142692438413E-3</v>
      </c>
      <c r="W134" s="37">
        <v>3.3585354687365888E-6</v>
      </c>
      <c r="X134" s="38">
        <v>0.31664163425092634</v>
      </c>
      <c r="Y134" s="39">
        <v>12615.204551829735</v>
      </c>
      <c r="Z134" s="40">
        <v>0</v>
      </c>
      <c r="AA134" s="41">
        <v>0</v>
      </c>
      <c r="AB134" s="41">
        <v>0</v>
      </c>
      <c r="AC134" s="42">
        <v>0</v>
      </c>
      <c r="AD134" s="43">
        <v>0</v>
      </c>
      <c r="AE134" s="40">
        <v>2.0657638424592946E-3</v>
      </c>
      <c r="AF134" s="41">
        <v>2.0709960842401421E-3</v>
      </c>
      <c r="AG134" s="41">
        <v>5.2322417808474929E-6</v>
      </c>
      <c r="AH134" s="42">
        <v>1.8487059924095897E-2</v>
      </c>
      <c r="AI134" s="43">
        <v>736.53625195601182</v>
      </c>
      <c r="AJ134" s="42">
        <v>0.33512869417502222</v>
      </c>
      <c r="AK134" s="31">
        <v>13351.740803785746</v>
      </c>
      <c r="AL134" s="44">
        <f>+$AL$6*W134/H134*10^6</f>
        <v>66.903096986784632</v>
      </c>
      <c r="AM134" s="31">
        <v>523379.34375</v>
      </c>
      <c r="AN134" s="45">
        <v>2.5510637672707628E-2</v>
      </c>
      <c r="AR134" s="33"/>
    </row>
    <row r="135" spans="1:44">
      <c r="A135" s="6" t="s">
        <v>3189</v>
      </c>
      <c r="B135" s="6" t="s">
        <v>414</v>
      </c>
      <c r="C135" s="6" t="s">
        <v>3335</v>
      </c>
      <c r="D135" s="30" t="s">
        <v>6885</v>
      </c>
      <c r="E135" s="6" t="s">
        <v>2611</v>
      </c>
      <c r="F135" s="31" t="s">
        <v>3983</v>
      </c>
      <c r="G135" s="6" t="s">
        <v>3660</v>
      </c>
      <c r="H135" s="32">
        <v>108.21</v>
      </c>
      <c r="I135" s="33">
        <v>79.004999999999995</v>
      </c>
      <c r="J135" s="33">
        <v>79.266000000000005</v>
      </c>
      <c r="K135" s="34">
        <v>0.92</v>
      </c>
      <c r="L135" s="34">
        <v>0.92</v>
      </c>
      <c r="M135" s="7">
        <v>0.59</v>
      </c>
      <c r="N135" s="7">
        <v>0.59</v>
      </c>
      <c r="O135" s="7">
        <v>0.41</v>
      </c>
      <c r="P135" s="7">
        <v>0.41</v>
      </c>
      <c r="Q135" s="35">
        <v>72.684600000000003</v>
      </c>
      <c r="R135" s="35">
        <v>72.924720000000008</v>
      </c>
      <c r="S135" s="35">
        <v>7865.2005659999995</v>
      </c>
      <c r="T135" s="35">
        <v>7891.1839512000006</v>
      </c>
      <c r="U135" s="36">
        <v>5.2974326982937227E-3</v>
      </c>
      <c r="V135" s="37">
        <v>5.3208668703404582E-3</v>
      </c>
      <c r="W135" s="37">
        <v>2.3434172046735494E-5</v>
      </c>
      <c r="X135" s="38">
        <v>2.2093661368974735</v>
      </c>
      <c r="Y135" s="39">
        <v>20417.393373047533</v>
      </c>
      <c r="Z135" s="40">
        <v>6.6335772287632686E-3</v>
      </c>
      <c r="AA135" s="41">
        <v>6.6669636650630018E-3</v>
      </c>
      <c r="AB135" s="41">
        <v>3.3386436299733153E-5</v>
      </c>
      <c r="AC135" s="42">
        <v>0.16348658734561919</v>
      </c>
      <c r="AD135" s="43">
        <v>1510.8269785197228</v>
      </c>
      <c r="AE135" s="40">
        <v>4.1070134751860941E-3</v>
      </c>
      <c r="AF135" s="41">
        <v>4.1229548223945508E-3</v>
      </c>
      <c r="AG135" s="41">
        <v>1.5941347208456649E-5</v>
      </c>
      <c r="AH135" s="42">
        <v>5.6325501277928618E-2</v>
      </c>
      <c r="AI135" s="43">
        <v>520.52029644144363</v>
      </c>
      <c r="AJ135" s="42">
        <v>2.4291782255210213</v>
      </c>
      <c r="AK135" s="31">
        <v>22448.740648008697</v>
      </c>
      <c r="AL135" s="44">
        <f>+$AL$6*W135/H135*10^6</f>
        <v>108.28099088224515</v>
      </c>
      <c r="AM135" s="31">
        <v>892908.9375</v>
      </c>
      <c r="AN135" s="45">
        <v>2.5141131088755281E-2</v>
      </c>
      <c r="AR135" s="33"/>
    </row>
    <row r="136" spans="1:44">
      <c r="A136" s="6" t="s">
        <v>1277</v>
      </c>
      <c r="B136" s="6" t="s">
        <v>1982</v>
      </c>
      <c r="C136" s="6" t="s">
        <v>2496</v>
      </c>
      <c r="D136" s="30" t="s">
        <v>6888</v>
      </c>
      <c r="E136" s="6" t="s">
        <v>809</v>
      </c>
      <c r="F136" s="31" t="s">
        <v>3987</v>
      </c>
      <c r="G136" s="6" t="s">
        <v>3660</v>
      </c>
      <c r="H136" s="32">
        <v>67.650000000000006</v>
      </c>
      <c r="I136" s="33">
        <v>36.667000000000002</v>
      </c>
      <c r="J136" s="33">
        <v>36.843000000000004</v>
      </c>
      <c r="K136" s="34">
        <v>1</v>
      </c>
      <c r="L136" s="34">
        <v>1</v>
      </c>
      <c r="M136" s="7">
        <v>1</v>
      </c>
      <c r="N136" s="7">
        <v>1</v>
      </c>
      <c r="O136" s="7">
        <v>0</v>
      </c>
      <c r="P136" s="7">
        <v>0</v>
      </c>
      <c r="Q136" s="35">
        <v>36.667000000000002</v>
      </c>
      <c r="R136" s="35">
        <v>36.843000000000004</v>
      </c>
      <c r="S136" s="35">
        <v>2480.5225500000001</v>
      </c>
      <c r="T136" s="35">
        <v>2492.4289500000004</v>
      </c>
      <c r="U136" s="36">
        <v>1.6707013578304377E-3</v>
      </c>
      <c r="V136" s="37">
        <v>1.6805947889119656E-3</v>
      </c>
      <c r="W136" s="37">
        <v>9.8934310815278637E-6</v>
      </c>
      <c r="X136" s="38">
        <v>0.93274947225206428</v>
      </c>
      <c r="Y136" s="39">
        <v>13787.870986726744</v>
      </c>
      <c r="Z136" s="40">
        <v>3.5459218162885008E-3</v>
      </c>
      <c r="AA136" s="41">
        <v>3.5690833991241623E-3</v>
      </c>
      <c r="AB136" s="41">
        <v>2.3161582835661519E-5</v>
      </c>
      <c r="AC136" s="42">
        <v>0.11341755979374882</v>
      </c>
      <c r="AD136" s="43">
        <v>1676.5345128418153</v>
      </c>
      <c r="AE136" s="40">
        <v>0</v>
      </c>
      <c r="AF136" s="41">
        <v>0</v>
      </c>
      <c r="AG136" s="41">
        <v>0</v>
      </c>
      <c r="AH136" s="42">
        <v>0</v>
      </c>
      <c r="AI136" s="43">
        <v>0</v>
      </c>
      <c r="AJ136" s="42">
        <v>1.0461670320458132</v>
      </c>
      <c r="AK136" s="31">
        <v>15464.40549956856</v>
      </c>
      <c r="AL136" s="44">
        <f>+$AL$6*W136/H136*10^6</f>
        <v>73.122180942556255</v>
      </c>
      <c r="AM136" s="31">
        <v>624773.9375</v>
      </c>
      <c r="AN136" s="45">
        <v>2.4752001598287797E-2</v>
      </c>
      <c r="AR136" s="33"/>
    </row>
    <row r="137" spans="1:44">
      <c r="A137" s="6" t="s">
        <v>1162</v>
      </c>
      <c r="B137" s="6" t="s">
        <v>1526</v>
      </c>
      <c r="C137" s="6" t="s">
        <v>2383</v>
      </c>
      <c r="D137" s="30" t="s">
        <v>6887</v>
      </c>
      <c r="E137" s="6" t="s">
        <v>712</v>
      </c>
      <c r="F137" s="31" t="s">
        <v>3991</v>
      </c>
      <c r="G137" s="6" t="s">
        <v>3660</v>
      </c>
      <c r="H137" s="32">
        <v>102.76</v>
      </c>
      <c r="I137" s="33">
        <v>75.432000000000002</v>
      </c>
      <c r="J137" s="33">
        <v>75.510000000000005</v>
      </c>
      <c r="K137" s="34">
        <v>1</v>
      </c>
      <c r="L137" s="34">
        <v>1</v>
      </c>
      <c r="M137" s="7">
        <v>0.7</v>
      </c>
      <c r="N137" s="7">
        <v>0.7</v>
      </c>
      <c r="O137" s="7">
        <v>0.3</v>
      </c>
      <c r="P137" s="7">
        <v>0.3</v>
      </c>
      <c r="Q137" s="35">
        <v>75.432000000000002</v>
      </c>
      <c r="R137" s="35">
        <v>75.510000000000005</v>
      </c>
      <c r="S137" s="35">
        <v>7751.3923200000008</v>
      </c>
      <c r="T137" s="35">
        <v>7759.4076000000014</v>
      </c>
      <c r="U137" s="36">
        <v>5.2207796595521482E-3</v>
      </c>
      <c r="V137" s="37">
        <v>5.2320127230121851E-3</v>
      </c>
      <c r="W137" s="37">
        <v>1.1233063460036954E-5</v>
      </c>
      <c r="X137" s="38">
        <v>1.0590495782283584</v>
      </c>
      <c r="Y137" s="39">
        <v>10306.048834452689</v>
      </c>
      <c r="Z137" s="40">
        <v>7.7564631669522193E-3</v>
      </c>
      <c r="AA137" s="41">
        <v>7.7778670467370803E-3</v>
      </c>
      <c r="AB137" s="41">
        <v>2.1403879784860982E-5</v>
      </c>
      <c r="AC137" s="42">
        <v>0.10481044549252404</v>
      </c>
      <c r="AD137" s="43">
        <v>1019.9537319241342</v>
      </c>
      <c r="AE137" s="40">
        <v>2.9616480146654549E-3</v>
      </c>
      <c r="AF137" s="41">
        <v>2.9664181694393651E-3</v>
      </c>
      <c r="AG137" s="41">
        <v>4.7701547739101291E-6</v>
      </c>
      <c r="AH137" s="42">
        <v>1.6854369665272755E-2</v>
      </c>
      <c r="AI137" s="43">
        <v>164.01683208712296</v>
      </c>
      <c r="AJ137" s="42">
        <v>1.1807143933861552</v>
      </c>
      <c r="AK137" s="31">
        <v>11490.019398463946</v>
      </c>
      <c r="AL137" s="44">
        <f>+$AL$6*W137/H137*10^6</f>
        <v>54.656789898973116</v>
      </c>
      <c r="AM137" s="31">
        <v>465791.5625</v>
      </c>
      <c r="AN137" s="45">
        <v>2.4667727635070563E-2</v>
      </c>
      <c r="AR137" s="33"/>
    </row>
    <row r="138" spans="1:44">
      <c r="A138" s="6" t="s">
        <v>3168</v>
      </c>
      <c r="B138" s="6" t="s">
        <v>394</v>
      </c>
      <c r="C138" s="6" t="s">
        <v>5486</v>
      </c>
      <c r="D138" s="30" t="s">
        <v>6891</v>
      </c>
      <c r="E138" s="6" t="s">
        <v>5453</v>
      </c>
      <c r="F138" s="31" t="s">
        <v>3985</v>
      </c>
      <c r="G138" s="6" t="s">
        <v>3660</v>
      </c>
      <c r="H138" s="32">
        <v>111.36</v>
      </c>
      <c r="I138" s="33">
        <v>37.191000000000003</v>
      </c>
      <c r="J138" s="33">
        <v>37.213999999999999</v>
      </c>
      <c r="K138" s="34">
        <v>1</v>
      </c>
      <c r="L138" s="34">
        <v>1</v>
      </c>
      <c r="M138" s="7">
        <v>1</v>
      </c>
      <c r="N138" s="7">
        <v>1</v>
      </c>
      <c r="O138" s="7">
        <v>0</v>
      </c>
      <c r="P138" s="7">
        <v>0</v>
      </c>
      <c r="Q138" s="35">
        <v>37.191000000000003</v>
      </c>
      <c r="R138" s="35">
        <v>37.213999999999999</v>
      </c>
      <c r="S138" s="35">
        <v>4141.5897599999998</v>
      </c>
      <c r="T138" s="35">
        <v>4144.1510399999997</v>
      </c>
      <c r="U138" s="36">
        <v>2.7894766107281047E-3</v>
      </c>
      <c r="V138" s="37">
        <v>2.7943178249025319E-3</v>
      </c>
      <c r="W138" s="37">
        <v>4.8412141744271116E-6</v>
      </c>
      <c r="X138" s="38">
        <v>0.45642810153974828</v>
      </c>
      <c r="Y138" s="39">
        <v>4098.6718888267633</v>
      </c>
      <c r="Z138" s="40">
        <v>5.920427324517189E-3</v>
      </c>
      <c r="AA138" s="41">
        <v>5.9342998244050768E-3</v>
      </c>
      <c r="AB138" s="41">
        <v>1.3872499887887871E-5</v>
      </c>
      <c r="AC138" s="42">
        <v>6.7930810112890053E-2</v>
      </c>
      <c r="AD138" s="43">
        <v>610.01086667465927</v>
      </c>
      <c r="AE138" s="40">
        <v>0</v>
      </c>
      <c r="AF138" s="41">
        <v>0</v>
      </c>
      <c r="AG138" s="41">
        <v>0</v>
      </c>
      <c r="AH138" s="42">
        <v>0</v>
      </c>
      <c r="AI138" s="43">
        <v>0</v>
      </c>
      <c r="AJ138" s="42">
        <v>0.52435891165263837</v>
      </c>
      <c r="AK138" s="31">
        <v>4708.6827555014224</v>
      </c>
      <c r="AL138" s="44">
        <f>+$AL$6*W138/H138*10^6</f>
        <v>21.736773412478051</v>
      </c>
      <c r="AM138" s="31">
        <v>193885.953125</v>
      </c>
      <c r="AN138" s="45">
        <v>2.4285837522565096E-2</v>
      </c>
      <c r="AR138" s="33"/>
    </row>
    <row r="139" spans="1:44">
      <c r="A139" s="6" t="s">
        <v>1160</v>
      </c>
      <c r="B139" s="6" t="s">
        <v>1524</v>
      </c>
      <c r="C139" s="6" t="s">
        <v>2381</v>
      </c>
      <c r="D139" s="30" t="s">
        <v>6886</v>
      </c>
      <c r="E139" s="6" t="s">
        <v>4962</v>
      </c>
      <c r="F139" s="31" t="s">
        <v>4003</v>
      </c>
      <c r="G139" s="6" t="s">
        <v>3660</v>
      </c>
      <c r="H139" s="32">
        <v>24.38</v>
      </c>
      <c r="I139" s="33">
        <v>202.46</v>
      </c>
      <c r="J139" s="33">
        <v>202.92699999999999</v>
      </c>
      <c r="K139" s="34">
        <v>0.72</v>
      </c>
      <c r="L139" s="34">
        <v>0.72</v>
      </c>
      <c r="M139" s="7">
        <v>0.41</v>
      </c>
      <c r="N139" s="7">
        <v>0.41</v>
      </c>
      <c r="O139" s="7">
        <v>0.59</v>
      </c>
      <c r="P139" s="7">
        <v>0.59</v>
      </c>
      <c r="Q139" s="35">
        <v>145.77119999999999</v>
      </c>
      <c r="R139" s="35">
        <v>146.10744</v>
      </c>
      <c r="S139" s="35">
        <v>3553.9018559999995</v>
      </c>
      <c r="T139" s="35">
        <v>3562.0993871999999</v>
      </c>
      <c r="U139" s="36">
        <v>2.3936523602316423E-3</v>
      </c>
      <c r="V139" s="37">
        <v>2.4018520839740789E-3</v>
      </c>
      <c r="W139" s="37">
        <v>8.1997237424366078E-6</v>
      </c>
      <c r="X139" s="38">
        <v>0.77306729387852835</v>
      </c>
      <c r="Y139" s="39">
        <v>31709.076861301408</v>
      </c>
      <c r="Z139" s="40">
        <v>2.0829328203030534E-3</v>
      </c>
      <c r="AA139" s="41">
        <v>2.0913359289311765E-3</v>
      </c>
      <c r="AB139" s="41">
        <v>8.4031086281231328E-6</v>
      </c>
      <c r="AC139" s="42">
        <v>4.1148313655667373E-2</v>
      </c>
      <c r="AD139" s="43">
        <v>1687.7897315696216</v>
      </c>
      <c r="AE139" s="40">
        <v>2.6704835748878647E-3</v>
      </c>
      <c r="AF139" s="41">
        <v>2.678185141645759E-3</v>
      </c>
      <c r="AG139" s="41">
        <v>7.7015667578942369E-6</v>
      </c>
      <c r="AH139" s="42">
        <v>2.7211916445412012E-2</v>
      </c>
      <c r="AI139" s="43">
        <v>1116.1573603532408</v>
      </c>
      <c r="AJ139" s="42">
        <v>0.84142752397960774</v>
      </c>
      <c r="AK139" s="31">
        <v>34513.02395322427</v>
      </c>
      <c r="AL139" s="44">
        <f>+$AL$6*W139/H139*10^6</f>
        <v>168.16496600567285</v>
      </c>
      <c r="AM139" s="31">
        <v>1423736.25</v>
      </c>
      <c r="AN139" s="45">
        <v>2.4241164017018087E-2</v>
      </c>
      <c r="AR139" s="33"/>
    </row>
    <row r="140" spans="1:44">
      <c r="A140" s="6" t="s">
        <v>3082</v>
      </c>
      <c r="B140" s="6" t="s">
        <v>312</v>
      </c>
      <c r="C140" s="6" t="s">
        <v>3234</v>
      </c>
      <c r="D140" s="30" t="s">
        <v>6884</v>
      </c>
      <c r="E140" s="6" t="s">
        <v>2288</v>
      </c>
      <c r="F140" s="31" t="s">
        <v>3989</v>
      </c>
      <c r="G140" s="6" t="s">
        <v>3660</v>
      </c>
      <c r="H140" s="32">
        <v>37.299999999999997</v>
      </c>
      <c r="I140" s="33">
        <v>226.93199999999999</v>
      </c>
      <c r="J140" s="33">
        <v>227.125</v>
      </c>
      <c r="K140" s="34">
        <v>1</v>
      </c>
      <c r="L140" s="34">
        <v>1</v>
      </c>
      <c r="M140" s="7">
        <v>0</v>
      </c>
      <c r="N140" s="7">
        <v>0</v>
      </c>
      <c r="O140" s="7">
        <v>1</v>
      </c>
      <c r="P140" s="7">
        <v>1</v>
      </c>
      <c r="Q140" s="35">
        <v>226.93199999999999</v>
      </c>
      <c r="R140" s="35">
        <v>227.125</v>
      </c>
      <c r="S140" s="35">
        <v>8464.5635999999995</v>
      </c>
      <c r="T140" s="35">
        <v>8471.7624999999989</v>
      </c>
      <c r="U140" s="36">
        <v>5.7011204755877329E-3</v>
      </c>
      <c r="V140" s="37">
        <v>5.7123393268240612E-3</v>
      </c>
      <c r="W140" s="37">
        <v>1.1218851236328292E-5</v>
      </c>
      <c r="X140" s="38">
        <v>1.0577096543885358</v>
      </c>
      <c r="Y140" s="39">
        <v>28356.827195403108</v>
      </c>
      <c r="Z140" s="40">
        <v>0</v>
      </c>
      <c r="AA140" s="41">
        <v>0</v>
      </c>
      <c r="AB140" s="41">
        <v>0</v>
      </c>
      <c r="AC140" s="42">
        <v>0</v>
      </c>
      <c r="AD140" s="43">
        <v>0</v>
      </c>
      <c r="AE140" s="40">
        <v>1.0780453775711473E-2</v>
      </c>
      <c r="AF140" s="41">
        <v>1.0795837132023263E-2</v>
      </c>
      <c r="AG140" s="41">
        <v>1.5383356311789859E-5</v>
      </c>
      <c r="AH140" s="42">
        <v>5.4353954171382612E-2</v>
      </c>
      <c r="AI140" s="43">
        <v>1457.2105675973892</v>
      </c>
      <c r="AJ140" s="42">
        <v>1.1120636085599185</v>
      </c>
      <c r="AK140" s="31">
        <v>29814.037763000499</v>
      </c>
      <c r="AL140" s="44">
        <f>+$AL$6*W140/H140*10^6</f>
        <v>150.38674579528544</v>
      </c>
      <c r="AM140" s="31">
        <v>1234087.125</v>
      </c>
      <c r="AN140" s="45">
        <v>2.4158778711025366E-2</v>
      </c>
      <c r="AR140" s="33"/>
    </row>
    <row r="141" spans="1:44">
      <c r="A141" s="6" t="s">
        <v>5169</v>
      </c>
      <c r="B141" s="6" t="s">
        <v>5152</v>
      </c>
      <c r="C141" s="6" t="s">
        <v>4991</v>
      </c>
      <c r="D141" s="30" t="s">
        <v>6889</v>
      </c>
      <c r="E141" s="6" t="s">
        <v>4994</v>
      </c>
      <c r="F141" s="31" t="s">
        <v>3986</v>
      </c>
      <c r="G141" s="6" t="s">
        <v>3660</v>
      </c>
      <c r="H141" s="32">
        <v>35.97</v>
      </c>
      <c r="I141" s="33">
        <v>114.532</v>
      </c>
      <c r="J141" s="33">
        <v>114.623</v>
      </c>
      <c r="K141" s="34">
        <v>1</v>
      </c>
      <c r="L141" s="34">
        <v>1</v>
      </c>
      <c r="M141" s="7">
        <v>0.56000000000000005</v>
      </c>
      <c r="N141" s="7">
        <v>0.56000000000000005</v>
      </c>
      <c r="O141" s="7">
        <v>0.44</v>
      </c>
      <c r="P141" s="7">
        <v>0.44</v>
      </c>
      <c r="Q141" s="35">
        <v>114.532</v>
      </c>
      <c r="R141" s="35">
        <v>114.623</v>
      </c>
      <c r="S141" s="35">
        <v>4119.7160399999993</v>
      </c>
      <c r="T141" s="35">
        <v>4122.9893099999999</v>
      </c>
      <c r="U141" s="36">
        <v>2.7747440481457556E-3</v>
      </c>
      <c r="V141" s="37">
        <v>2.7800488953258788E-3</v>
      </c>
      <c r="W141" s="37">
        <v>5.3048471801231747E-6</v>
      </c>
      <c r="X141" s="38">
        <v>0.50013927088210919</v>
      </c>
      <c r="Y141" s="39">
        <v>13904.344478234894</v>
      </c>
      <c r="Z141" s="40">
        <v>3.2979288781566666E-3</v>
      </c>
      <c r="AA141" s="41">
        <v>3.3062382430636326E-3</v>
      </c>
      <c r="AB141" s="41">
        <v>8.309364906965936E-6</v>
      </c>
      <c r="AC141" s="42">
        <v>4.0689269721793188E-2</v>
      </c>
      <c r="AD141" s="43">
        <v>1131.2001590712591</v>
      </c>
      <c r="AE141" s="40">
        <v>2.3086198642115383E-3</v>
      </c>
      <c r="AF141" s="41">
        <v>2.311784977287372E-3</v>
      </c>
      <c r="AG141" s="41">
        <v>3.1651130758337045E-6</v>
      </c>
      <c r="AH141" s="42">
        <v>1.1183281956438838E-2</v>
      </c>
      <c r="AI141" s="43">
        <v>310.90580918651204</v>
      </c>
      <c r="AJ141" s="42">
        <v>0.5520118225603412</v>
      </c>
      <c r="AK141" s="31">
        <v>15346.450446492665</v>
      </c>
      <c r="AL141" s="44">
        <f>+$AL$6*W141/H141*10^6</f>
        <v>73.739882959732753</v>
      </c>
      <c r="AM141" s="31">
        <v>647898.125</v>
      </c>
      <c r="AN141" s="45">
        <v>2.3686517763101513E-2</v>
      </c>
      <c r="AR141" s="33"/>
    </row>
    <row r="142" spans="1:44">
      <c r="A142" s="6" t="s">
        <v>5043</v>
      </c>
      <c r="B142" s="6" t="s">
        <v>5039</v>
      </c>
      <c r="C142" s="6" t="s">
        <v>4934</v>
      </c>
      <c r="D142" s="30" t="s">
        <v>6890</v>
      </c>
      <c r="E142" s="6" t="s">
        <v>4850</v>
      </c>
      <c r="F142" s="31" t="s">
        <v>3986</v>
      </c>
      <c r="G142" s="6" t="s">
        <v>3660</v>
      </c>
      <c r="H142" s="32">
        <v>92.77</v>
      </c>
      <c r="I142" s="33">
        <v>38.643999999999998</v>
      </c>
      <c r="J142" s="33">
        <v>38.698999999999998</v>
      </c>
      <c r="K142" s="34">
        <v>1</v>
      </c>
      <c r="L142" s="34">
        <v>1</v>
      </c>
      <c r="M142" s="7">
        <v>0.59</v>
      </c>
      <c r="N142" s="7">
        <v>0.59</v>
      </c>
      <c r="O142" s="7">
        <v>0.41</v>
      </c>
      <c r="P142" s="7">
        <v>0.41</v>
      </c>
      <c r="Q142" s="35">
        <v>38.643999999999998</v>
      </c>
      <c r="R142" s="35">
        <v>38.698999999999998</v>
      </c>
      <c r="S142" s="35">
        <v>3585.0038799999998</v>
      </c>
      <c r="T142" s="35">
        <v>3590.1062299999999</v>
      </c>
      <c r="U142" s="36">
        <v>2.414600443823172E-3</v>
      </c>
      <c r="V142" s="37">
        <v>2.4207365356506477E-3</v>
      </c>
      <c r="W142" s="37">
        <v>6.1360918274756468E-6</v>
      </c>
      <c r="X142" s="38">
        <v>0.57850874652115447</v>
      </c>
      <c r="Y142" s="39">
        <v>6235.9463891468631</v>
      </c>
      <c r="Z142" s="40">
        <v>3.0236228439232868E-3</v>
      </c>
      <c r="AA142" s="41">
        <v>3.0331453349895033E-3</v>
      </c>
      <c r="AB142" s="41">
        <v>9.5224910662164257E-6</v>
      </c>
      <c r="AC142" s="42">
        <v>4.6629701758774206E-2</v>
      </c>
      <c r="AD142" s="43">
        <v>502.63772511344411</v>
      </c>
      <c r="AE142" s="40">
        <v>1.8720004811323496E-3</v>
      </c>
      <c r="AF142" s="41">
        <v>1.8757446139164361E-3</v>
      </c>
      <c r="AG142" s="41">
        <v>3.7441327840864302E-6</v>
      </c>
      <c r="AH142" s="42">
        <v>1.3229130082739841E-2</v>
      </c>
      <c r="AI142" s="43">
        <v>142.60138064826822</v>
      </c>
      <c r="AJ142" s="42">
        <v>0.63836757836266855</v>
      </c>
      <c r="AK142" s="31">
        <v>6881.1854949085755</v>
      </c>
      <c r="AL142" s="44">
        <f>+$AL$6*W142/H142*10^6</f>
        <v>33.071530815326327</v>
      </c>
      <c r="AM142" s="31">
        <v>291738.9375</v>
      </c>
      <c r="AN142" s="45">
        <v>2.3586791512561038E-2</v>
      </c>
      <c r="AR142" s="33"/>
    </row>
    <row r="143" spans="1:44">
      <c r="A143" s="6" t="s">
        <v>3079</v>
      </c>
      <c r="B143" s="6" t="s">
        <v>309</v>
      </c>
      <c r="C143" s="6" t="s">
        <v>3230</v>
      </c>
      <c r="D143" s="30" t="s">
        <v>6893</v>
      </c>
      <c r="E143" s="6" t="s">
        <v>2284</v>
      </c>
      <c r="F143" s="31" t="s">
        <v>3988</v>
      </c>
      <c r="G143" s="6" t="s">
        <v>3660</v>
      </c>
      <c r="H143" s="32">
        <v>121.33</v>
      </c>
      <c r="I143" s="33">
        <v>27.375</v>
      </c>
      <c r="J143" s="33">
        <v>27.41</v>
      </c>
      <c r="K143" s="34">
        <v>0.71</v>
      </c>
      <c r="L143" s="34">
        <v>0.71</v>
      </c>
      <c r="M143" s="7">
        <v>0.64</v>
      </c>
      <c r="N143" s="7">
        <v>0.64</v>
      </c>
      <c r="O143" s="7">
        <v>0.36</v>
      </c>
      <c r="P143" s="7">
        <v>0.36</v>
      </c>
      <c r="Q143" s="35">
        <v>19.436249999999998</v>
      </c>
      <c r="R143" s="35">
        <v>19.461099999999998</v>
      </c>
      <c r="S143" s="35">
        <v>2358.2002124999995</v>
      </c>
      <c r="T143" s="35">
        <v>2361.2152629999996</v>
      </c>
      <c r="U143" s="36">
        <v>1.5883138401865265E-3</v>
      </c>
      <c r="V143" s="37">
        <v>1.5921200347545294E-3</v>
      </c>
      <c r="W143" s="37">
        <v>3.8061945680028467E-6</v>
      </c>
      <c r="X143" s="38">
        <v>0.35884678887812704</v>
      </c>
      <c r="Y143" s="39">
        <v>2957.60973277942</v>
      </c>
      <c r="Z143" s="40">
        <v>2.157479234218271E-3</v>
      </c>
      <c r="AA143" s="41">
        <v>2.1639611777244084E-3</v>
      </c>
      <c r="AB143" s="41">
        <v>6.4819435061373894E-6</v>
      </c>
      <c r="AC143" s="42">
        <v>3.1740758842056148E-2</v>
      </c>
      <c r="AD143" s="43">
        <v>261.60684778748993</v>
      </c>
      <c r="AE143" s="40">
        <v>1.0812239178523649E-3</v>
      </c>
      <c r="AF143" s="41">
        <v>1.0832298885477926E-3</v>
      </c>
      <c r="AG143" s="41">
        <v>2.0059706954277026E-6</v>
      </c>
      <c r="AH143" s="42">
        <v>7.0876886056946498E-3</v>
      </c>
      <c r="AI143" s="43">
        <v>58.416620833220556</v>
      </c>
      <c r="AJ143" s="42">
        <v>0.39767523632587781</v>
      </c>
      <c r="AK143" s="31">
        <v>3277.6332014001305</v>
      </c>
      <c r="AL143" s="44">
        <f>+$AL$6*W143/H143*10^6</f>
        <v>15.685298640084261</v>
      </c>
      <c r="AM143" s="31">
        <v>140750.15625</v>
      </c>
      <c r="AN143" s="45">
        <v>2.3286888545817373E-2</v>
      </c>
      <c r="AR143" s="33"/>
    </row>
    <row r="144" spans="1:44">
      <c r="A144" s="6" t="s">
        <v>1311</v>
      </c>
      <c r="B144" s="6" t="s">
        <v>2015</v>
      </c>
      <c r="C144" s="6" t="s">
        <v>2527</v>
      </c>
      <c r="D144" s="30" t="s">
        <v>6894</v>
      </c>
      <c r="E144" s="6" t="s">
        <v>841</v>
      </c>
      <c r="F144" s="31" t="s">
        <v>3982</v>
      </c>
      <c r="G144" s="6" t="s">
        <v>3660</v>
      </c>
      <c r="H144" s="32">
        <v>69.02</v>
      </c>
      <c r="I144" s="33">
        <v>48.871000000000002</v>
      </c>
      <c r="J144" s="33">
        <v>48.945</v>
      </c>
      <c r="K144" s="34">
        <v>0.92</v>
      </c>
      <c r="L144" s="34">
        <v>0.92</v>
      </c>
      <c r="M144" s="7">
        <v>0.62</v>
      </c>
      <c r="N144" s="7">
        <v>0.62</v>
      </c>
      <c r="O144" s="7">
        <v>0.38</v>
      </c>
      <c r="P144" s="7">
        <v>0.38</v>
      </c>
      <c r="Q144" s="35">
        <v>44.961320000000001</v>
      </c>
      <c r="R144" s="35">
        <v>45.029400000000003</v>
      </c>
      <c r="S144" s="35">
        <v>3103.2303063999998</v>
      </c>
      <c r="T144" s="35">
        <v>3107.9291880000001</v>
      </c>
      <c r="U144" s="36">
        <v>2.0901124589909671E-3</v>
      </c>
      <c r="V144" s="37">
        <v>2.0956142391381693E-3</v>
      </c>
      <c r="W144" s="37">
        <v>5.5017801472022516E-6</v>
      </c>
      <c r="X144" s="38">
        <v>0.51870604711962809</v>
      </c>
      <c r="Y144" s="39">
        <v>7515.3005957639543</v>
      </c>
      <c r="Z144" s="40">
        <v>2.7503734918868095E-3</v>
      </c>
      <c r="AA144" s="41">
        <v>2.759285977535057E-3</v>
      </c>
      <c r="AB144" s="41">
        <v>8.9124856482475541E-6</v>
      </c>
      <c r="AC144" s="42">
        <v>4.3642629309629165E-2</v>
      </c>
      <c r="AD144" s="43">
        <v>632.31859330091527</v>
      </c>
      <c r="AE144" s="40">
        <v>1.5018621552967265E-3</v>
      </c>
      <c r="AF144" s="41">
        <v>1.5050026468486977E-3</v>
      </c>
      <c r="AG144" s="41">
        <v>3.1404915519712192E-6</v>
      </c>
      <c r="AH144" s="42">
        <v>1.1096286820102727E-2</v>
      </c>
      <c r="AI144" s="43">
        <v>160.76915126199256</v>
      </c>
      <c r="AJ144" s="42">
        <v>0.57344496324936001</v>
      </c>
      <c r="AK144" s="31">
        <v>8308.3883403268628</v>
      </c>
      <c r="AL144" s="44">
        <f>+$AL$6*W144/H144*10^6</f>
        <v>39.856419495814627</v>
      </c>
      <c r="AM144" s="31">
        <v>363164.90625</v>
      </c>
      <c r="AN144" s="45">
        <v>2.2877729090396832E-2</v>
      </c>
      <c r="AR144" s="33"/>
    </row>
    <row r="145" spans="1:44">
      <c r="A145" s="6" t="s">
        <v>3160</v>
      </c>
      <c r="B145" s="6" t="s">
        <v>387</v>
      </c>
      <c r="C145" s="6" t="s">
        <v>5929</v>
      </c>
      <c r="D145" s="30" t="s">
        <v>6896</v>
      </c>
      <c r="E145" s="6" t="s">
        <v>5699</v>
      </c>
      <c r="F145" s="31" t="s">
        <v>3984</v>
      </c>
      <c r="G145" s="6" t="s">
        <v>3660</v>
      </c>
      <c r="H145" s="32">
        <v>69.72</v>
      </c>
      <c r="I145" s="33">
        <v>85.879000000000005</v>
      </c>
      <c r="J145" s="33">
        <v>86</v>
      </c>
      <c r="K145" s="34">
        <v>1</v>
      </c>
      <c r="L145" s="34">
        <v>1</v>
      </c>
      <c r="M145" s="7">
        <v>1</v>
      </c>
      <c r="N145" s="7">
        <v>1</v>
      </c>
      <c r="O145" s="7">
        <v>0</v>
      </c>
      <c r="P145" s="7">
        <v>0</v>
      </c>
      <c r="Q145" s="35">
        <v>85.879000000000005</v>
      </c>
      <c r="R145" s="35">
        <v>86</v>
      </c>
      <c r="S145" s="35">
        <v>5987.4838800000007</v>
      </c>
      <c r="T145" s="35">
        <v>5995.92</v>
      </c>
      <c r="U145" s="36">
        <v>4.0327379601140323E-3</v>
      </c>
      <c r="V145" s="37">
        <v>4.0429284480638979E-3</v>
      </c>
      <c r="W145" s="37">
        <v>1.0190487949865608E-5</v>
      </c>
      <c r="X145" s="38">
        <v>0.96075589741312095</v>
      </c>
      <c r="Y145" s="39">
        <v>13780.20506903501</v>
      </c>
      <c r="Z145" s="40">
        <v>8.5591440056724012E-3</v>
      </c>
      <c r="AA145" s="41">
        <v>8.5859773593452062E-3</v>
      </c>
      <c r="AB145" s="41">
        <v>2.6833353672804997E-5</v>
      </c>
      <c r="AC145" s="42">
        <v>0.1313974746996279</v>
      </c>
      <c r="AD145" s="43">
        <v>1884.6453628747547</v>
      </c>
      <c r="AE145" s="40">
        <v>0</v>
      </c>
      <c r="AF145" s="41">
        <v>0</v>
      </c>
      <c r="AG145" s="41">
        <v>0</v>
      </c>
      <c r="AH145" s="42">
        <v>0</v>
      </c>
      <c r="AI145" s="43">
        <v>0</v>
      </c>
      <c r="AJ145" s="42">
        <v>1.0921533721127488</v>
      </c>
      <c r="AK145" s="31">
        <v>15664.850431909765</v>
      </c>
      <c r="AL145" s="44">
        <f>+$AL$6*W145/H145*10^6</f>
        <v>73.081525744876714</v>
      </c>
      <c r="AM145" s="31">
        <v>685223.875</v>
      </c>
      <c r="AN145" s="45">
        <v>2.2860923274031813E-2</v>
      </c>
      <c r="AR145" s="33"/>
    </row>
    <row r="146" spans="1:44">
      <c r="A146" s="6" t="s">
        <v>1281</v>
      </c>
      <c r="B146" s="6" t="s">
        <v>1986</v>
      </c>
      <c r="C146" s="6" t="s">
        <v>2500</v>
      </c>
      <c r="D146" s="30" t="s">
        <v>6892</v>
      </c>
      <c r="E146" s="6" t="s">
        <v>813</v>
      </c>
      <c r="F146" s="31" t="s">
        <v>3999</v>
      </c>
      <c r="G146" s="6" t="s">
        <v>3660</v>
      </c>
      <c r="H146" s="32">
        <v>37.39</v>
      </c>
      <c r="I146" s="33">
        <v>49.329000000000001</v>
      </c>
      <c r="J146" s="33">
        <v>49.521000000000001</v>
      </c>
      <c r="K146" s="34">
        <v>1</v>
      </c>
      <c r="L146" s="34">
        <v>1</v>
      </c>
      <c r="M146" s="7">
        <v>0</v>
      </c>
      <c r="N146" s="7">
        <v>0</v>
      </c>
      <c r="O146" s="7">
        <v>1</v>
      </c>
      <c r="P146" s="7">
        <v>1</v>
      </c>
      <c r="Q146" s="35">
        <v>49.329000000000001</v>
      </c>
      <c r="R146" s="35">
        <v>49.521000000000001</v>
      </c>
      <c r="S146" s="35">
        <v>1844.41131</v>
      </c>
      <c r="T146" s="35">
        <v>1851.5901900000001</v>
      </c>
      <c r="U146" s="36">
        <v>1.2422626353527067E-3</v>
      </c>
      <c r="V146" s="37">
        <v>1.2484900821403619E-3</v>
      </c>
      <c r="W146" s="37">
        <v>6.2274467876551921E-6</v>
      </c>
      <c r="X146" s="38">
        <v>0.58712166252500464</v>
      </c>
      <c r="Y146" s="39">
        <v>15702.638740973645</v>
      </c>
      <c r="Z146" s="40">
        <v>0</v>
      </c>
      <c r="AA146" s="41">
        <v>0</v>
      </c>
      <c r="AB146" s="41">
        <v>0</v>
      </c>
      <c r="AC146" s="42">
        <v>0</v>
      </c>
      <c r="AD146" s="43">
        <v>0</v>
      </c>
      <c r="AE146" s="40">
        <v>2.349039101183485E-3</v>
      </c>
      <c r="AF146" s="41">
        <v>2.3595404293371078E-3</v>
      </c>
      <c r="AG146" s="41">
        <v>1.0501328153622765E-5</v>
      </c>
      <c r="AH146" s="42">
        <v>3.7104302704293941E-2</v>
      </c>
      <c r="AI146" s="43">
        <v>992.35899182385504</v>
      </c>
      <c r="AJ146" s="42">
        <v>0.62422596522929863</v>
      </c>
      <c r="AK146" s="31">
        <v>16694.997732797499</v>
      </c>
      <c r="AL146" s="44">
        <f>+$AL$6*W146/H146*10^6</f>
        <v>83.276902750136287</v>
      </c>
      <c r="AM146" s="31">
        <v>741806.875</v>
      </c>
      <c r="AN146" s="45">
        <v>2.2505854684613833E-2</v>
      </c>
      <c r="AR146" s="33"/>
    </row>
    <row r="147" spans="1:44">
      <c r="A147" s="6" t="s">
        <v>5167</v>
      </c>
      <c r="B147" s="6" t="s">
        <v>5150</v>
      </c>
      <c r="C147" s="6" t="s">
        <v>5181</v>
      </c>
      <c r="D147" s="30" t="s">
        <v>6897</v>
      </c>
      <c r="E147" s="6" t="s">
        <v>5195</v>
      </c>
      <c r="F147" s="31" t="s">
        <v>3986</v>
      </c>
      <c r="G147" s="6" t="s">
        <v>3660</v>
      </c>
      <c r="H147" s="32">
        <v>206.44</v>
      </c>
      <c r="I147" s="33">
        <v>28.847000000000001</v>
      </c>
      <c r="J147" s="33">
        <v>28.876000000000001</v>
      </c>
      <c r="K147" s="34">
        <v>1</v>
      </c>
      <c r="L147" s="34">
        <v>1</v>
      </c>
      <c r="M147" s="7">
        <v>1</v>
      </c>
      <c r="N147" s="7">
        <v>1</v>
      </c>
      <c r="O147" s="7">
        <v>0</v>
      </c>
      <c r="P147" s="7">
        <v>0</v>
      </c>
      <c r="Q147" s="35">
        <v>28.847000000000001</v>
      </c>
      <c r="R147" s="35">
        <v>28.876000000000001</v>
      </c>
      <c r="S147" s="35">
        <v>5955.1746800000001</v>
      </c>
      <c r="T147" s="35">
        <v>5961.1614399999999</v>
      </c>
      <c r="U147" s="36">
        <v>4.0109768097022309E-3</v>
      </c>
      <c r="V147" s="37">
        <v>4.0194914490649563E-3</v>
      </c>
      <c r="W147" s="37">
        <v>8.5146393627253542E-6</v>
      </c>
      <c r="X147" s="38">
        <v>0.80275743637890928</v>
      </c>
      <c r="Y147" s="39">
        <v>3888.5750648077374</v>
      </c>
      <c r="Z147" s="40">
        <v>8.5129578110954441E-3</v>
      </c>
      <c r="AA147" s="41">
        <v>8.5362041453591209E-3</v>
      </c>
      <c r="AB147" s="41">
        <v>2.3246334263676838E-5</v>
      </c>
      <c r="AC147" s="42">
        <v>0.1138325702972509</v>
      </c>
      <c r="AD147" s="43">
        <v>551.4075290508182</v>
      </c>
      <c r="AE147" s="40">
        <v>0</v>
      </c>
      <c r="AF147" s="41">
        <v>0</v>
      </c>
      <c r="AG147" s="41">
        <v>0</v>
      </c>
      <c r="AH147" s="42">
        <v>0</v>
      </c>
      <c r="AI147" s="43">
        <v>0</v>
      </c>
      <c r="AJ147" s="42">
        <v>0.9165900066761602</v>
      </c>
      <c r="AK147" s="31">
        <v>4439.9825938585554</v>
      </c>
      <c r="AL147" s="44">
        <f>+$AL$6*W147/H147*10^6</f>
        <v>20.622552225163133</v>
      </c>
      <c r="AM147" s="31">
        <v>197968.546875</v>
      </c>
      <c r="AN147" s="45">
        <v>2.2427717250771254E-2</v>
      </c>
      <c r="AR147" s="33"/>
    </row>
    <row r="148" spans="1:44">
      <c r="A148" s="6" t="s">
        <v>3072</v>
      </c>
      <c r="B148" s="6" t="s">
        <v>301</v>
      </c>
      <c r="C148" s="6" t="s">
        <v>3223</v>
      </c>
      <c r="D148" s="30" t="s">
        <v>6895</v>
      </c>
      <c r="E148" s="6" t="s">
        <v>2276</v>
      </c>
      <c r="F148" s="31" t="s">
        <v>3999</v>
      </c>
      <c r="G148" s="6" t="s">
        <v>3660</v>
      </c>
      <c r="H148" s="32">
        <v>14.51</v>
      </c>
      <c r="I148" s="33">
        <v>142.178</v>
      </c>
      <c r="J148" s="33">
        <v>142.423</v>
      </c>
      <c r="K148" s="34">
        <v>1</v>
      </c>
      <c r="L148" s="34">
        <v>1</v>
      </c>
      <c r="M148" s="7">
        <v>0.39</v>
      </c>
      <c r="N148" s="7">
        <v>0.39</v>
      </c>
      <c r="O148" s="7">
        <v>0.61</v>
      </c>
      <c r="P148" s="7">
        <v>0.61</v>
      </c>
      <c r="Q148" s="35">
        <v>142.178</v>
      </c>
      <c r="R148" s="35">
        <v>142.423</v>
      </c>
      <c r="S148" s="35">
        <v>2063.0027799999998</v>
      </c>
      <c r="T148" s="35">
        <v>2066.55773</v>
      </c>
      <c r="U148" s="36">
        <v>1.3894901079427669E-3</v>
      </c>
      <c r="V148" s="37">
        <v>1.3934383774605653E-3</v>
      </c>
      <c r="W148" s="37">
        <v>3.948269517798416E-6</v>
      </c>
      <c r="X148" s="38">
        <v>0.37224156904589772</v>
      </c>
      <c r="Y148" s="39">
        <v>25654.139837760009</v>
      </c>
      <c r="Z148" s="40">
        <v>1.1501391754006316E-3</v>
      </c>
      <c r="AA148" s="41">
        <v>1.1541069550308094E-3</v>
      </c>
      <c r="AB148" s="41">
        <v>3.9677796301778104E-6</v>
      </c>
      <c r="AC148" s="42">
        <v>1.9429409753517712E-2</v>
      </c>
      <c r="AD148" s="43">
        <v>1339.035820366486</v>
      </c>
      <c r="AE148" s="40">
        <v>1.6027364631606173E-3</v>
      </c>
      <c r="AF148" s="41">
        <v>1.6064230569462093E-3</v>
      </c>
      <c r="AG148" s="41">
        <v>3.6865937855920169E-6</v>
      </c>
      <c r="AH148" s="42">
        <v>1.3025827758861684E-2</v>
      </c>
      <c r="AI148" s="43">
        <v>897.71383589673906</v>
      </c>
      <c r="AJ148" s="42">
        <v>0.40469680655827711</v>
      </c>
      <c r="AK148" s="31">
        <v>27890.889494023235</v>
      </c>
      <c r="AL148" s="44">
        <f>+$AL$6*W148/H148*10^6</f>
        <v>136.05339482420456</v>
      </c>
      <c r="AM148" s="31">
        <v>1247531</v>
      </c>
      <c r="AN148" s="45">
        <v>2.2356870886593789E-2</v>
      </c>
      <c r="AR148" s="33"/>
    </row>
    <row r="149" spans="1:44">
      <c r="A149" s="6" t="s">
        <v>3806</v>
      </c>
      <c r="B149" s="6" t="s">
        <v>1474</v>
      </c>
      <c r="C149" s="6" t="s">
        <v>2334</v>
      </c>
      <c r="D149" s="30" t="s">
        <v>6898</v>
      </c>
      <c r="E149" s="6" t="s">
        <v>663</v>
      </c>
      <c r="F149" s="31" t="s">
        <v>3988</v>
      </c>
      <c r="G149" s="6" t="s">
        <v>3660</v>
      </c>
      <c r="H149" s="32">
        <v>49.5</v>
      </c>
      <c r="I149" s="33">
        <v>103.101</v>
      </c>
      <c r="J149" s="33">
        <v>103.44799999999999</v>
      </c>
      <c r="K149" s="34">
        <v>1</v>
      </c>
      <c r="L149" s="34">
        <v>1</v>
      </c>
      <c r="M149" s="7">
        <v>0.56000000000000005</v>
      </c>
      <c r="N149" s="7">
        <v>0.56000000000000005</v>
      </c>
      <c r="O149" s="7">
        <v>0.44</v>
      </c>
      <c r="P149" s="7">
        <v>0.44</v>
      </c>
      <c r="Q149" s="35">
        <v>103.101</v>
      </c>
      <c r="R149" s="35">
        <v>103.44799999999999</v>
      </c>
      <c r="S149" s="35">
        <v>5103.4994999999999</v>
      </c>
      <c r="T149" s="35">
        <v>5120.6759999999995</v>
      </c>
      <c r="U149" s="36">
        <v>3.4373497408185056E-3</v>
      </c>
      <c r="V149" s="37">
        <v>3.4527689952030794E-3</v>
      </c>
      <c r="W149" s="37">
        <v>1.5419254384573759E-5</v>
      </c>
      <c r="X149" s="38">
        <v>1.4537223003033659</v>
      </c>
      <c r="Y149" s="39">
        <v>29368.127278855878</v>
      </c>
      <c r="Z149" s="40">
        <v>4.0854705075032581E-3</v>
      </c>
      <c r="AA149" s="41">
        <v>4.106286373451235E-3</v>
      </c>
      <c r="AB149" s="41">
        <v>2.0815865947976936E-5</v>
      </c>
      <c r="AC149" s="42">
        <v>0.10193106134259172</v>
      </c>
      <c r="AD149" s="43">
        <v>2059.2133604563987</v>
      </c>
      <c r="AE149" s="40">
        <v>2.8599156369752262E-3</v>
      </c>
      <c r="AF149" s="41">
        <v>2.8711939227307843E-3</v>
      </c>
      <c r="AG149" s="41">
        <v>1.1278285755558087E-5</v>
      </c>
      <c r="AH149" s="42">
        <v>3.9849524035241994E-2</v>
      </c>
      <c r="AI149" s="43">
        <v>805.04088960084835</v>
      </c>
      <c r="AJ149" s="42">
        <v>1.5955028856811995</v>
      </c>
      <c r="AK149" s="31">
        <v>32232.381528913127</v>
      </c>
      <c r="AL149" s="44">
        <f>+$AL$6*W149/H149*10^6</f>
        <v>155.75004428862383</v>
      </c>
      <c r="AM149" s="31">
        <v>1511129.625</v>
      </c>
      <c r="AN149" s="45">
        <v>2.1329991150767842E-2</v>
      </c>
      <c r="AR149" s="33"/>
    </row>
    <row r="150" spans="1:44">
      <c r="A150" s="6" t="s">
        <v>1219</v>
      </c>
      <c r="B150" s="6" t="s">
        <v>1924</v>
      </c>
      <c r="C150" s="6" t="s">
        <v>2440</v>
      </c>
      <c r="D150" s="30" t="s">
        <v>6904</v>
      </c>
      <c r="E150" s="6" t="s">
        <v>756</v>
      </c>
      <c r="F150" s="31" t="s">
        <v>3994</v>
      </c>
      <c r="G150" s="6" t="s">
        <v>3660</v>
      </c>
      <c r="H150" s="32">
        <v>91.62</v>
      </c>
      <c r="I150" s="33">
        <v>42.040999999999997</v>
      </c>
      <c r="J150" s="33">
        <v>42.067</v>
      </c>
      <c r="K150" s="34">
        <v>1</v>
      </c>
      <c r="L150" s="34">
        <v>1</v>
      </c>
      <c r="M150" s="7">
        <v>1</v>
      </c>
      <c r="N150" s="7">
        <v>1</v>
      </c>
      <c r="O150" s="7">
        <v>0</v>
      </c>
      <c r="P150" s="7">
        <v>0</v>
      </c>
      <c r="Q150" s="35">
        <v>42.040999999999997</v>
      </c>
      <c r="R150" s="35">
        <v>42.067</v>
      </c>
      <c r="S150" s="35">
        <v>3851.7964200000001</v>
      </c>
      <c r="T150" s="35">
        <v>3854.1785400000003</v>
      </c>
      <c r="U150" s="36">
        <v>2.59429268602312E-3</v>
      </c>
      <c r="V150" s="37">
        <v>2.5987951912772992E-3</v>
      </c>
      <c r="W150" s="37">
        <v>4.502505254179185E-6</v>
      </c>
      <c r="X150" s="38">
        <v>0.42449473443941066</v>
      </c>
      <c r="Y150" s="39">
        <v>4633.2103737110965</v>
      </c>
      <c r="Z150" s="40">
        <v>5.5061660123105691E-3</v>
      </c>
      <c r="AA150" s="41">
        <v>5.5190679134001393E-3</v>
      </c>
      <c r="AB150" s="41">
        <v>1.2901901089570206E-5</v>
      </c>
      <c r="AC150" s="42">
        <v>6.3177985229331518E-2</v>
      </c>
      <c r="AD150" s="43">
        <v>689.56543581457663</v>
      </c>
      <c r="AE150" s="40">
        <v>0</v>
      </c>
      <c r="AF150" s="41">
        <v>0</v>
      </c>
      <c r="AG150" s="41">
        <v>0</v>
      </c>
      <c r="AH150" s="42">
        <v>0</v>
      </c>
      <c r="AI150" s="43">
        <v>0</v>
      </c>
      <c r="AJ150" s="42">
        <v>0.48767271966874215</v>
      </c>
      <c r="AK150" s="31">
        <v>5322.7758095256731</v>
      </c>
      <c r="AL150" s="44">
        <f>+$AL$6*W150/H150*10^6</f>
        <v>24.571628761073921</v>
      </c>
      <c r="AM150" s="31">
        <v>250087.65625</v>
      </c>
      <c r="AN150" s="45">
        <v>2.1283640661595722E-2</v>
      </c>
      <c r="AR150" s="33"/>
    </row>
    <row r="151" spans="1:44">
      <c r="A151" s="6" t="s">
        <v>3069</v>
      </c>
      <c r="B151" s="6" t="s">
        <v>298</v>
      </c>
      <c r="C151" s="6" t="s">
        <v>3219</v>
      </c>
      <c r="D151" s="30" t="s">
        <v>6906</v>
      </c>
      <c r="E151" s="6" t="s">
        <v>4950</v>
      </c>
      <c r="F151" s="31" t="s">
        <v>3986</v>
      </c>
      <c r="G151" s="6" t="s">
        <v>3660</v>
      </c>
      <c r="H151" s="32">
        <v>84.55</v>
      </c>
      <c r="I151" s="33">
        <v>78.861999999999995</v>
      </c>
      <c r="J151" s="33">
        <v>78.885000000000005</v>
      </c>
      <c r="K151" s="34">
        <v>1</v>
      </c>
      <c r="L151" s="34">
        <v>1</v>
      </c>
      <c r="M151" s="7">
        <v>1</v>
      </c>
      <c r="N151" s="7">
        <v>1</v>
      </c>
      <c r="O151" s="7">
        <v>0</v>
      </c>
      <c r="P151" s="7">
        <v>0</v>
      </c>
      <c r="Q151" s="35">
        <v>78.861999999999995</v>
      </c>
      <c r="R151" s="35">
        <v>78.885000000000005</v>
      </c>
      <c r="S151" s="35">
        <v>6667.7820999999994</v>
      </c>
      <c r="T151" s="35">
        <v>6669.7267499999998</v>
      </c>
      <c r="U151" s="36">
        <v>4.490937850247516E-3</v>
      </c>
      <c r="V151" s="37">
        <v>4.4972628084410347E-3</v>
      </c>
      <c r="W151" s="37">
        <v>6.3249581935187135E-6</v>
      </c>
      <c r="X151" s="38">
        <v>0.59631500623036249</v>
      </c>
      <c r="Y151" s="39">
        <v>7052.809062452543</v>
      </c>
      <c r="Z151" s="40">
        <v>9.5316343786707169E-3</v>
      </c>
      <c r="AA151" s="41">
        <v>9.5508483883239067E-3</v>
      </c>
      <c r="AB151" s="41">
        <v>1.9214009653189743E-5</v>
      </c>
      <c r="AC151" s="42">
        <v>9.4087096904406101E-2</v>
      </c>
      <c r="AD151" s="43">
        <v>1112.7983075624613</v>
      </c>
      <c r="AE151" s="40">
        <v>0</v>
      </c>
      <c r="AF151" s="41">
        <v>0</v>
      </c>
      <c r="AG151" s="41">
        <v>0</v>
      </c>
      <c r="AH151" s="42">
        <v>0</v>
      </c>
      <c r="AI151" s="43">
        <v>0</v>
      </c>
      <c r="AJ151" s="42">
        <v>0.69040210313476857</v>
      </c>
      <c r="AK151" s="31">
        <v>8165.6073700150046</v>
      </c>
      <c r="AL151" s="44">
        <f>+$AL$6*W151/H151*10^6</f>
        <v>37.403655786627525</v>
      </c>
      <c r="AM151" s="31">
        <v>384768.5</v>
      </c>
      <c r="AN151" s="45">
        <v>2.1222130631834479E-2</v>
      </c>
      <c r="AR151" s="33"/>
    </row>
    <row r="152" spans="1:44">
      <c r="A152" s="6" t="s">
        <v>4118</v>
      </c>
      <c r="B152" s="6" t="s">
        <v>1701</v>
      </c>
      <c r="C152" s="6" t="s">
        <v>2804</v>
      </c>
      <c r="D152" s="30" t="s">
        <v>6901</v>
      </c>
      <c r="E152" s="6" t="s">
        <v>2729</v>
      </c>
      <c r="F152" s="31" t="s">
        <v>3992</v>
      </c>
      <c r="G152" s="6" t="s">
        <v>3660</v>
      </c>
      <c r="H152" s="32">
        <v>32.47</v>
      </c>
      <c r="I152" s="33">
        <v>103.85</v>
      </c>
      <c r="J152" s="33">
        <v>103.976</v>
      </c>
      <c r="K152" s="34">
        <v>0.91</v>
      </c>
      <c r="L152" s="34">
        <v>0.91</v>
      </c>
      <c r="M152" s="7">
        <v>0.49</v>
      </c>
      <c r="N152" s="7">
        <v>0.49</v>
      </c>
      <c r="O152" s="7">
        <v>0.51</v>
      </c>
      <c r="P152" s="7">
        <v>0.51</v>
      </c>
      <c r="Q152" s="35">
        <v>94.503500000000003</v>
      </c>
      <c r="R152" s="35">
        <v>94.618160000000003</v>
      </c>
      <c r="S152" s="35">
        <v>3068.5286449999999</v>
      </c>
      <c r="T152" s="35">
        <v>3072.2516552000002</v>
      </c>
      <c r="U152" s="36">
        <v>2.0667399188703576E-3</v>
      </c>
      <c r="V152" s="37">
        <v>2.0715575952346727E-3</v>
      </c>
      <c r="W152" s="37">
        <v>4.8176763643150919E-6</v>
      </c>
      <c r="X152" s="38">
        <v>0.45420896443968323</v>
      </c>
      <c r="Y152" s="39">
        <v>13988.572973196282</v>
      </c>
      <c r="Z152" s="40">
        <v>2.1493752219441538E-3</v>
      </c>
      <c r="AA152" s="41">
        <v>2.1556923283401774E-3</v>
      </c>
      <c r="AB152" s="41">
        <v>6.3171063960235432E-6</v>
      </c>
      <c r="AC152" s="42">
        <v>3.0933585043736073E-2</v>
      </c>
      <c r="AD152" s="43">
        <v>952.68201551389211</v>
      </c>
      <c r="AE152" s="40">
        <v>1.9931171549828299E-3</v>
      </c>
      <c r="AF152" s="41">
        <v>1.9966848142928145E-3</v>
      </c>
      <c r="AG152" s="41">
        <v>3.5676593099845388E-6</v>
      </c>
      <c r="AH152" s="42">
        <v>1.2605597029913942E-2</v>
      </c>
      <c r="AI152" s="43">
        <v>388.2228835821972</v>
      </c>
      <c r="AJ152" s="42">
        <v>0.49774814651333321</v>
      </c>
      <c r="AK152" s="31">
        <v>15329.477872292371</v>
      </c>
      <c r="AL152" s="44">
        <f>+$AL$6*W152/H152*10^6</f>
        <v>74.186577830537288</v>
      </c>
      <c r="AM152" s="31">
        <v>734644.375</v>
      </c>
      <c r="AN152" s="45">
        <v>2.0866528614327674E-2</v>
      </c>
      <c r="AR152" s="33"/>
    </row>
    <row r="153" spans="1:44">
      <c r="A153" s="6" t="s">
        <v>4867</v>
      </c>
      <c r="B153" s="6" t="s">
        <v>4906</v>
      </c>
      <c r="C153" s="6" t="s">
        <v>4925</v>
      </c>
      <c r="D153" s="30" t="s">
        <v>6907</v>
      </c>
      <c r="E153" s="6" t="s">
        <v>4885</v>
      </c>
      <c r="F153" s="31" t="s">
        <v>3992</v>
      </c>
      <c r="G153" s="6" t="s">
        <v>3660</v>
      </c>
      <c r="H153" s="32">
        <v>140.65</v>
      </c>
      <c r="I153" s="33">
        <v>37.523000000000003</v>
      </c>
      <c r="J153" s="33">
        <v>37.564</v>
      </c>
      <c r="K153" s="34">
        <v>1</v>
      </c>
      <c r="L153" s="34">
        <v>1</v>
      </c>
      <c r="M153" s="7">
        <v>1</v>
      </c>
      <c r="N153" s="7">
        <v>1</v>
      </c>
      <c r="O153" s="7">
        <v>0</v>
      </c>
      <c r="P153" s="7">
        <v>0</v>
      </c>
      <c r="Q153" s="35">
        <v>37.523000000000003</v>
      </c>
      <c r="R153" s="35">
        <v>37.564</v>
      </c>
      <c r="S153" s="35">
        <v>5277.6099500000009</v>
      </c>
      <c r="T153" s="35">
        <v>5283.3766000000005</v>
      </c>
      <c r="U153" s="36">
        <v>3.5546180015837508E-3</v>
      </c>
      <c r="V153" s="37">
        <v>3.5624747424874109E-3</v>
      </c>
      <c r="W153" s="37">
        <v>7.8567409036601338E-6</v>
      </c>
      <c r="X153" s="38">
        <v>0.74073098312607444</v>
      </c>
      <c r="Y153" s="39">
        <v>5266.4840606190855</v>
      </c>
      <c r="Z153" s="40">
        <v>7.5443749783956878E-3</v>
      </c>
      <c r="AA153" s="41">
        <v>7.565636610977841E-3</v>
      </c>
      <c r="AB153" s="41">
        <v>2.1261632582153175E-5</v>
      </c>
      <c r="AC153" s="42">
        <v>0.1041138898757047</v>
      </c>
      <c r="AD153" s="43">
        <v>740.23384198865767</v>
      </c>
      <c r="AE153" s="40">
        <v>0</v>
      </c>
      <c r="AF153" s="41">
        <v>0</v>
      </c>
      <c r="AG153" s="41">
        <v>0</v>
      </c>
      <c r="AH153" s="42">
        <v>0</v>
      </c>
      <c r="AI153" s="43">
        <v>0</v>
      </c>
      <c r="AJ153" s="42">
        <v>0.84484487300177913</v>
      </c>
      <c r="AK153" s="31">
        <v>6006.7179026077429</v>
      </c>
      <c r="AL153" s="44">
        <f>+$AL$6*W153/H153*10^6</f>
        <v>27.93011341507335</v>
      </c>
      <c r="AM153" s="31">
        <v>288049.59375</v>
      </c>
      <c r="AN153" s="45">
        <v>2.0853068474802328E-2</v>
      </c>
      <c r="AR153" s="33"/>
    </row>
    <row r="154" spans="1:44">
      <c r="A154" s="6" t="s">
        <v>5528</v>
      </c>
      <c r="B154" s="6" t="s">
        <v>5521</v>
      </c>
      <c r="C154" s="6" t="s">
        <v>5597</v>
      </c>
      <c r="D154" s="30" t="s">
        <v>6902</v>
      </c>
      <c r="E154" s="6" t="s">
        <v>5536</v>
      </c>
      <c r="F154" s="31" t="s">
        <v>3991</v>
      </c>
      <c r="G154" s="6" t="s">
        <v>3660</v>
      </c>
      <c r="H154" s="32">
        <v>27.1</v>
      </c>
      <c r="I154" s="33">
        <v>99.290999999999997</v>
      </c>
      <c r="J154" s="33">
        <v>99.38</v>
      </c>
      <c r="K154" s="34">
        <v>0.93</v>
      </c>
      <c r="L154" s="34">
        <v>0.93</v>
      </c>
      <c r="M154" s="7">
        <v>0.56999999999999995</v>
      </c>
      <c r="N154" s="7">
        <v>0.56999999999999995</v>
      </c>
      <c r="O154" s="7">
        <v>0.43</v>
      </c>
      <c r="P154" s="7">
        <v>0.43</v>
      </c>
      <c r="Q154" s="35">
        <v>92.340630000000004</v>
      </c>
      <c r="R154" s="35">
        <v>92.423400000000001</v>
      </c>
      <c r="S154" s="35">
        <v>2502.4310730000002</v>
      </c>
      <c r="T154" s="35">
        <v>2504.6741400000001</v>
      </c>
      <c r="U154" s="36">
        <v>1.6854573612072904E-3</v>
      </c>
      <c r="V154" s="37">
        <v>1.6888514746254085E-3</v>
      </c>
      <c r="W154" s="37">
        <v>3.3941134181180929E-6</v>
      </c>
      <c r="X154" s="38">
        <v>0.31999591177466324</v>
      </c>
      <c r="Y154" s="39">
        <v>11807.967224157315</v>
      </c>
      <c r="Z154" s="40">
        <v>2.0390269031176906E-3</v>
      </c>
      <c r="AA154" s="41">
        <v>2.0443723417572501E-3</v>
      </c>
      <c r="AB154" s="41">
        <v>5.3454386395594862E-6</v>
      </c>
      <c r="AC154" s="42">
        <v>2.6175525689573959E-2</v>
      </c>
      <c r="AD154" s="43">
        <v>965.88655681084708</v>
      </c>
      <c r="AE154" s="40">
        <v>1.3704495384775236E-3</v>
      </c>
      <c r="AF154" s="41">
        <v>1.3724680379341473E-3</v>
      </c>
      <c r="AG154" s="41">
        <v>2.018499456623744E-6</v>
      </c>
      <c r="AH154" s="42">
        <v>7.1319564298333868E-3</v>
      </c>
      <c r="AI154" s="43">
        <v>263.17182397909176</v>
      </c>
      <c r="AJ154" s="42">
        <v>0.35330339389407056</v>
      </c>
      <c r="AK154" s="31">
        <v>13037.025604947254</v>
      </c>
      <c r="AL154" s="44">
        <f>+$AL$6*W154/H154*10^6</f>
        <v>62.622018784466654</v>
      </c>
      <c r="AM154" s="31">
        <v>629535.25</v>
      </c>
      <c r="AN154" s="45">
        <v>2.0708968409548556E-2</v>
      </c>
      <c r="AR154" s="33"/>
    </row>
    <row r="155" spans="1:44">
      <c r="A155" s="6" t="s">
        <v>3094</v>
      </c>
      <c r="B155" s="6" t="s">
        <v>324</v>
      </c>
      <c r="C155" s="6" t="s">
        <v>3247</v>
      </c>
      <c r="D155" s="30" t="s">
        <v>6899</v>
      </c>
      <c r="E155" s="6" t="s">
        <v>2299</v>
      </c>
      <c r="F155" s="31" t="s">
        <v>3989</v>
      </c>
      <c r="G155" s="6" t="s">
        <v>3660</v>
      </c>
      <c r="H155" s="32">
        <v>22.74</v>
      </c>
      <c r="I155" s="33">
        <v>195.26599999999999</v>
      </c>
      <c r="J155" s="33">
        <v>195.304</v>
      </c>
      <c r="K155" s="34">
        <v>1</v>
      </c>
      <c r="L155" s="34">
        <v>1</v>
      </c>
      <c r="M155" s="7">
        <v>0</v>
      </c>
      <c r="N155" s="7">
        <v>0</v>
      </c>
      <c r="O155" s="7">
        <v>1</v>
      </c>
      <c r="P155" s="7">
        <v>1</v>
      </c>
      <c r="Q155" s="35">
        <v>195.26599999999999</v>
      </c>
      <c r="R155" s="35">
        <v>195.304</v>
      </c>
      <c r="S155" s="35">
        <v>4440.3488399999997</v>
      </c>
      <c r="T155" s="35">
        <v>4441.2129599999998</v>
      </c>
      <c r="U155" s="36">
        <v>2.9906992122401017E-3</v>
      </c>
      <c r="V155" s="37">
        <v>2.9946207120665506E-3</v>
      </c>
      <c r="W155" s="37">
        <v>3.921499826448939E-6</v>
      </c>
      <c r="X155" s="38">
        <v>0.36971773123141133</v>
      </c>
      <c r="Y155" s="39">
        <v>16258.475427942451</v>
      </c>
      <c r="Z155" s="40">
        <v>0</v>
      </c>
      <c r="AA155" s="41">
        <v>0</v>
      </c>
      <c r="AB155" s="41">
        <v>0</v>
      </c>
      <c r="AC155" s="42">
        <v>0</v>
      </c>
      <c r="AD155" s="43">
        <v>0</v>
      </c>
      <c r="AE155" s="40">
        <v>5.6552207154133803E-3</v>
      </c>
      <c r="AF155" s="41">
        <v>5.65957931242654E-3</v>
      </c>
      <c r="AG155" s="41">
        <v>4.3585970131597082E-6</v>
      </c>
      <c r="AH155" s="42">
        <v>1.5400214199240876E-2</v>
      </c>
      <c r="AI155" s="43">
        <v>677.23017586811238</v>
      </c>
      <c r="AJ155" s="42">
        <v>0.3851179454306522</v>
      </c>
      <c r="AK155" s="31">
        <v>16935.705603810562</v>
      </c>
      <c r="AL155" s="44">
        <f>+$AL$6*W155/H155*10^6</f>
        <v>86.224710344083974</v>
      </c>
      <c r="AM155" s="31">
        <v>845321.5</v>
      </c>
      <c r="AN155" s="45">
        <v>2.0034632508235697E-2</v>
      </c>
      <c r="AR155" s="33"/>
    </row>
    <row r="156" spans="1:44">
      <c r="A156" s="6" t="s">
        <v>1302</v>
      </c>
      <c r="B156" s="6" t="s">
        <v>2006</v>
      </c>
      <c r="C156" s="6" t="s">
        <v>2519</v>
      </c>
      <c r="D156" s="30" t="s">
        <v>6900</v>
      </c>
      <c r="E156" s="6" t="s">
        <v>833</v>
      </c>
      <c r="F156" s="31" t="s">
        <v>4000</v>
      </c>
      <c r="G156" s="6" t="s">
        <v>3660</v>
      </c>
      <c r="H156" s="32">
        <v>16.05</v>
      </c>
      <c r="I156" s="33">
        <v>220.30199999999999</v>
      </c>
      <c r="J156" s="33">
        <v>220.46299999999999</v>
      </c>
      <c r="K156" s="34">
        <v>1</v>
      </c>
      <c r="L156" s="34">
        <v>1</v>
      </c>
      <c r="M156" s="7">
        <v>0</v>
      </c>
      <c r="N156" s="7">
        <v>0</v>
      </c>
      <c r="O156" s="7">
        <v>1</v>
      </c>
      <c r="P156" s="7">
        <v>1</v>
      </c>
      <c r="Q156" s="35">
        <v>220.30199999999999</v>
      </c>
      <c r="R156" s="35">
        <v>220.46299999999999</v>
      </c>
      <c r="S156" s="35">
        <v>3535.8471</v>
      </c>
      <c r="T156" s="35">
        <v>3538.4311499999999</v>
      </c>
      <c r="U156" s="36">
        <v>2.3814919767815917E-3</v>
      </c>
      <c r="V156" s="37">
        <v>2.3858930669272528E-3</v>
      </c>
      <c r="W156" s="37">
        <v>4.4010901456611323E-6</v>
      </c>
      <c r="X156" s="38">
        <v>0.41493335091441508</v>
      </c>
      <c r="Y156" s="39">
        <v>25852.545228312465</v>
      </c>
      <c r="Z156" s="40">
        <v>0</v>
      </c>
      <c r="AA156" s="41">
        <v>0</v>
      </c>
      <c r="AB156" s="41">
        <v>0</v>
      </c>
      <c r="AC156" s="42">
        <v>0</v>
      </c>
      <c r="AD156" s="43">
        <v>0</v>
      </c>
      <c r="AE156" s="40">
        <v>4.5032488407947538E-3</v>
      </c>
      <c r="AF156" s="41">
        <v>4.509135660764543E-3</v>
      </c>
      <c r="AG156" s="41">
        <v>5.8868199697892018E-6</v>
      </c>
      <c r="AH156" s="42">
        <v>2.0799878541971666E-2</v>
      </c>
      <c r="AI156" s="43">
        <v>1295.9425882848391</v>
      </c>
      <c r="AJ156" s="42">
        <v>0.43573322945638676</v>
      </c>
      <c r="AK156" s="31">
        <v>27148.487816597306</v>
      </c>
      <c r="AL156" s="44">
        <f>+$AL$6*W156/H156*10^6</f>
        <v>137.10561201436548</v>
      </c>
      <c r="AM156" s="31">
        <v>1355205.5</v>
      </c>
      <c r="AN156" s="45">
        <v>2.0032746189856301E-2</v>
      </c>
      <c r="AR156" s="33"/>
    </row>
    <row r="157" spans="1:44">
      <c r="A157" s="6" t="s">
        <v>3005</v>
      </c>
      <c r="B157" s="6" t="s">
        <v>233</v>
      </c>
      <c r="C157" s="6" t="s">
        <v>494</v>
      </c>
      <c r="D157" s="30" t="s">
        <v>6903</v>
      </c>
      <c r="E157" s="6" t="s">
        <v>2216</v>
      </c>
      <c r="F157" s="31" t="s">
        <v>3984</v>
      </c>
      <c r="G157" s="6" t="s">
        <v>3660</v>
      </c>
      <c r="H157" s="32">
        <v>13.94</v>
      </c>
      <c r="I157" s="33">
        <v>112.762</v>
      </c>
      <c r="J157" s="33">
        <v>113.754</v>
      </c>
      <c r="K157" s="34">
        <v>1</v>
      </c>
      <c r="L157" s="34">
        <v>1</v>
      </c>
      <c r="M157" s="7">
        <v>0</v>
      </c>
      <c r="N157" s="7">
        <v>0</v>
      </c>
      <c r="O157" s="7">
        <v>1</v>
      </c>
      <c r="P157" s="7">
        <v>1</v>
      </c>
      <c r="Q157" s="35">
        <v>112.762</v>
      </c>
      <c r="R157" s="35">
        <v>113.754</v>
      </c>
      <c r="S157" s="35">
        <v>1571.90228</v>
      </c>
      <c r="T157" s="35">
        <v>1585.7307599999999</v>
      </c>
      <c r="U157" s="36">
        <v>1.0587201771549146E-3</v>
      </c>
      <c r="V157" s="37">
        <v>1.06922640738602E-3</v>
      </c>
      <c r="W157" s="37">
        <v>1.0506230231105418E-5</v>
      </c>
      <c r="X157" s="38">
        <v>0.99052397723974206</v>
      </c>
      <c r="Y157" s="39">
        <v>71056.23940026843</v>
      </c>
      <c r="Z157" s="40">
        <v>0</v>
      </c>
      <c r="AA157" s="41">
        <v>0</v>
      </c>
      <c r="AB157" s="41">
        <v>0</v>
      </c>
      <c r="AC157" s="42">
        <v>0</v>
      </c>
      <c r="AD157" s="43">
        <v>0</v>
      </c>
      <c r="AE157" s="40">
        <v>2.0019720649834183E-3</v>
      </c>
      <c r="AF157" s="41">
        <v>2.0207472789988468E-3</v>
      </c>
      <c r="AG157" s="41">
        <v>1.8775214015428598E-5</v>
      </c>
      <c r="AH157" s="42">
        <v>6.6338392056250195E-2</v>
      </c>
      <c r="AI157" s="43">
        <v>4758.8516539634293</v>
      </c>
      <c r="AJ157" s="42">
        <v>1.0568623692959922</v>
      </c>
      <c r="AK157" s="31">
        <v>75815.09105423186</v>
      </c>
      <c r="AL157" s="44">
        <f>+$AL$6*W157/H157*10^6</f>
        <v>376.83752622329331</v>
      </c>
      <c r="AM157" s="31">
        <v>3822778</v>
      </c>
      <c r="AN157" s="45">
        <v>1.9832459811747336E-2</v>
      </c>
      <c r="AR157" s="33"/>
    </row>
    <row r="158" spans="1:44">
      <c r="A158" s="6" t="s">
        <v>3190</v>
      </c>
      <c r="B158" s="6" t="s">
        <v>415</v>
      </c>
      <c r="C158" s="6" t="s">
        <v>3336</v>
      </c>
      <c r="D158" s="30" t="s">
        <v>6905</v>
      </c>
      <c r="E158" s="6" t="s">
        <v>2612</v>
      </c>
      <c r="F158" s="31" t="s">
        <v>4000</v>
      </c>
      <c r="G158" s="6" t="s">
        <v>3660</v>
      </c>
      <c r="H158" s="32">
        <v>9.5500000000000007</v>
      </c>
      <c r="I158" s="33">
        <v>254.113</v>
      </c>
      <c r="J158" s="33">
        <v>254.38399999999999</v>
      </c>
      <c r="K158" s="34">
        <v>0.88</v>
      </c>
      <c r="L158" s="34">
        <v>0.88</v>
      </c>
      <c r="M158" s="7">
        <v>0</v>
      </c>
      <c r="N158" s="7">
        <v>0</v>
      </c>
      <c r="O158" s="7">
        <v>1</v>
      </c>
      <c r="P158" s="7">
        <v>1</v>
      </c>
      <c r="Q158" s="35">
        <v>223.61944</v>
      </c>
      <c r="R158" s="35">
        <v>223.85791999999998</v>
      </c>
      <c r="S158" s="35">
        <v>2135.5656520000002</v>
      </c>
      <c r="T158" s="35">
        <v>2137.843136</v>
      </c>
      <c r="U158" s="36">
        <v>1.438363232993969E-3</v>
      </c>
      <c r="V158" s="37">
        <v>1.4415046951981576E-3</v>
      </c>
      <c r="W158" s="37">
        <v>3.1414622041886758E-6</v>
      </c>
      <c r="X158" s="38">
        <v>0.29617603730295328</v>
      </c>
      <c r="Y158" s="39">
        <v>31013.197623345892</v>
      </c>
      <c r="Z158" s="40">
        <v>0</v>
      </c>
      <c r="AA158" s="41">
        <v>0</v>
      </c>
      <c r="AB158" s="41">
        <v>0</v>
      </c>
      <c r="AC158" s="42">
        <v>0</v>
      </c>
      <c r="AD158" s="43">
        <v>0</v>
      </c>
      <c r="AE158" s="40">
        <v>2.7198527749715457E-3</v>
      </c>
      <c r="AF158" s="41">
        <v>2.7243216874965346E-3</v>
      </c>
      <c r="AG158" s="41">
        <v>4.4689125249888252E-6</v>
      </c>
      <c r="AH158" s="42">
        <v>1.5789991576350512E-2</v>
      </c>
      <c r="AI158" s="43">
        <v>1653.4022593037184</v>
      </c>
      <c r="AJ158" s="42">
        <v>0.3119660288793038</v>
      </c>
      <c r="AK158" s="31">
        <v>32666.599882649611</v>
      </c>
      <c r="AL158" s="44">
        <f>+$AL$6*W158/H158*10^6</f>
        <v>164.47446095228668</v>
      </c>
      <c r="AM158" s="31">
        <v>1686763.75</v>
      </c>
      <c r="AN158" s="45">
        <v>1.9366434619341098E-2</v>
      </c>
      <c r="AR158" s="33"/>
    </row>
    <row r="159" spans="1:44">
      <c r="A159" s="6" t="s">
        <v>5046</v>
      </c>
      <c r="B159" s="6" t="s">
        <v>5042</v>
      </c>
      <c r="C159" s="6" t="s">
        <v>5049</v>
      </c>
      <c r="D159" s="30" t="s">
        <v>6908</v>
      </c>
      <c r="E159" s="6" t="s">
        <v>5050</v>
      </c>
      <c r="F159" s="31" t="s">
        <v>3994</v>
      </c>
      <c r="G159" s="6" t="s">
        <v>3660</v>
      </c>
      <c r="H159" s="32">
        <v>38.020000000000003</v>
      </c>
      <c r="I159" s="33">
        <v>75.616</v>
      </c>
      <c r="J159" s="33">
        <v>75.69</v>
      </c>
      <c r="K159" s="34">
        <v>1</v>
      </c>
      <c r="L159" s="34">
        <v>1</v>
      </c>
      <c r="M159" s="7">
        <v>0</v>
      </c>
      <c r="N159" s="7">
        <v>0</v>
      </c>
      <c r="O159" s="7">
        <v>1</v>
      </c>
      <c r="P159" s="7">
        <v>1</v>
      </c>
      <c r="Q159" s="35">
        <v>75.616</v>
      </c>
      <c r="R159" s="35">
        <v>75.69</v>
      </c>
      <c r="S159" s="35">
        <v>2874.9203200000002</v>
      </c>
      <c r="T159" s="35">
        <v>2877.7338</v>
      </c>
      <c r="U159" s="36">
        <v>1.9363392936211431E-3</v>
      </c>
      <c r="V159" s="37">
        <v>1.9403981117118013E-3</v>
      </c>
      <c r="W159" s="37">
        <v>4.0588180906582939E-6</v>
      </c>
      <c r="X159" s="38">
        <v>0.38266405262551206</v>
      </c>
      <c r="Y159" s="39">
        <v>10064.809379945082</v>
      </c>
      <c r="Z159" s="40">
        <v>0</v>
      </c>
      <c r="AA159" s="41">
        <v>0</v>
      </c>
      <c r="AB159" s="41">
        <v>0</v>
      </c>
      <c r="AC159" s="42">
        <v>0</v>
      </c>
      <c r="AD159" s="43">
        <v>0</v>
      </c>
      <c r="AE159" s="40">
        <v>3.6614936201334282E-3</v>
      </c>
      <c r="AF159" s="41">
        <v>3.6671879569473778E-3</v>
      </c>
      <c r="AG159" s="41">
        <v>5.6943368139496589E-6</v>
      </c>
      <c r="AH159" s="42">
        <v>2.0119778541736522E-2</v>
      </c>
      <c r="AI159" s="43">
        <v>529.18933565850921</v>
      </c>
      <c r="AJ159" s="42">
        <v>0.40278383116724858</v>
      </c>
      <c r="AK159" s="31">
        <v>10593.998715603591</v>
      </c>
      <c r="AL159" s="44">
        <f>+$AL$6*W159/H159*10^6</f>
        <v>53.377407820335264</v>
      </c>
      <c r="AM159" s="31">
        <v>550968.5</v>
      </c>
      <c r="AN159" s="45">
        <v>1.9227957161985831E-2</v>
      </c>
      <c r="AR159" s="33"/>
    </row>
    <row r="160" spans="1:44">
      <c r="A160" s="6" t="s">
        <v>4429</v>
      </c>
      <c r="B160" s="6" t="s">
        <v>4422</v>
      </c>
      <c r="C160" s="6" t="s">
        <v>4440</v>
      </c>
      <c r="D160" s="30" t="s">
        <v>6913</v>
      </c>
      <c r="E160" s="6" t="s">
        <v>4435</v>
      </c>
      <c r="F160" s="31" t="s">
        <v>3983</v>
      </c>
      <c r="G160" s="6" t="s">
        <v>3660</v>
      </c>
      <c r="H160" s="32">
        <v>78.290000000000006</v>
      </c>
      <c r="I160" s="33">
        <v>33.74</v>
      </c>
      <c r="J160" s="33">
        <v>33.783999999999999</v>
      </c>
      <c r="K160" s="34">
        <v>1</v>
      </c>
      <c r="L160" s="34">
        <v>1</v>
      </c>
      <c r="M160" s="7">
        <v>0.56000000000000005</v>
      </c>
      <c r="N160" s="7">
        <v>0.56000000000000005</v>
      </c>
      <c r="O160" s="7">
        <v>0.44</v>
      </c>
      <c r="P160" s="7">
        <v>0.44</v>
      </c>
      <c r="Q160" s="35">
        <v>33.74</v>
      </c>
      <c r="R160" s="35">
        <v>33.783999999999999</v>
      </c>
      <c r="S160" s="35">
        <v>2641.5046000000002</v>
      </c>
      <c r="T160" s="35">
        <v>2644.9493600000001</v>
      </c>
      <c r="U160" s="36">
        <v>1.779127273781626E-3</v>
      </c>
      <c r="V160" s="37">
        <v>1.7834362385142565E-3</v>
      </c>
      <c r="W160" s="37">
        <v>4.3089647326305467E-6</v>
      </c>
      <c r="X160" s="38">
        <v>0.40624779686575718</v>
      </c>
      <c r="Y160" s="39">
        <v>5189.0126052593841</v>
      </c>
      <c r="Z160" s="40">
        <v>2.1145861067947969E-3</v>
      </c>
      <c r="AA160" s="41">
        <v>2.1209933054613427E-3</v>
      </c>
      <c r="AB160" s="41">
        <v>6.4071986665458283E-6</v>
      </c>
      <c r="AC160" s="42">
        <v>3.1374748566601329E-2</v>
      </c>
      <c r="AD160" s="43">
        <v>400.7503968144249</v>
      </c>
      <c r="AE160" s="40">
        <v>1.4802549330478019E-3</v>
      </c>
      <c r="AF160" s="41">
        <v>1.4830390613197709E-3</v>
      </c>
      <c r="AG160" s="41">
        <v>2.7841282719690344E-6</v>
      </c>
      <c r="AH160" s="42">
        <v>9.8371498023404006E-3</v>
      </c>
      <c r="AI160" s="43">
        <v>125.65014436505813</v>
      </c>
      <c r="AJ160" s="42">
        <v>0.44745969523469892</v>
      </c>
      <c r="AK160" s="31">
        <v>5715.4131464388665</v>
      </c>
      <c r="AL160" s="44">
        <f>+$AL$6*W160/H160*10^6</f>
        <v>27.519253625179118</v>
      </c>
      <c r="AM160" s="31">
        <v>299173.65625</v>
      </c>
      <c r="AN160" s="45">
        <v>1.9103998721273999E-2</v>
      </c>
      <c r="AR160" s="33"/>
    </row>
    <row r="161" spans="1:44">
      <c r="A161" s="6" t="s">
        <v>1147</v>
      </c>
      <c r="B161" s="6" t="s">
        <v>1511</v>
      </c>
      <c r="C161" s="6" t="s">
        <v>2370</v>
      </c>
      <c r="D161" s="30" t="s">
        <v>6916</v>
      </c>
      <c r="E161" s="6" t="s">
        <v>700</v>
      </c>
      <c r="F161" s="31" t="s">
        <v>3991</v>
      </c>
      <c r="G161" s="6" t="s">
        <v>3660</v>
      </c>
      <c r="H161" s="32">
        <v>62.89</v>
      </c>
      <c r="I161" s="33">
        <v>92.197999999999993</v>
      </c>
      <c r="J161" s="33">
        <v>92.236999999999995</v>
      </c>
      <c r="K161" s="34">
        <v>1</v>
      </c>
      <c r="L161" s="34">
        <v>1</v>
      </c>
      <c r="M161" s="7">
        <v>0.62</v>
      </c>
      <c r="N161" s="7">
        <v>0.62</v>
      </c>
      <c r="O161" s="7">
        <v>0.38</v>
      </c>
      <c r="P161" s="7">
        <v>0.38</v>
      </c>
      <c r="Q161" s="35">
        <v>92.197999999999993</v>
      </c>
      <c r="R161" s="35">
        <v>92.236999999999995</v>
      </c>
      <c r="S161" s="35">
        <v>5798.3322199999993</v>
      </c>
      <c r="T161" s="35">
        <v>5800.7849299999998</v>
      </c>
      <c r="U161" s="36">
        <v>3.905339023467444E-3</v>
      </c>
      <c r="V161" s="37">
        <v>3.911352788996075E-3</v>
      </c>
      <c r="W161" s="37">
        <v>6.0137655286309627E-6</v>
      </c>
      <c r="X161" s="38">
        <v>0.56697586275720291</v>
      </c>
      <c r="Y161" s="39">
        <v>9015.3579703800751</v>
      </c>
      <c r="Z161" s="40">
        <v>5.139025357593161E-3</v>
      </c>
      <c r="AA161" s="41">
        <v>5.1500608758547044E-3</v>
      </c>
      <c r="AB161" s="41">
        <v>1.1035518261543441E-5</v>
      </c>
      <c r="AC161" s="42">
        <v>5.4038688165841085E-2</v>
      </c>
      <c r="AD161" s="43">
        <v>859.25724544189984</v>
      </c>
      <c r="AE161" s="40">
        <v>2.806203492888024E-3</v>
      </c>
      <c r="AF161" s="41">
        <v>2.8090075884476796E-3</v>
      </c>
      <c r="AG161" s="41">
        <v>2.8040955596555887E-6</v>
      </c>
      <c r="AH161" s="42">
        <v>9.907700143751268E-3</v>
      </c>
      <c r="AI161" s="43">
        <v>157.54015175308106</v>
      </c>
      <c r="AJ161" s="42">
        <v>0.63092225106679534</v>
      </c>
      <c r="AK161" s="31">
        <v>10032.155367575057</v>
      </c>
      <c r="AL161" s="44">
        <f>+$AL$6*W161/H161*10^6</f>
        <v>47.811778729773906</v>
      </c>
      <c r="AM161" s="31">
        <v>525334.125</v>
      </c>
      <c r="AN161" s="45">
        <v>1.9096713672607991E-2</v>
      </c>
      <c r="AR161" s="33"/>
    </row>
    <row r="162" spans="1:44">
      <c r="A162" s="6" t="s">
        <v>3123</v>
      </c>
      <c r="B162" s="6" t="s">
        <v>4424</v>
      </c>
      <c r="C162" s="6" t="s">
        <v>3275</v>
      </c>
      <c r="D162" s="30" t="s">
        <v>6914</v>
      </c>
      <c r="E162" s="6" t="s">
        <v>2326</v>
      </c>
      <c r="F162" s="31" t="s">
        <v>3991</v>
      </c>
      <c r="G162" s="6" t="s">
        <v>3660</v>
      </c>
      <c r="H162" s="32">
        <v>34.409999999999997</v>
      </c>
      <c r="I162" s="33">
        <v>40.680999999999997</v>
      </c>
      <c r="J162" s="33">
        <v>40.688000000000002</v>
      </c>
      <c r="K162" s="34">
        <v>1</v>
      </c>
      <c r="L162" s="34">
        <v>1</v>
      </c>
      <c r="M162" s="7">
        <v>0.5</v>
      </c>
      <c r="N162" s="7">
        <v>0.5</v>
      </c>
      <c r="O162" s="7">
        <v>0.5</v>
      </c>
      <c r="P162" s="7">
        <v>0.5</v>
      </c>
      <c r="Q162" s="35">
        <v>40.680999999999997</v>
      </c>
      <c r="R162" s="35">
        <v>40.688000000000002</v>
      </c>
      <c r="S162" s="35">
        <v>1399.8332099999998</v>
      </c>
      <c r="T162" s="35">
        <v>1400.0740799999999</v>
      </c>
      <c r="U162" s="36">
        <v>9.4282684295014362E-4</v>
      </c>
      <c r="V162" s="37">
        <v>9.4404183635353532E-4</v>
      </c>
      <c r="W162" s="37">
        <v>1.2149934033916978E-6</v>
      </c>
      <c r="X162" s="38">
        <v>0.11454918384374393</v>
      </c>
      <c r="Y162" s="39">
        <v>3328.950416848124</v>
      </c>
      <c r="Z162" s="40">
        <v>1.0005349716542915E-3</v>
      </c>
      <c r="AA162" s="41">
        <v>1.0024320164616996E-3</v>
      </c>
      <c r="AB162" s="41">
        <v>1.8970448074080541E-6</v>
      </c>
      <c r="AC162" s="42">
        <v>9.2894425394946696E-3</v>
      </c>
      <c r="AD162" s="43">
        <v>269.96345653864199</v>
      </c>
      <c r="AE162" s="40">
        <v>8.9141259533514583E-4</v>
      </c>
      <c r="AF162" s="41">
        <v>8.9207952539080903E-4</v>
      </c>
      <c r="AG162" s="41">
        <v>6.6693005566320455E-7</v>
      </c>
      <c r="AH162" s="42">
        <v>2.3564614214424151E-3</v>
      </c>
      <c r="AI162" s="43">
        <v>68.481877984377078</v>
      </c>
      <c r="AJ162" s="42">
        <v>0.12619508780468103</v>
      </c>
      <c r="AK162" s="31">
        <v>3667.395751371143</v>
      </c>
      <c r="AL162" s="44">
        <f>+$AL$6*W162/H162*10^6</f>
        <v>17.654655672648911</v>
      </c>
      <c r="AM162" s="31">
        <v>192550.25</v>
      </c>
      <c r="AN162" s="45">
        <v>1.9046434639119623E-2</v>
      </c>
      <c r="AR162" s="33"/>
    </row>
    <row r="163" spans="1:44">
      <c r="A163" s="6" t="s">
        <v>6755</v>
      </c>
      <c r="B163" s="6" t="s">
        <v>6750</v>
      </c>
      <c r="C163" s="6" t="s">
        <v>6767</v>
      </c>
      <c r="D163" s="30" t="s">
        <v>6917</v>
      </c>
      <c r="E163" s="6" t="s">
        <v>6761</v>
      </c>
      <c r="F163" s="31" t="s">
        <v>3994</v>
      </c>
      <c r="G163" s="6" t="s">
        <v>3660</v>
      </c>
      <c r="H163" s="32">
        <v>34.06</v>
      </c>
      <c r="I163" s="33">
        <v>40.201000000000001</v>
      </c>
      <c r="J163" s="33">
        <v>40.606000000000002</v>
      </c>
      <c r="K163" s="34">
        <v>0.93</v>
      </c>
      <c r="L163" s="34">
        <v>0.93</v>
      </c>
      <c r="M163" s="7">
        <v>1</v>
      </c>
      <c r="N163" s="7">
        <v>1</v>
      </c>
      <c r="O163" s="7">
        <v>0</v>
      </c>
      <c r="P163" s="7">
        <v>0</v>
      </c>
      <c r="Q163" s="35">
        <v>37.38693</v>
      </c>
      <c r="R163" s="35">
        <v>37.763580000000005</v>
      </c>
      <c r="S163" s="35">
        <v>1273.3988358000001</v>
      </c>
      <c r="T163" s="35">
        <v>1286.2275348000003</v>
      </c>
      <c r="U163" s="36">
        <v>8.5766975350849305E-4</v>
      </c>
      <c r="V163" s="37">
        <v>8.672773971510659E-4</v>
      </c>
      <c r="W163" s="37">
        <v>9.6076436425728516E-6</v>
      </c>
      <c r="X163" s="38">
        <v>0.90580552523662816</v>
      </c>
      <c r="Y163" s="39">
        <v>26594.407669895128</v>
      </c>
      <c r="Z163" s="40">
        <v>1.8203312494375827E-3</v>
      </c>
      <c r="AA163" s="41">
        <v>1.8418391994488254E-3</v>
      </c>
      <c r="AB163" s="41">
        <v>2.150795001124267E-5</v>
      </c>
      <c r="AC163" s="42">
        <v>0.10532005622194364</v>
      </c>
      <c r="AD163" s="43">
        <v>3092.19190316922</v>
      </c>
      <c r="AE163" s="40">
        <v>0</v>
      </c>
      <c r="AF163" s="41">
        <v>0</v>
      </c>
      <c r="AG163" s="41">
        <v>0</v>
      </c>
      <c r="AH163" s="42">
        <v>0</v>
      </c>
      <c r="AI163" s="43">
        <v>0</v>
      </c>
      <c r="AJ163" s="42">
        <v>1.0111255814585718</v>
      </c>
      <c r="AK163" s="31">
        <v>29686.599573064348</v>
      </c>
      <c r="AL163" s="44">
        <f>+$AL$6*W163/H163*10^6</f>
        <v>141.03998300899664</v>
      </c>
      <c r="AM163" s="31">
        <v>1561142.875</v>
      </c>
      <c r="AN163" s="45">
        <v>1.9015940211791538E-2</v>
      </c>
      <c r="AR163" s="33"/>
    </row>
    <row r="164" spans="1:44">
      <c r="A164" s="6" t="s">
        <v>4839</v>
      </c>
      <c r="B164" s="6" t="s">
        <v>4844</v>
      </c>
      <c r="C164" s="6" t="s">
        <v>3263</v>
      </c>
      <c r="D164" s="30" t="s">
        <v>6909</v>
      </c>
      <c r="E164" s="6" t="s">
        <v>2314</v>
      </c>
      <c r="F164" s="31" t="s">
        <v>4000</v>
      </c>
      <c r="G164" s="6" t="s">
        <v>3660</v>
      </c>
      <c r="H164" s="32">
        <v>15.77</v>
      </c>
      <c r="I164" s="33">
        <v>486.358</v>
      </c>
      <c r="J164" s="33">
        <v>487.01600000000002</v>
      </c>
      <c r="K164" s="34">
        <v>1</v>
      </c>
      <c r="L164" s="34">
        <v>1</v>
      </c>
      <c r="M164" s="7">
        <v>0</v>
      </c>
      <c r="N164" s="7">
        <v>0</v>
      </c>
      <c r="O164" s="7">
        <v>1</v>
      </c>
      <c r="P164" s="7">
        <v>1</v>
      </c>
      <c r="Q164" s="35">
        <v>486.358</v>
      </c>
      <c r="R164" s="35">
        <v>487.01600000000002</v>
      </c>
      <c r="S164" s="35">
        <v>7669.8656599999995</v>
      </c>
      <c r="T164" s="35">
        <v>7680.2423200000003</v>
      </c>
      <c r="U164" s="36">
        <v>5.1658691724205631E-3</v>
      </c>
      <c r="V164" s="37">
        <v>5.1786331644772237E-3</v>
      </c>
      <c r="W164" s="37">
        <v>1.2763992056660615E-5</v>
      </c>
      <c r="X164" s="38">
        <v>1.2033850295787498</v>
      </c>
      <c r="Y164" s="39">
        <v>76308.499022114775</v>
      </c>
      <c r="Z164" s="40">
        <v>0</v>
      </c>
      <c r="AA164" s="41">
        <v>0</v>
      </c>
      <c r="AB164" s="41">
        <v>0</v>
      </c>
      <c r="AC164" s="42">
        <v>0</v>
      </c>
      <c r="AD164" s="43">
        <v>0</v>
      </c>
      <c r="AE164" s="40">
        <v>9.768327833645998E-3</v>
      </c>
      <c r="AF164" s="41">
        <v>9.7871777237844553E-3</v>
      </c>
      <c r="AG164" s="41">
        <v>1.8849890138457337E-5</v>
      </c>
      <c r="AH164" s="42">
        <v>6.6602244916870071E-2</v>
      </c>
      <c r="AI164" s="43">
        <v>4223.350977607487</v>
      </c>
      <c r="AJ164" s="42">
        <v>1.26998727449562</v>
      </c>
      <c r="AK164" s="31">
        <v>80531.849999722268</v>
      </c>
      <c r="AL164" s="44">
        <f>+$AL$6*W164/H164*10^6</f>
        <v>404.69220217693777</v>
      </c>
      <c r="AM164" s="31">
        <v>4244943.5</v>
      </c>
      <c r="AN164" s="45">
        <v>1.8971241902211954E-2</v>
      </c>
      <c r="AR164" s="33"/>
    </row>
    <row r="165" spans="1:44">
      <c r="A165" s="6" t="s">
        <v>3044</v>
      </c>
      <c r="B165" s="6" t="s">
        <v>272</v>
      </c>
      <c r="C165" s="6" t="s">
        <v>529</v>
      </c>
      <c r="D165" s="30" t="s">
        <v>6910</v>
      </c>
      <c r="E165" s="6" t="s">
        <v>2250</v>
      </c>
      <c r="F165" s="31" t="s">
        <v>3989</v>
      </c>
      <c r="G165" s="6" t="s">
        <v>3660</v>
      </c>
      <c r="H165" s="32">
        <v>28.97</v>
      </c>
      <c r="I165" s="33">
        <v>154.13800000000001</v>
      </c>
      <c r="J165" s="33">
        <v>154.71700000000001</v>
      </c>
      <c r="K165" s="34">
        <v>1</v>
      </c>
      <c r="L165" s="34">
        <v>1</v>
      </c>
      <c r="M165" s="7">
        <v>0</v>
      </c>
      <c r="N165" s="7">
        <v>0</v>
      </c>
      <c r="O165" s="7">
        <v>1</v>
      </c>
      <c r="P165" s="7">
        <v>1</v>
      </c>
      <c r="Q165" s="35">
        <v>154.13800000000001</v>
      </c>
      <c r="R165" s="35">
        <v>154.71700000000001</v>
      </c>
      <c r="S165" s="35">
        <v>4465.3778599999996</v>
      </c>
      <c r="T165" s="35">
        <v>4482.1514900000002</v>
      </c>
      <c r="U165" s="36">
        <v>3.007556957677314E-3</v>
      </c>
      <c r="V165" s="37">
        <v>3.02222474073253E-3</v>
      </c>
      <c r="W165" s="37">
        <v>1.4667783055216047E-5</v>
      </c>
      <c r="X165" s="38">
        <v>1.382873827200876</v>
      </c>
      <c r="Y165" s="39">
        <v>47734.685094956025</v>
      </c>
      <c r="Z165" s="40">
        <v>0</v>
      </c>
      <c r="AA165" s="41">
        <v>0</v>
      </c>
      <c r="AB165" s="41">
        <v>0</v>
      </c>
      <c r="AC165" s="42">
        <v>0</v>
      </c>
      <c r="AD165" s="43">
        <v>0</v>
      </c>
      <c r="AE165" s="40">
        <v>5.6870976326311041E-3</v>
      </c>
      <c r="AF165" s="41">
        <v>5.7117485868017903E-3</v>
      </c>
      <c r="AG165" s="41">
        <v>2.4650954170686232E-5</v>
      </c>
      <c r="AH165" s="42">
        <v>8.7099122331805195E-2</v>
      </c>
      <c r="AI165" s="43">
        <v>3006.5282130412565</v>
      </c>
      <c r="AJ165" s="42">
        <v>1.4699729495326812</v>
      </c>
      <c r="AK165" s="31">
        <v>50741.213307997285</v>
      </c>
      <c r="AL165" s="44">
        <f>+$AL$6*W165/H165*10^6</f>
        <v>253.15469546455037</v>
      </c>
      <c r="AM165" s="31">
        <v>2678644.25</v>
      </c>
      <c r="AN165" s="45">
        <v>1.8942871308124356E-2</v>
      </c>
      <c r="AR165" s="33"/>
    </row>
    <row r="166" spans="1:44">
      <c r="A166" s="6" t="s">
        <v>3120</v>
      </c>
      <c r="B166" s="6" t="s">
        <v>348</v>
      </c>
      <c r="C166" s="6" t="s">
        <v>3272</v>
      </c>
      <c r="D166" s="30" t="s">
        <v>6921</v>
      </c>
      <c r="E166" s="6" t="s">
        <v>2323</v>
      </c>
      <c r="F166" s="31" t="s">
        <v>3990</v>
      </c>
      <c r="G166" s="6" t="s">
        <v>3660</v>
      </c>
      <c r="H166" s="32">
        <v>19.05</v>
      </c>
      <c r="I166" s="33">
        <v>262.05200000000002</v>
      </c>
      <c r="J166" s="33">
        <v>262.17599999999999</v>
      </c>
      <c r="K166" s="34">
        <v>0.93</v>
      </c>
      <c r="L166" s="34">
        <v>0.93</v>
      </c>
      <c r="M166" s="7">
        <v>1</v>
      </c>
      <c r="N166" s="7">
        <v>1</v>
      </c>
      <c r="O166" s="7">
        <v>0</v>
      </c>
      <c r="P166" s="7">
        <v>0</v>
      </c>
      <c r="Q166" s="35">
        <v>243.70836000000003</v>
      </c>
      <c r="R166" s="35">
        <v>243.82368</v>
      </c>
      <c r="S166" s="35">
        <v>4642.6442580000003</v>
      </c>
      <c r="T166" s="35">
        <v>4644.8411040000001</v>
      </c>
      <c r="U166" s="36">
        <v>3.1269508377435571E-3</v>
      </c>
      <c r="V166" s="37">
        <v>3.1319230803776776E-3</v>
      </c>
      <c r="W166" s="37">
        <v>4.9722426341204835E-6</v>
      </c>
      <c r="X166" s="38">
        <v>0.46878142220493046</v>
      </c>
      <c r="Y166" s="39">
        <v>24607.948672174829</v>
      </c>
      <c r="Z166" s="40">
        <v>6.6366877252169061E-3</v>
      </c>
      <c r="AA166" s="41">
        <v>6.651272958395041E-3</v>
      </c>
      <c r="AB166" s="41">
        <v>1.4585233178134906E-5</v>
      </c>
      <c r="AC166" s="42">
        <v>7.1420920056461182E-2</v>
      </c>
      <c r="AD166" s="43">
        <v>3749.1296617564926</v>
      </c>
      <c r="AE166" s="40">
        <v>0</v>
      </c>
      <c r="AF166" s="41">
        <v>0</v>
      </c>
      <c r="AG166" s="41">
        <v>0</v>
      </c>
      <c r="AH166" s="42">
        <v>0</v>
      </c>
      <c r="AI166" s="43">
        <v>0</v>
      </c>
      <c r="AJ166" s="42">
        <v>0.54020234226139163</v>
      </c>
      <c r="AK166" s="31">
        <v>28357.07833393132</v>
      </c>
      <c r="AL166" s="44">
        <f>+$AL$6*W166/H166*10^6</f>
        <v>130.505056013661</v>
      </c>
      <c r="AM166" s="31">
        <v>1506239.375</v>
      </c>
      <c r="AN166" s="45">
        <v>1.8826408872714088E-2</v>
      </c>
      <c r="AR166" s="33"/>
    </row>
    <row r="167" spans="1:44">
      <c r="A167" s="6" t="s">
        <v>3144</v>
      </c>
      <c r="B167" s="6" t="s">
        <v>371</v>
      </c>
      <c r="C167" s="6" t="s">
        <v>3293</v>
      </c>
      <c r="D167" s="30" t="s">
        <v>6918</v>
      </c>
      <c r="E167" s="6" t="s">
        <v>2568</v>
      </c>
      <c r="F167" s="31" t="s">
        <v>3983</v>
      </c>
      <c r="G167" s="6" t="s">
        <v>3660</v>
      </c>
      <c r="H167" s="32">
        <v>50.26</v>
      </c>
      <c r="I167" s="33">
        <v>132.83199999999999</v>
      </c>
      <c r="J167" s="33">
        <v>132.846</v>
      </c>
      <c r="K167" s="34">
        <v>1</v>
      </c>
      <c r="L167" s="34">
        <v>1</v>
      </c>
      <c r="M167" s="7">
        <v>0.52</v>
      </c>
      <c r="N167" s="7">
        <v>0.52</v>
      </c>
      <c r="O167" s="7">
        <v>0.48</v>
      </c>
      <c r="P167" s="7">
        <v>0.48</v>
      </c>
      <c r="Q167" s="35">
        <v>132.83199999999999</v>
      </c>
      <c r="R167" s="35">
        <v>132.846</v>
      </c>
      <c r="S167" s="35">
        <v>6676.1363199999996</v>
      </c>
      <c r="T167" s="35">
        <v>6676.8399600000002</v>
      </c>
      <c r="U167" s="36">
        <v>4.4965646512204055E-3</v>
      </c>
      <c r="V167" s="37">
        <v>4.502059103099078E-3</v>
      </c>
      <c r="W167" s="37">
        <v>5.4944518786724864E-6</v>
      </c>
      <c r="X167" s="38">
        <v>0.51801514034043972</v>
      </c>
      <c r="Y167" s="39">
        <v>10306.707925595698</v>
      </c>
      <c r="Z167" s="40">
        <v>4.9626599287775448E-3</v>
      </c>
      <c r="AA167" s="41">
        <v>4.9717378315314925E-3</v>
      </c>
      <c r="AB167" s="41">
        <v>9.0779027539476809E-6</v>
      </c>
      <c r="AC167" s="42">
        <v>4.4452643228356972E-2</v>
      </c>
      <c r="AD167" s="43">
        <v>884.45370529958166</v>
      </c>
      <c r="AE167" s="40">
        <v>4.0813036030696347E-3</v>
      </c>
      <c r="AF167" s="41">
        <v>4.0840848462262097E-3</v>
      </c>
      <c r="AG167" s="41">
        <v>2.7812431565750473E-6</v>
      </c>
      <c r="AH167" s="42">
        <v>9.8269558351250837E-3</v>
      </c>
      <c r="AI167" s="43">
        <v>195.52240022135067</v>
      </c>
      <c r="AJ167" s="42">
        <v>0.57229473940392173</v>
      </c>
      <c r="AK167" s="31">
        <v>11386.684031116631</v>
      </c>
      <c r="AL167" s="44">
        <f>+$AL$6*W167/H167*10^6</f>
        <v>54.660285303148491</v>
      </c>
      <c r="AM167" s="31">
        <v>607625.0625</v>
      </c>
      <c r="AN167" s="45">
        <v>1.873965498438707E-2</v>
      </c>
      <c r="AR167" s="33"/>
    </row>
    <row r="168" spans="1:44">
      <c r="A168" s="6" t="s">
        <v>3675</v>
      </c>
      <c r="B168" s="6" t="s">
        <v>3906</v>
      </c>
      <c r="C168" s="6" t="s">
        <v>3841</v>
      </c>
      <c r="D168" s="30" t="s">
        <v>6915</v>
      </c>
      <c r="E168" s="6" t="s">
        <v>3515</v>
      </c>
      <c r="F168" s="31" t="s">
        <v>3997</v>
      </c>
      <c r="G168" s="6" t="s">
        <v>3660</v>
      </c>
      <c r="H168" s="32">
        <v>3.96</v>
      </c>
      <c r="I168" s="33">
        <v>435.47199999999998</v>
      </c>
      <c r="J168" s="33">
        <v>436.16699999999997</v>
      </c>
      <c r="K168" s="34">
        <v>1</v>
      </c>
      <c r="L168" s="34">
        <v>1</v>
      </c>
      <c r="M168" s="7">
        <v>0.28000000000000003</v>
      </c>
      <c r="N168" s="7">
        <v>0.28000000000000003</v>
      </c>
      <c r="O168" s="7">
        <v>0.72</v>
      </c>
      <c r="P168" s="7">
        <v>0.72</v>
      </c>
      <c r="Q168" s="35">
        <v>435.47199999999998</v>
      </c>
      <c r="R168" s="35">
        <v>436.16699999999997</v>
      </c>
      <c r="S168" s="35">
        <v>1724.46912</v>
      </c>
      <c r="T168" s="35">
        <v>1727.2213199999999</v>
      </c>
      <c r="U168" s="36">
        <v>1.161478213661335E-3</v>
      </c>
      <c r="V168" s="37">
        <v>1.1646306506308418E-3</v>
      </c>
      <c r="W168" s="37">
        <v>3.152436969506775E-6</v>
      </c>
      <c r="X168" s="38">
        <v>0.29721073461616959</v>
      </c>
      <c r="Y168" s="39">
        <v>75053.215812164039</v>
      </c>
      <c r="Z168" s="40">
        <v>6.9023889694317558E-4</v>
      </c>
      <c r="AA168" s="41">
        <v>6.9253213543001501E-4</v>
      </c>
      <c r="AB168" s="41">
        <v>2.2932384868394346E-6</v>
      </c>
      <c r="AC168" s="42">
        <v>1.1229522396974346E-2</v>
      </c>
      <c r="AD168" s="43">
        <v>2835.737979033926</v>
      </c>
      <c r="AE168" s="40">
        <v>1.5813222713309551E-3</v>
      </c>
      <c r="AF168" s="41">
        <v>1.58475831261893E-3</v>
      </c>
      <c r="AG168" s="41">
        <v>3.4360412879748826E-6</v>
      </c>
      <c r="AH168" s="42">
        <v>1.2140551574849104E-2</v>
      </c>
      <c r="AI168" s="43">
        <v>3065.7958522346221</v>
      </c>
      <c r="AJ168" s="42">
        <v>0.32058080858799304</v>
      </c>
      <c r="AK168" s="31">
        <v>80954.749643432588</v>
      </c>
      <c r="AL168" s="44">
        <f>+$AL$6*W168/H168*10^6</f>
        <v>398.03497089732008</v>
      </c>
      <c r="AM168" s="31">
        <v>4339739.5</v>
      </c>
      <c r="AN168" s="45">
        <v>1.8654287807697349E-2</v>
      </c>
      <c r="AR168" s="33"/>
    </row>
    <row r="169" spans="1:44">
      <c r="A169" s="6" t="s">
        <v>2985</v>
      </c>
      <c r="B169" s="6" t="s">
        <v>213</v>
      </c>
      <c r="C169" s="6" t="s">
        <v>474</v>
      </c>
      <c r="D169" s="30" t="s">
        <v>6911</v>
      </c>
      <c r="E169" s="6" t="s">
        <v>2197</v>
      </c>
      <c r="F169" s="31" t="s">
        <v>3983</v>
      </c>
      <c r="G169" s="6" t="s">
        <v>3660</v>
      </c>
      <c r="H169" s="32">
        <v>46.32</v>
      </c>
      <c r="I169" s="33">
        <v>62.359000000000002</v>
      </c>
      <c r="J169" s="33">
        <v>62.399000000000001</v>
      </c>
      <c r="K169" s="34">
        <v>1</v>
      </c>
      <c r="L169" s="34">
        <v>1</v>
      </c>
      <c r="M169" s="7">
        <v>0</v>
      </c>
      <c r="N169" s="7">
        <v>0</v>
      </c>
      <c r="O169" s="7">
        <v>1</v>
      </c>
      <c r="P169" s="7">
        <v>1</v>
      </c>
      <c r="Q169" s="35">
        <v>62.359000000000002</v>
      </c>
      <c r="R169" s="35">
        <v>62.399000000000001</v>
      </c>
      <c r="S169" s="35">
        <v>2888.4688799999999</v>
      </c>
      <c r="T169" s="35">
        <v>2890.32168</v>
      </c>
      <c r="U169" s="36">
        <v>1.9454646279538814E-3</v>
      </c>
      <c r="V169" s="37">
        <v>1.9488858664104658E-3</v>
      </c>
      <c r="W169" s="37">
        <v>3.421238456584319E-6</v>
      </c>
      <c r="X169" s="38">
        <v>0.32255325160001752</v>
      </c>
      <c r="Y169" s="39">
        <v>6963.5848791022781</v>
      </c>
      <c r="Z169" s="40">
        <v>0</v>
      </c>
      <c r="AA169" s="41">
        <v>0</v>
      </c>
      <c r="AB169" s="41">
        <v>0</v>
      </c>
      <c r="AC169" s="42">
        <v>0</v>
      </c>
      <c r="AD169" s="43">
        <v>0</v>
      </c>
      <c r="AE169" s="40">
        <v>3.6787490430600688E-3</v>
      </c>
      <c r="AF169" s="41">
        <v>3.6832290938793272E-3</v>
      </c>
      <c r="AG169" s="41">
        <v>4.4800508192583723E-6</v>
      </c>
      <c r="AH169" s="42">
        <v>1.5829346469002279E-2</v>
      </c>
      <c r="AI169" s="43">
        <v>341.73891340678495</v>
      </c>
      <c r="AJ169" s="42">
        <v>0.33838259806901982</v>
      </c>
      <c r="AK169" s="31">
        <v>7305.3237925090634</v>
      </c>
      <c r="AL169" s="44">
        <f>+$AL$6*W169/H169*10^6</f>
        <v>36.93046693204144</v>
      </c>
      <c r="AM169" s="31">
        <v>393222.25</v>
      </c>
      <c r="AN169" s="45">
        <v>1.8578103839518398E-2</v>
      </c>
      <c r="AR169" s="33"/>
    </row>
    <row r="170" spans="1:44">
      <c r="A170" s="6" t="s">
        <v>3055</v>
      </c>
      <c r="B170" s="6" t="s">
        <v>283</v>
      </c>
      <c r="C170" s="6" t="s">
        <v>540</v>
      </c>
      <c r="D170" s="30" t="s">
        <v>6920</v>
      </c>
      <c r="E170" s="6" t="s">
        <v>2261</v>
      </c>
      <c r="F170" s="31" t="s">
        <v>3984</v>
      </c>
      <c r="G170" s="6" t="s">
        <v>3660</v>
      </c>
      <c r="H170" s="32">
        <v>49.72</v>
      </c>
      <c r="I170" s="33">
        <v>65.316000000000003</v>
      </c>
      <c r="J170" s="33">
        <v>65.382999999999996</v>
      </c>
      <c r="K170" s="34">
        <v>0.87</v>
      </c>
      <c r="L170" s="34">
        <v>0.87</v>
      </c>
      <c r="M170" s="7">
        <v>0.65</v>
      </c>
      <c r="N170" s="7">
        <v>0.65</v>
      </c>
      <c r="O170" s="7">
        <v>0.35</v>
      </c>
      <c r="P170" s="7">
        <v>0.35</v>
      </c>
      <c r="Q170" s="35">
        <v>56.824919999999999</v>
      </c>
      <c r="R170" s="35">
        <v>56.883209999999998</v>
      </c>
      <c r="S170" s="35">
        <v>2825.3350224000001</v>
      </c>
      <c r="T170" s="35">
        <v>2828.2332011999997</v>
      </c>
      <c r="U170" s="36">
        <v>1.9029422079833824E-3</v>
      </c>
      <c r="V170" s="37">
        <v>1.9070208519944073E-3</v>
      </c>
      <c r="W170" s="37">
        <v>4.0786440110248713E-6</v>
      </c>
      <c r="X170" s="38">
        <v>0.38453323396477102</v>
      </c>
      <c r="Y170" s="39">
        <v>7733.97493895356</v>
      </c>
      <c r="Z170" s="40">
        <v>2.6252416496934804E-3</v>
      </c>
      <c r="AA170" s="41">
        <v>2.6324642508728517E-3</v>
      </c>
      <c r="AB170" s="41">
        <v>7.2226011793713463E-6</v>
      </c>
      <c r="AC170" s="42">
        <v>3.5367608808949264E-2</v>
      </c>
      <c r="AD170" s="43">
        <v>711.33565585175506</v>
      </c>
      <c r="AE170" s="40">
        <v>1.2594196543645416E-3</v>
      </c>
      <c r="AF170" s="41">
        <v>1.2614377178346999E-3</v>
      </c>
      <c r="AG170" s="41">
        <v>2.0180634701582809E-6</v>
      </c>
      <c r="AH170" s="42">
        <v>7.1304159605181851E-3</v>
      </c>
      <c r="AI170" s="43">
        <v>143.41142318017268</v>
      </c>
      <c r="AJ170" s="42">
        <v>0.42703125873423847</v>
      </c>
      <c r="AK170" s="31">
        <v>8588.7220179854867</v>
      </c>
      <c r="AL170" s="44">
        <f>+$AL$6*W170/H170*10^6</f>
        <v>41.016130440716729</v>
      </c>
      <c r="AM170" s="31">
        <v>467286.0625</v>
      </c>
      <c r="AN170" s="45">
        <v>1.8380008965034104E-2</v>
      </c>
      <c r="AR170" s="33"/>
    </row>
    <row r="171" spans="1:44">
      <c r="A171" s="6" t="s">
        <v>3203</v>
      </c>
      <c r="B171" s="6" t="s">
        <v>426</v>
      </c>
      <c r="C171" s="6" t="s">
        <v>3350</v>
      </c>
      <c r="D171" s="30" t="s">
        <v>6922</v>
      </c>
      <c r="E171" s="6" t="s">
        <v>5199</v>
      </c>
      <c r="F171" s="31" t="s">
        <v>3984</v>
      </c>
      <c r="G171" s="6" t="s">
        <v>3660</v>
      </c>
      <c r="H171" s="32">
        <v>65.02</v>
      </c>
      <c r="I171" s="33">
        <v>80.766000000000005</v>
      </c>
      <c r="J171" s="33">
        <v>80.822999999999993</v>
      </c>
      <c r="K171" s="34">
        <v>1</v>
      </c>
      <c r="L171" s="34">
        <v>1</v>
      </c>
      <c r="M171" s="7">
        <v>1</v>
      </c>
      <c r="N171" s="7">
        <v>1</v>
      </c>
      <c r="O171" s="7">
        <v>0</v>
      </c>
      <c r="P171" s="7">
        <v>0</v>
      </c>
      <c r="Q171" s="35">
        <v>80.766000000000005</v>
      </c>
      <c r="R171" s="35">
        <v>80.822999999999993</v>
      </c>
      <c r="S171" s="35">
        <v>5251.4053199999998</v>
      </c>
      <c r="T171" s="35">
        <v>5255.1114599999992</v>
      </c>
      <c r="U171" s="36">
        <v>3.5369684499106783E-3</v>
      </c>
      <c r="V171" s="37">
        <v>3.5434161261959137E-3</v>
      </c>
      <c r="W171" s="37">
        <v>6.4476762852354146E-6</v>
      </c>
      <c r="X171" s="38">
        <v>0.60788482809916322</v>
      </c>
      <c r="Y171" s="39">
        <v>9349.1976022633535</v>
      </c>
      <c r="Z171" s="40">
        <v>7.5069153031330008E-3</v>
      </c>
      <c r="AA171" s="41">
        <v>7.5251617794092522E-3</v>
      </c>
      <c r="AB171" s="41">
        <v>1.8246476276251485E-5</v>
      </c>
      <c r="AC171" s="42">
        <v>8.9349282765797886E-2</v>
      </c>
      <c r="AD171" s="43">
        <v>1374.1815251583805</v>
      </c>
      <c r="AE171" s="40">
        <v>0</v>
      </c>
      <c r="AF171" s="41">
        <v>0</v>
      </c>
      <c r="AG171" s="41">
        <v>0</v>
      </c>
      <c r="AH171" s="42">
        <v>0</v>
      </c>
      <c r="AI171" s="43">
        <v>0</v>
      </c>
      <c r="AJ171" s="42">
        <v>0.69723411086496112</v>
      </c>
      <c r="AK171" s="31">
        <v>10723.379127421735</v>
      </c>
      <c r="AL171" s="44">
        <f>+$AL$6*W171/H171*10^6</f>
        <v>49.582253808331394</v>
      </c>
      <c r="AM171" s="31">
        <v>585672.8125</v>
      </c>
      <c r="AN171" s="45">
        <v>1.8309504724400596E-2</v>
      </c>
      <c r="AR171" s="33"/>
    </row>
    <row r="172" spans="1:44">
      <c r="A172" s="6" t="s">
        <v>3206</v>
      </c>
      <c r="B172" s="6" t="s">
        <v>429</v>
      </c>
      <c r="C172" s="6" t="s">
        <v>3353</v>
      </c>
      <c r="D172" s="30" t="s">
        <v>6912</v>
      </c>
      <c r="E172" s="6" t="s">
        <v>2626</v>
      </c>
      <c r="F172" s="31" t="s">
        <v>3990</v>
      </c>
      <c r="G172" s="6" t="s">
        <v>3660</v>
      </c>
      <c r="H172" s="32">
        <v>57.07</v>
      </c>
      <c r="I172" s="33">
        <v>122.587</v>
      </c>
      <c r="J172" s="33">
        <v>122.60299999999999</v>
      </c>
      <c r="K172" s="34">
        <v>0.8</v>
      </c>
      <c r="L172" s="34">
        <v>0.8</v>
      </c>
      <c r="M172" s="7">
        <v>0</v>
      </c>
      <c r="N172" s="7">
        <v>0</v>
      </c>
      <c r="O172" s="7">
        <v>1</v>
      </c>
      <c r="P172" s="7">
        <v>1</v>
      </c>
      <c r="Q172" s="35">
        <v>98.069600000000008</v>
      </c>
      <c r="R172" s="35">
        <v>98.082400000000007</v>
      </c>
      <c r="S172" s="35">
        <v>5596.8320720000002</v>
      </c>
      <c r="T172" s="35">
        <v>5597.5625680000003</v>
      </c>
      <c r="U172" s="36">
        <v>3.7696230345655763E-3</v>
      </c>
      <c r="V172" s="37">
        <v>3.7743240313387787E-3</v>
      </c>
      <c r="W172" s="37">
        <v>4.7009967732024489E-6</v>
      </c>
      <c r="X172" s="38">
        <v>0.44320845044852525</v>
      </c>
      <c r="Y172" s="39">
        <v>7766.049596084199</v>
      </c>
      <c r="Z172" s="40">
        <v>0</v>
      </c>
      <c r="AA172" s="41">
        <v>0</v>
      </c>
      <c r="AB172" s="41">
        <v>0</v>
      </c>
      <c r="AC172" s="42">
        <v>0</v>
      </c>
      <c r="AD172" s="43">
        <v>0</v>
      </c>
      <c r="AE172" s="40">
        <v>7.1281157888181592E-3</v>
      </c>
      <c r="AF172" s="41">
        <v>7.1331524957690797E-3</v>
      </c>
      <c r="AG172" s="41">
        <v>5.0367069509204762E-6</v>
      </c>
      <c r="AH172" s="42">
        <v>1.7796177455449133E-2</v>
      </c>
      <c r="AI172" s="43">
        <v>311.83068959959928</v>
      </c>
      <c r="AJ172" s="42">
        <v>0.4610046279039744</v>
      </c>
      <c r="AK172" s="31">
        <v>8077.8802856837983</v>
      </c>
      <c r="AL172" s="44">
        <f>+$AL$6*W172/H172*10^6</f>
        <v>41.186234214144456</v>
      </c>
      <c r="AM172" s="31">
        <v>448113</v>
      </c>
      <c r="AN172" s="45">
        <v>1.8026435933980487E-2</v>
      </c>
      <c r="AR172" s="33"/>
    </row>
    <row r="173" spans="1:44">
      <c r="A173" s="6" t="s">
        <v>4708</v>
      </c>
      <c r="B173" s="6" t="s">
        <v>4701</v>
      </c>
      <c r="C173" s="6" t="s">
        <v>4713</v>
      </c>
      <c r="D173" s="30" t="s">
        <v>6923</v>
      </c>
      <c r="E173" s="6" t="s">
        <v>4954</v>
      </c>
      <c r="F173" s="31" t="s">
        <v>3988</v>
      </c>
      <c r="G173" s="6" t="s">
        <v>3660</v>
      </c>
      <c r="H173" s="32">
        <v>76.069999999999993</v>
      </c>
      <c r="I173" s="33">
        <v>64.094999999999999</v>
      </c>
      <c r="J173" s="33">
        <v>64.31</v>
      </c>
      <c r="K173" s="34">
        <v>1</v>
      </c>
      <c r="L173" s="34">
        <v>1</v>
      </c>
      <c r="M173" s="7">
        <v>1</v>
      </c>
      <c r="N173" s="7">
        <v>1</v>
      </c>
      <c r="O173" s="7">
        <v>0</v>
      </c>
      <c r="P173" s="7">
        <v>0</v>
      </c>
      <c r="Q173" s="35">
        <v>64.094999999999999</v>
      </c>
      <c r="R173" s="35">
        <v>64.31</v>
      </c>
      <c r="S173" s="35">
        <v>4875.7066499999992</v>
      </c>
      <c r="T173" s="35">
        <v>4892.0616999999993</v>
      </c>
      <c r="U173" s="36">
        <v>3.2839248812867646E-3</v>
      </c>
      <c r="V173" s="37">
        <v>3.298618963664264E-3</v>
      </c>
      <c r="W173" s="37">
        <v>1.4694082377499345E-5</v>
      </c>
      <c r="X173" s="38">
        <v>1.3853533187724234</v>
      </c>
      <c r="Y173" s="39">
        <v>18211.559337089831</v>
      </c>
      <c r="Z173" s="40">
        <v>6.9698518080627478E-3</v>
      </c>
      <c r="AA173" s="41">
        <v>7.0052854268769123E-3</v>
      </c>
      <c r="AB173" s="41">
        <v>3.5433618814164486E-5</v>
      </c>
      <c r="AC173" s="42">
        <v>0.17351122369653985</v>
      </c>
      <c r="AD173" s="43">
        <v>2280.9415498427743</v>
      </c>
      <c r="AE173" s="40">
        <v>0</v>
      </c>
      <c r="AF173" s="41">
        <v>0</v>
      </c>
      <c r="AG173" s="41">
        <v>0</v>
      </c>
      <c r="AH173" s="42">
        <v>0</v>
      </c>
      <c r="AI173" s="43">
        <v>0</v>
      </c>
      <c r="AJ173" s="42">
        <v>1.5588645424689633</v>
      </c>
      <c r="AK173" s="31">
        <v>20492.500886932605</v>
      </c>
      <c r="AL173" s="44">
        <f>+$AL$6*W173/H173*10^6</f>
        <v>96.58263689693274</v>
      </c>
      <c r="AM173" s="31">
        <v>1145912.125</v>
      </c>
      <c r="AN173" s="45">
        <v>1.7883134701042285E-2</v>
      </c>
      <c r="AR173" s="33"/>
    </row>
    <row r="174" spans="1:44">
      <c r="A174" s="6" t="s">
        <v>1134</v>
      </c>
      <c r="B174" s="6" t="s">
        <v>1499</v>
      </c>
      <c r="C174" s="6" t="s">
        <v>2358</v>
      </c>
      <c r="D174" s="30" t="s">
        <v>6919</v>
      </c>
      <c r="E174" s="6" t="s">
        <v>688</v>
      </c>
      <c r="F174" s="31" t="s">
        <v>3995</v>
      </c>
      <c r="G174" s="6" t="s">
        <v>3660</v>
      </c>
      <c r="H174" s="32">
        <v>46.44</v>
      </c>
      <c r="I174" s="33">
        <v>70.8</v>
      </c>
      <c r="J174" s="33">
        <v>70.826999999999998</v>
      </c>
      <c r="K174" s="34">
        <v>1</v>
      </c>
      <c r="L174" s="34">
        <v>1</v>
      </c>
      <c r="M174" s="7">
        <v>0</v>
      </c>
      <c r="N174" s="7">
        <v>0</v>
      </c>
      <c r="O174" s="7">
        <v>1</v>
      </c>
      <c r="P174" s="7">
        <v>1</v>
      </c>
      <c r="Q174" s="35">
        <v>70.8</v>
      </c>
      <c r="R174" s="35">
        <v>70.826999999999998</v>
      </c>
      <c r="S174" s="35">
        <v>3287.9519999999998</v>
      </c>
      <c r="T174" s="35">
        <v>3289.20588</v>
      </c>
      <c r="U174" s="36">
        <v>2.2145276892892194E-3</v>
      </c>
      <c r="V174" s="37">
        <v>2.2178454722196175E-3</v>
      </c>
      <c r="W174" s="37">
        <v>3.3177829303981075E-6</v>
      </c>
      <c r="X174" s="38">
        <v>0.31279949815932079</v>
      </c>
      <c r="Y174" s="39">
        <v>6735.5619758682342</v>
      </c>
      <c r="Z174" s="40">
        <v>0</v>
      </c>
      <c r="AA174" s="41">
        <v>0</v>
      </c>
      <c r="AB174" s="41">
        <v>0</v>
      </c>
      <c r="AC174" s="42">
        <v>0</v>
      </c>
      <c r="AD174" s="43">
        <v>0</v>
      </c>
      <c r="AE174" s="40">
        <v>4.1875300638958037E-3</v>
      </c>
      <c r="AF174" s="41">
        <v>4.1915399510046763E-3</v>
      </c>
      <c r="AG174" s="41">
        <v>4.0098871088726021E-6</v>
      </c>
      <c r="AH174" s="42">
        <v>1.4168118824696221E-2</v>
      </c>
      <c r="AI174" s="43">
        <v>305.08438468338119</v>
      </c>
      <c r="AJ174" s="42">
        <v>0.326967616984017</v>
      </c>
      <c r="AK174" s="31">
        <v>7040.6463605516155</v>
      </c>
      <c r="AL174" s="44">
        <f>+$AL$6*W174/H174*10^6</f>
        <v>35.72117711453604</v>
      </c>
      <c r="AM174" s="31">
        <v>397328.9375</v>
      </c>
      <c r="AN174" s="45">
        <v>1.7719943593465591E-2</v>
      </c>
      <c r="AR174" s="33"/>
    </row>
    <row r="175" spans="1:44">
      <c r="A175" s="6" t="s">
        <v>3068</v>
      </c>
      <c r="B175" s="6" t="s">
        <v>297</v>
      </c>
      <c r="C175" s="6" t="s">
        <v>3218</v>
      </c>
      <c r="D175" s="30" t="s">
        <v>6926</v>
      </c>
      <c r="E175" s="6" t="s">
        <v>2273</v>
      </c>
      <c r="F175" s="31" t="s">
        <v>4002</v>
      </c>
      <c r="G175" s="6" t="s">
        <v>3660</v>
      </c>
      <c r="H175" s="32">
        <v>17.93</v>
      </c>
      <c r="I175" s="33">
        <v>321.07900000000001</v>
      </c>
      <c r="J175" s="33">
        <v>322.15499999999997</v>
      </c>
      <c r="K175" s="34">
        <v>1</v>
      </c>
      <c r="L175" s="34">
        <v>1</v>
      </c>
      <c r="M175" s="7">
        <v>1</v>
      </c>
      <c r="N175" s="7">
        <v>1</v>
      </c>
      <c r="O175" s="7">
        <v>0</v>
      </c>
      <c r="P175" s="7">
        <v>0</v>
      </c>
      <c r="Q175" s="35">
        <v>321.07900000000001</v>
      </c>
      <c r="R175" s="35">
        <v>322.15499999999997</v>
      </c>
      <c r="S175" s="35">
        <v>5756.9464699999999</v>
      </c>
      <c r="T175" s="35">
        <v>5776.2391499999994</v>
      </c>
      <c r="U175" s="36">
        <v>3.8774645626124802E-3</v>
      </c>
      <c r="V175" s="37">
        <v>3.8948020624617122E-3</v>
      </c>
      <c r="W175" s="37">
        <v>1.7337499849231965E-5</v>
      </c>
      <c r="X175" s="38">
        <v>1.6345738602996318</v>
      </c>
      <c r="Y175" s="39">
        <v>91164.186296688888</v>
      </c>
      <c r="Z175" s="40">
        <v>8.2295893996924448E-3</v>
      </c>
      <c r="AA175" s="41">
        <v>8.2714009800103055E-3</v>
      </c>
      <c r="AB175" s="41">
        <v>4.1811580317860711E-5</v>
      </c>
      <c r="AC175" s="42">
        <v>0.20474280382386728</v>
      </c>
      <c r="AD175" s="43">
        <v>11419.007463684735</v>
      </c>
      <c r="AE175" s="40">
        <v>0</v>
      </c>
      <c r="AF175" s="41">
        <v>0</v>
      </c>
      <c r="AG175" s="41">
        <v>0</v>
      </c>
      <c r="AH175" s="42">
        <v>0</v>
      </c>
      <c r="AI175" s="43">
        <v>0</v>
      </c>
      <c r="AJ175" s="42">
        <v>1.839316664123499</v>
      </c>
      <c r="AK175" s="31">
        <v>102583.19376037363</v>
      </c>
      <c r="AL175" s="44">
        <f>+$AL$6*W175/H175*10^6</f>
        <v>483.47740795404252</v>
      </c>
      <c r="AM175" s="31">
        <v>5840436.5</v>
      </c>
      <c r="AN175" s="45">
        <v>1.7564302558614176E-2</v>
      </c>
      <c r="AR175" s="33"/>
    </row>
    <row r="176" spans="1:44">
      <c r="A176" s="6" t="s">
        <v>5463</v>
      </c>
      <c r="B176" s="6" t="s">
        <v>5458</v>
      </c>
      <c r="C176" s="6" t="s">
        <v>5487</v>
      </c>
      <c r="D176" s="30" t="s">
        <v>6930</v>
      </c>
      <c r="E176" s="6" t="s">
        <v>5454</v>
      </c>
      <c r="F176" s="31" t="s">
        <v>3986</v>
      </c>
      <c r="G176" s="6" t="s">
        <v>3660</v>
      </c>
      <c r="H176" s="32">
        <v>55.39</v>
      </c>
      <c r="I176" s="33">
        <v>155.27600000000001</v>
      </c>
      <c r="J176" s="33">
        <v>155.33600000000001</v>
      </c>
      <c r="K176" s="34">
        <v>1</v>
      </c>
      <c r="L176" s="34">
        <v>1</v>
      </c>
      <c r="M176" s="7">
        <v>1</v>
      </c>
      <c r="N176" s="7">
        <v>1</v>
      </c>
      <c r="O176" s="7">
        <v>0</v>
      </c>
      <c r="P176" s="7">
        <v>0</v>
      </c>
      <c r="Q176" s="35">
        <v>155.27600000000001</v>
      </c>
      <c r="R176" s="35">
        <v>155.33600000000001</v>
      </c>
      <c r="S176" s="35">
        <v>8600.7376400000012</v>
      </c>
      <c r="T176" s="35">
        <v>8604.0610400000005</v>
      </c>
      <c r="U176" s="36">
        <v>5.7928375025219402E-3</v>
      </c>
      <c r="V176" s="37">
        <v>5.8015455755737657E-3</v>
      </c>
      <c r="W176" s="37">
        <v>8.7080730518255059E-6</v>
      </c>
      <c r="X176" s="38">
        <v>0.82099430182398325</v>
      </c>
      <c r="Y176" s="39">
        <v>14822.067193067038</v>
      </c>
      <c r="Z176" s="40">
        <v>1.2294805880256833E-2</v>
      </c>
      <c r="AA176" s="41">
        <v>1.2320756996068022E-2</v>
      </c>
      <c r="AB176" s="41">
        <v>2.5951115811188516E-5</v>
      </c>
      <c r="AC176" s="42">
        <v>0.12707733534938739</v>
      </c>
      <c r="AD176" s="43">
        <v>2294.2288382268889</v>
      </c>
      <c r="AE176" s="40">
        <v>0</v>
      </c>
      <c r="AF176" s="41">
        <v>0</v>
      </c>
      <c r="AG176" s="41">
        <v>0</v>
      </c>
      <c r="AH176" s="42">
        <v>0</v>
      </c>
      <c r="AI176" s="43">
        <v>0</v>
      </c>
      <c r="AJ176" s="42">
        <v>0.94807163717337062</v>
      </c>
      <c r="AK176" s="31">
        <v>17116.296031293925</v>
      </c>
      <c r="AL176" s="44">
        <f>+$AL$6*W176/H176*10^6</f>
        <v>78.606906046447961</v>
      </c>
      <c r="AM176" s="31">
        <v>979407.25</v>
      </c>
      <c r="AN176" s="45">
        <v>1.7476178608330624E-2</v>
      </c>
      <c r="AR176" s="33"/>
    </row>
    <row r="177" spans="1:44">
      <c r="A177" s="6" t="s">
        <v>2997</v>
      </c>
      <c r="B177" s="6" t="s">
        <v>225</v>
      </c>
      <c r="C177" s="6" t="s">
        <v>486</v>
      </c>
      <c r="D177" s="30" t="s">
        <v>6925</v>
      </c>
      <c r="E177" s="6" t="s">
        <v>2208</v>
      </c>
      <c r="F177" s="31" t="s">
        <v>3991</v>
      </c>
      <c r="G177" s="6" t="s">
        <v>3660</v>
      </c>
      <c r="H177" s="32">
        <v>84.1</v>
      </c>
      <c r="I177" s="33">
        <v>86.93</v>
      </c>
      <c r="J177" s="33">
        <v>86.998000000000005</v>
      </c>
      <c r="K177" s="34">
        <v>1</v>
      </c>
      <c r="L177" s="34">
        <v>1</v>
      </c>
      <c r="M177" s="7">
        <v>0.55000000000000004</v>
      </c>
      <c r="N177" s="7">
        <v>0.55000000000000004</v>
      </c>
      <c r="O177" s="7">
        <v>0.45</v>
      </c>
      <c r="P177" s="7">
        <v>0.45</v>
      </c>
      <c r="Q177" s="35">
        <v>86.93</v>
      </c>
      <c r="R177" s="35">
        <v>86.998000000000005</v>
      </c>
      <c r="S177" s="35">
        <v>7310.8130000000001</v>
      </c>
      <c r="T177" s="35">
        <v>7316.5317999999997</v>
      </c>
      <c r="U177" s="36">
        <v>4.9240371573902502E-3</v>
      </c>
      <c r="V177" s="37">
        <v>4.9333904647467213E-3</v>
      </c>
      <c r="W177" s="37">
        <v>9.3533073564711425E-6</v>
      </c>
      <c r="X177" s="38">
        <v>0.88182678270726866</v>
      </c>
      <c r="Y177" s="39">
        <v>10485.455204604861</v>
      </c>
      <c r="Z177" s="40">
        <v>5.7479679921990916E-3</v>
      </c>
      <c r="AA177" s="41">
        <v>5.7623795866274191E-3</v>
      </c>
      <c r="AB177" s="41">
        <v>1.4411594428327505E-5</v>
      </c>
      <c r="AC177" s="42">
        <v>7.0570646418924174E-2</v>
      </c>
      <c r="AD177" s="43">
        <v>839.12778143786181</v>
      </c>
      <c r="AE177" s="40">
        <v>4.1899675399942344E-3</v>
      </c>
      <c r="AF177" s="41">
        <v>4.1956604139730133E-3</v>
      </c>
      <c r="AG177" s="41">
        <v>5.6928739787789548E-6</v>
      </c>
      <c r="AH177" s="42">
        <v>2.0114609911808357E-2</v>
      </c>
      <c r="AI177" s="43">
        <v>239.17490977179975</v>
      </c>
      <c r="AJ177" s="42">
        <v>0.97251203903800121</v>
      </c>
      <c r="AK177" s="31">
        <v>11563.757895814522</v>
      </c>
      <c r="AL177" s="44">
        <f>+$AL$6*W177/H177*10^6</f>
        <v>55.608248254881943</v>
      </c>
      <c r="AM177" s="31">
        <v>669571.125</v>
      </c>
      <c r="AN177" s="45">
        <v>1.7270395129142586E-2</v>
      </c>
      <c r="AR177" s="33"/>
    </row>
    <row r="178" spans="1:44">
      <c r="A178" s="6" t="s">
        <v>1173</v>
      </c>
      <c r="B178" s="6" t="s">
        <v>1537</v>
      </c>
      <c r="C178" s="6" t="s">
        <v>2394</v>
      </c>
      <c r="D178" s="30" t="s">
        <v>6932</v>
      </c>
      <c r="E178" s="6" t="s">
        <v>722</v>
      </c>
      <c r="F178" s="31" t="s">
        <v>3986</v>
      </c>
      <c r="G178" s="6" t="s">
        <v>3660</v>
      </c>
      <c r="H178" s="32">
        <v>57.22</v>
      </c>
      <c r="I178" s="33">
        <v>64.894000000000005</v>
      </c>
      <c r="J178" s="33">
        <v>64.897000000000006</v>
      </c>
      <c r="K178" s="34">
        <v>1</v>
      </c>
      <c r="L178" s="34">
        <v>1</v>
      </c>
      <c r="M178" s="7">
        <v>1</v>
      </c>
      <c r="N178" s="7">
        <v>1</v>
      </c>
      <c r="O178" s="7">
        <v>0</v>
      </c>
      <c r="P178" s="7">
        <v>0</v>
      </c>
      <c r="Q178" s="35">
        <v>64.894000000000005</v>
      </c>
      <c r="R178" s="35">
        <v>64.897000000000006</v>
      </c>
      <c r="S178" s="35">
        <v>3713.23468</v>
      </c>
      <c r="T178" s="35">
        <v>3713.4063400000005</v>
      </c>
      <c r="U178" s="36">
        <v>2.5009674763162588E-3</v>
      </c>
      <c r="V178" s="37">
        <v>2.5038753237546269E-3</v>
      </c>
      <c r="W178" s="37">
        <v>2.9078474383680865E-6</v>
      </c>
      <c r="X178" s="38">
        <v>0.27415091298220118</v>
      </c>
      <c r="Y178" s="39">
        <v>4791.1728937819153</v>
      </c>
      <c r="Z178" s="40">
        <v>5.3080911765188542E-3</v>
      </c>
      <c r="AA178" s="41">
        <v>5.31748635093346E-3</v>
      </c>
      <c r="AB178" s="41">
        <v>9.3951744146057378E-6</v>
      </c>
      <c r="AC178" s="42">
        <v>4.6006258013618663E-2</v>
      </c>
      <c r="AD178" s="43">
        <v>804.02408272664559</v>
      </c>
      <c r="AE178" s="40">
        <v>0</v>
      </c>
      <c r="AF178" s="41">
        <v>0</v>
      </c>
      <c r="AG178" s="41">
        <v>0</v>
      </c>
      <c r="AH178" s="42">
        <v>0</v>
      </c>
      <c r="AI178" s="43">
        <v>0</v>
      </c>
      <c r="AJ178" s="42">
        <v>0.32015717099581986</v>
      </c>
      <c r="AK178" s="31">
        <v>5595.1969765085605</v>
      </c>
      <c r="AL178" s="44">
        <f>+$AL$6*W178/H178*10^6</f>
        <v>25.409362446418093</v>
      </c>
      <c r="AM178" s="31">
        <v>326529.5625</v>
      </c>
      <c r="AN178" s="45">
        <v>1.7135345828016905E-2</v>
      </c>
      <c r="AR178" s="33"/>
    </row>
    <row r="179" spans="1:44">
      <c r="A179" s="6" t="s">
        <v>1293</v>
      </c>
      <c r="B179" s="6" t="s">
        <v>1997</v>
      </c>
      <c r="C179" s="6" t="s">
        <v>2512</v>
      </c>
      <c r="D179" s="30" t="s">
        <v>6927</v>
      </c>
      <c r="E179" s="6" t="s">
        <v>825</v>
      </c>
      <c r="F179" s="31" t="s">
        <v>3996</v>
      </c>
      <c r="G179" s="6" t="s">
        <v>3660</v>
      </c>
      <c r="H179" s="32">
        <v>45.39</v>
      </c>
      <c r="I179" s="33">
        <v>70.088999999999999</v>
      </c>
      <c r="J179" s="33">
        <v>70.323999999999998</v>
      </c>
      <c r="K179" s="34">
        <v>0.9</v>
      </c>
      <c r="L179" s="34">
        <v>0.9</v>
      </c>
      <c r="M179" s="7">
        <v>0.74</v>
      </c>
      <c r="N179" s="7">
        <v>0.74</v>
      </c>
      <c r="O179" s="7">
        <v>0.26</v>
      </c>
      <c r="P179" s="7">
        <v>0.26</v>
      </c>
      <c r="Q179" s="35">
        <v>63.080100000000002</v>
      </c>
      <c r="R179" s="35">
        <v>63.291600000000003</v>
      </c>
      <c r="S179" s="35">
        <v>2863.205739</v>
      </c>
      <c r="T179" s="35">
        <v>2872.8057240000003</v>
      </c>
      <c r="U179" s="36">
        <v>1.9284491954710114E-3</v>
      </c>
      <c r="V179" s="37">
        <v>1.9370752090288738E-3</v>
      </c>
      <c r="W179" s="37">
        <v>8.6260135578623744E-6</v>
      </c>
      <c r="X179" s="38">
        <v>0.81325775935892353</v>
      </c>
      <c r="Y179" s="39">
        <v>17917.113006365355</v>
      </c>
      <c r="Z179" s="40">
        <v>3.0287975950420119E-3</v>
      </c>
      <c r="AA179" s="41">
        <v>3.0441909213273985E-3</v>
      </c>
      <c r="AB179" s="41">
        <v>1.539332628538656E-5</v>
      </c>
      <c r="AC179" s="42">
        <v>7.5377987626537427E-2</v>
      </c>
      <c r="AD179" s="43">
        <v>1660.6738847000975</v>
      </c>
      <c r="AE179" s="40">
        <v>9.4810922693129053E-4</v>
      </c>
      <c r="AF179" s="41">
        <v>9.5183606765941872E-4</v>
      </c>
      <c r="AG179" s="41">
        <v>3.7268407281281857E-6</v>
      </c>
      <c r="AH179" s="42">
        <v>1.3168032127389026E-2</v>
      </c>
      <c r="AI179" s="43">
        <v>290.10866110132247</v>
      </c>
      <c r="AJ179" s="42">
        <v>0.90180377911285003</v>
      </c>
      <c r="AK179" s="31">
        <v>19867.895552166774</v>
      </c>
      <c r="AL179" s="44">
        <f>+$AL$6*W179/H179*10^6</f>
        <v>95.021079068763768</v>
      </c>
      <c r="AM179" s="31">
        <v>1169677.125</v>
      </c>
      <c r="AN179" s="45">
        <v>1.6985794735591479E-2</v>
      </c>
      <c r="AR179" s="33"/>
    </row>
    <row r="180" spans="1:44">
      <c r="A180" s="6" t="s">
        <v>3169</v>
      </c>
      <c r="B180" s="6" t="s">
        <v>395</v>
      </c>
      <c r="C180" s="6" t="s">
        <v>3315</v>
      </c>
      <c r="D180" s="30" t="s">
        <v>6924</v>
      </c>
      <c r="E180" s="6" t="s">
        <v>2591</v>
      </c>
      <c r="F180" s="31" t="s">
        <v>3999</v>
      </c>
      <c r="G180" s="6" t="s">
        <v>3660</v>
      </c>
      <c r="H180" s="32">
        <v>21.18</v>
      </c>
      <c r="I180" s="33">
        <v>108.6</v>
      </c>
      <c r="J180" s="33">
        <v>109.2</v>
      </c>
      <c r="K180" s="34">
        <v>1</v>
      </c>
      <c r="L180" s="34">
        <v>1</v>
      </c>
      <c r="M180" s="7">
        <v>0</v>
      </c>
      <c r="N180" s="7">
        <v>0</v>
      </c>
      <c r="O180" s="7">
        <v>1</v>
      </c>
      <c r="P180" s="7">
        <v>1</v>
      </c>
      <c r="Q180" s="35">
        <v>108.6</v>
      </c>
      <c r="R180" s="35">
        <v>109.2</v>
      </c>
      <c r="S180" s="35">
        <v>2300.1479999999997</v>
      </c>
      <c r="T180" s="35">
        <v>2312.8560000000002</v>
      </c>
      <c r="U180" s="36">
        <v>1.5492140504068245E-3</v>
      </c>
      <c r="V180" s="37">
        <v>1.5595123548471754E-3</v>
      </c>
      <c r="W180" s="37">
        <v>1.0298304440350915E-5</v>
      </c>
      <c r="X180" s="38">
        <v>0.97092080115293755</v>
      </c>
      <c r="Y180" s="39">
        <v>45841.397599288837</v>
      </c>
      <c r="Z180" s="40">
        <v>0</v>
      </c>
      <c r="AA180" s="41">
        <v>0</v>
      </c>
      <c r="AB180" s="41">
        <v>0</v>
      </c>
      <c r="AC180" s="42">
        <v>0</v>
      </c>
      <c r="AD180" s="43">
        <v>0</v>
      </c>
      <c r="AE180" s="40">
        <v>2.9294645729042892E-3</v>
      </c>
      <c r="AF180" s="41">
        <v>2.9473461615363745E-3</v>
      </c>
      <c r="AG180" s="41">
        <v>1.7881588632085322E-5</v>
      </c>
      <c r="AH180" s="42">
        <v>6.31809488983225E-2</v>
      </c>
      <c r="AI180" s="43">
        <v>2983.0476344817043</v>
      </c>
      <c r="AJ180" s="42">
        <v>1.0341017500512601</v>
      </c>
      <c r="AK180" s="31">
        <v>48824.445233770544</v>
      </c>
      <c r="AL180" s="44">
        <f>+$AL$6*W180/H180*10^6</f>
        <v>243.11389141527184</v>
      </c>
      <c r="AM180" s="31">
        <v>2898281.75</v>
      </c>
      <c r="AN180" s="45">
        <v>1.684599685098612E-2</v>
      </c>
      <c r="AR180" s="33"/>
    </row>
    <row r="181" spans="1:44">
      <c r="A181" s="6" t="s">
        <v>4637</v>
      </c>
      <c r="B181" s="6" t="s">
        <v>4628</v>
      </c>
      <c r="C181" s="6" t="s">
        <v>4669</v>
      </c>
      <c r="D181" s="30" t="s">
        <v>6928</v>
      </c>
      <c r="E181" s="6" t="s">
        <v>4632</v>
      </c>
      <c r="F181" s="31" t="s">
        <v>3991</v>
      </c>
      <c r="G181" s="6" t="s">
        <v>3660</v>
      </c>
      <c r="H181" s="32">
        <v>46.56</v>
      </c>
      <c r="I181" s="33">
        <v>130.30099999999999</v>
      </c>
      <c r="J181" s="33">
        <v>130.44300000000001</v>
      </c>
      <c r="K181" s="34">
        <v>1</v>
      </c>
      <c r="L181" s="34">
        <v>1</v>
      </c>
      <c r="M181" s="7">
        <v>0.54</v>
      </c>
      <c r="N181" s="7">
        <v>0.54</v>
      </c>
      <c r="O181" s="7">
        <v>0.46</v>
      </c>
      <c r="P181" s="7">
        <v>0.46</v>
      </c>
      <c r="Q181" s="35">
        <v>130.30099999999999</v>
      </c>
      <c r="R181" s="35">
        <v>130.44300000000001</v>
      </c>
      <c r="S181" s="35">
        <v>6066.8145599999998</v>
      </c>
      <c r="T181" s="35">
        <v>6073.4260800000011</v>
      </c>
      <c r="U181" s="36">
        <v>4.0861693932584759E-3</v>
      </c>
      <c r="V181" s="37">
        <v>4.0951892413583256E-3</v>
      </c>
      <c r="W181" s="37">
        <v>9.0198480998497643E-6</v>
      </c>
      <c r="X181" s="38">
        <v>0.85038835219028741</v>
      </c>
      <c r="Y181" s="39">
        <v>18264.354643262188</v>
      </c>
      <c r="Z181" s="40">
        <v>4.683175751007621E-3</v>
      </c>
      <c r="AA181" s="41">
        <v>4.6963604185729342E-3</v>
      </c>
      <c r="AB181" s="41">
        <v>1.318466756531321E-5</v>
      </c>
      <c r="AC181" s="42">
        <v>6.4562635142845673E-2</v>
      </c>
      <c r="AD181" s="43">
        <v>1386.6545348549328</v>
      </c>
      <c r="AE181" s="40">
        <v>3.5542749549133212E-3</v>
      </c>
      <c r="AF181" s="41">
        <v>3.5601978507788378E-3</v>
      </c>
      <c r="AG181" s="41">
        <v>5.9228958655165378E-6</v>
      </c>
      <c r="AH181" s="42">
        <v>2.092734536672124E-2</v>
      </c>
      <c r="AI181" s="43">
        <v>449.47047608937368</v>
      </c>
      <c r="AJ181" s="42">
        <v>0.93587833269985432</v>
      </c>
      <c r="AK181" s="31">
        <v>20100.479654206494</v>
      </c>
      <c r="AL181" s="44">
        <f>+$AL$6*W181/H181*10^6</f>
        <v>96.862629938249185</v>
      </c>
      <c r="AM181" s="31">
        <v>1199675</v>
      </c>
      <c r="AN181" s="45">
        <v>1.6754937507413671E-2</v>
      </c>
      <c r="AR181" s="33"/>
    </row>
    <row r="182" spans="1:44">
      <c r="A182" s="6" t="s">
        <v>1176</v>
      </c>
      <c r="B182" s="6" t="s">
        <v>1540</v>
      </c>
      <c r="C182" s="6" t="s">
        <v>2397</v>
      </c>
      <c r="D182" s="30" t="s">
        <v>6931</v>
      </c>
      <c r="E182" s="6" t="s">
        <v>725</v>
      </c>
      <c r="F182" s="31" t="s">
        <v>3984</v>
      </c>
      <c r="G182" s="6" t="s">
        <v>3660</v>
      </c>
      <c r="H182" s="32">
        <v>49.29</v>
      </c>
      <c r="I182" s="33">
        <v>56.198999999999998</v>
      </c>
      <c r="J182" s="33">
        <v>56.584000000000003</v>
      </c>
      <c r="K182" s="34">
        <v>0.73</v>
      </c>
      <c r="L182" s="34">
        <v>0.73</v>
      </c>
      <c r="M182" s="7">
        <v>0.52</v>
      </c>
      <c r="N182" s="7">
        <v>0.52</v>
      </c>
      <c r="O182" s="7">
        <v>0.48</v>
      </c>
      <c r="P182" s="7">
        <v>0.48</v>
      </c>
      <c r="Q182" s="35">
        <v>41.025269999999999</v>
      </c>
      <c r="R182" s="35">
        <v>41.306319999999999</v>
      </c>
      <c r="S182" s="35">
        <v>2022.1355583</v>
      </c>
      <c r="T182" s="35">
        <v>2035.9885127999999</v>
      </c>
      <c r="U182" s="36">
        <v>1.3619648904094905E-3</v>
      </c>
      <c r="V182" s="37">
        <v>1.3728261681827689E-3</v>
      </c>
      <c r="W182" s="37">
        <v>1.0861277773278367E-5</v>
      </c>
      <c r="X182" s="38">
        <v>1.0239977443137902</v>
      </c>
      <c r="Y182" s="39">
        <v>20774.959308455876</v>
      </c>
      <c r="Z182" s="40">
        <v>1.5031405328960717E-3</v>
      </c>
      <c r="AA182" s="41">
        <v>1.5160466888967186E-3</v>
      </c>
      <c r="AB182" s="41">
        <v>1.2906156000646891E-5</v>
      </c>
      <c r="AC182" s="42">
        <v>6.3198820663372485E-2</v>
      </c>
      <c r="AD182" s="43">
        <v>1282.1834178002127</v>
      </c>
      <c r="AE182" s="40">
        <v>1.236186432452149E-3</v>
      </c>
      <c r="AF182" s="41">
        <v>1.2453720445647937E-3</v>
      </c>
      <c r="AG182" s="41">
        <v>9.1856121126447383E-6</v>
      </c>
      <c r="AH182" s="42">
        <v>3.2455488235954302E-2</v>
      </c>
      <c r="AI182" s="43">
        <v>658.45989523137155</v>
      </c>
      <c r="AJ182" s="42">
        <v>1.1196520532131169</v>
      </c>
      <c r="AK182" s="31">
        <v>22715.602621487462</v>
      </c>
      <c r="AL182" s="44">
        <f>+$AL$6*W182/H182*10^6</f>
        <v>110.17729532641883</v>
      </c>
      <c r="AM182" s="31">
        <v>1372570.75</v>
      </c>
      <c r="AN182" s="45">
        <v>1.6549677035946935E-2</v>
      </c>
      <c r="AR182" s="33"/>
    </row>
    <row r="183" spans="1:44">
      <c r="A183" s="6" t="s">
        <v>5464</v>
      </c>
      <c r="B183" s="6" t="s">
        <v>5459</v>
      </c>
      <c r="C183" s="6" t="s">
        <v>5488</v>
      </c>
      <c r="D183" s="30" t="s">
        <v>6929</v>
      </c>
      <c r="E183" s="6" t="s">
        <v>5455</v>
      </c>
      <c r="F183" s="31" t="s">
        <v>3984</v>
      </c>
      <c r="G183" s="6" t="s">
        <v>3660</v>
      </c>
      <c r="H183" s="32">
        <v>31.48</v>
      </c>
      <c r="I183" s="33">
        <v>46.615000000000002</v>
      </c>
      <c r="J183" s="33">
        <v>46.67</v>
      </c>
      <c r="K183" s="34">
        <v>1</v>
      </c>
      <c r="L183" s="34">
        <v>1</v>
      </c>
      <c r="M183" s="7">
        <v>0.4</v>
      </c>
      <c r="N183" s="7">
        <v>0.4</v>
      </c>
      <c r="O183" s="7">
        <v>0.6</v>
      </c>
      <c r="P183" s="7">
        <v>0.6</v>
      </c>
      <c r="Q183" s="35">
        <v>46.615000000000002</v>
      </c>
      <c r="R183" s="35">
        <v>46.67</v>
      </c>
      <c r="S183" s="35">
        <v>1467.4402</v>
      </c>
      <c r="T183" s="35">
        <v>1469.1716000000001</v>
      </c>
      <c r="U183" s="36">
        <v>9.8836204277803026E-4</v>
      </c>
      <c r="V183" s="37">
        <v>9.9063290649767746E-4</v>
      </c>
      <c r="W183" s="37">
        <v>2.2708637196471992E-6</v>
      </c>
      <c r="X183" s="38">
        <v>0.21409629466283955</v>
      </c>
      <c r="Y183" s="39">
        <v>6801.0258787433149</v>
      </c>
      <c r="Z183" s="40">
        <v>8.3908581589451964E-4</v>
      </c>
      <c r="AA183" s="41">
        <v>8.4152384251911117E-4</v>
      </c>
      <c r="AB183" s="41">
        <v>2.438026624591535E-6</v>
      </c>
      <c r="AC183" s="42">
        <v>1.1938520455847959E-2</v>
      </c>
      <c r="AD183" s="43">
        <v>379.24143760635189</v>
      </c>
      <c r="AE183" s="40">
        <v>1.121357602751367E-3</v>
      </c>
      <c r="AF183" s="41">
        <v>1.1233273344898914E-3</v>
      </c>
      <c r="AG183" s="41">
        <v>1.9697317385244766E-6</v>
      </c>
      <c r="AH183" s="42">
        <v>6.9596456375143551E-3</v>
      </c>
      <c r="AI183" s="43">
        <v>221.08150055636452</v>
      </c>
      <c r="AJ183" s="42">
        <v>0.23299446075620187</v>
      </c>
      <c r="AK183" s="31">
        <v>7401.3488169060311</v>
      </c>
      <c r="AL183" s="44">
        <f>+$AL$6*W183/H183*10^6</f>
        <v>36.068356411168985</v>
      </c>
      <c r="AM183" s="31">
        <v>448878.0625</v>
      </c>
      <c r="AN183" s="45">
        <v>1.6488550979044628E-2</v>
      </c>
      <c r="AR183" s="33"/>
    </row>
    <row r="184" spans="1:44">
      <c r="A184" s="6" t="s">
        <v>4774</v>
      </c>
      <c r="B184" s="6" t="s">
        <v>4769</v>
      </c>
      <c r="C184" s="6" t="s">
        <v>4783</v>
      </c>
      <c r="D184" s="30" t="s">
        <v>6933</v>
      </c>
      <c r="E184" s="6" t="s">
        <v>4779</v>
      </c>
      <c r="F184" s="31" t="s">
        <v>3988</v>
      </c>
      <c r="G184" s="6" t="s">
        <v>3660</v>
      </c>
      <c r="H184" s="32">
        <v>118.12</v>
      </c>
      <c r="I184" s="33">
        <v>71.887</v>
      </c>
      <c r="J184" s="33">
        <v>71.986999999999995</v>
      </c>
      <c r="K184" s="34">
        <v>1</v>
      </c>
      <c r="L184" s="34">
        <v>1</v>
      </c>
      <c r="M184" s="7">
        <v>0.44</v>
      </c>
      <c r="N184" s="7">
        <v>0.44</v>
      </c>
      <c r="O184" s="7">
        <v>0.56000000000000005</v>
      </c>
      <c r="P184" s="7">
        <v>0.56000000000000005</v>
      </c>
      <c r="Q184" s="35">
        <v>71.887</v>
      </c>
      <c r="R184" s="35">
        <v>71.986999999999995</v>
      </c>
      <c r="S184" s="35">
        <v>8491.2924400000011</v>
      </c>
      <c r="T184" s="35">
        <v>8503.1044399999992</v>
      </c>
      <c r="U184" s="36">
        <v>5.7191230973664521E-3</v>
      </c>
      <c r="V184" s="37">
        <v>5.7334725675683533E-3</v>
      </c>
      <c r="W184" s="37">
        <v>1.4349470201901159E-5</v>
      </c>
      <c r="X184" s="38">
        <v>1.3528633946730884</v>
      </c>
      <c r="Y184" s="39">
        <v>11453.296602379683</v>
      </c>
      <c r="Z184" s="40">
        <v>5.3408754574925804E-3</v>
      </c>
      <c r="AA184" s="41">
        <v>5.3575236778733845E-3</v>
      </c>
      <c r="AB184" s="41">
        <v>1.6648220380804067E-5</v>
      </c>
      <c r="AC184" s="42">
        <v>8.1522948750813382E-2</v>
      </c>
      <c r="AD184" s="43">
        <v>690.1705786557178</v>
      </c>
      <c r="AE184" s="40">
        <v>6.056117525239252E-3</v>
      </c>
      <c r="AF184" s="41">
        <v>6.0680352127979705E-3</v>
      </c>
      <c r="AG184" s="41">
        <v>1.1917687558718471E-5</v>
      </c>
      <c r="AH184" s="42">
        <v>4.2108719987132108E-2</v>
      </c>
      <c r="AI184" s="43">
        <v>356.49102596623862</v>
      </c>
      <c r="AJ184" s="42">
        <v>1.4764950634110339</v>
      </c>
      <c r="AK184" s="31">
        <v>12499.95820700164</v>
      </c>
      <c r="AL184" s="44">
        <f>+$AL$6*W184/H184*10^6</f>
        <v>60.741069259656101</v>
      </c>
      <c r="AM184" s="31">
        <v>780878.625</v>
      </c>
      <c r="AN184" s="45">
        <v>1.6007555856714147E-2</v>
      </c>
      <c r="AR184" s="33"/>
    </row>
    <row r="185" spans="1:44">
      <c r="A185" s="6" t="s">
        <v>2969</v>
      </c>
      <c r="B185" s="6" t="s">
        <v>197</v>
      </c>
      <c r="C185" s="6" t="s">
        <v>458</v>
      </c>
      <c r="D185" s="30" t="s">
        <v>6935</v>
      </c>
      <c r="E185" s="6" t="s">
        <v>4846</v>
      </c>
      <c r="F185" s="31" t="s">
        <v>3999</v>
      </c>
      <c r="G185" s="6" t="s">
        <v>3660</v>
      </c>
      <c r="H185" s="32">
        <v>47.56</v>
      </c>
      <c r="I185" s="33">
        <v>102.11</v>
      </c>
      <c r="J185" s="33">
        <v>102.203</v>
      </c>
      <c r="K185" s="34">
        <v>1</v>
      </c>
      <c r="L185" s="34">
        <v>1</v>
      </c>
      <c r="M185" s="7">
        <v>0.43</v>
      </c>
      <c r="N185" s="7">
        <v>0.43</v>
      </c>
      <c r="O185" s="7">
        <v>0.56999999999999995</v>
      </c>
      <c r="P185" s="7">
        <v>0.56999999999999995</v>
      </c>
      <c r="Q185" s="35">
        <v>102.11</v>
      </c>
      <c r="R185" s="35">
        <v>102.203</v>
      </c>
      <c r="S185" s="35">
        <v>4856.3516</v>
      </c>
      <c r="T185" s="35">
        <v>4860.7746800000004</v>
      </c>
      <c r="U185" s="36">
        <v>3.2708887134374237E-3</v>
      </c>
      <c r="V185" s="37">
        <v>3.2775227543730893E-3</v>
      </c>
      <c r="W185" s="37">
        <v>6.6340409356656013E-6</v>
      </c>
      <c r="X185" s="38">
        <v>0.62545522687211874</v>
      </c>
      <c r="Y185" s="39">
        <v>13150.866839195094</v>
      </c>
      <c r="Z185" s="40">
        <v>2.9851389687964146E-3</v>
      </c>
      <c r="AA185" s="41">
        <v>2.9930078421800377E-3</v>
      </c>
      <c r="AB185" s="41">
        <v>7.8688733836230866E-6</v>
      </c>
      <c r="AC185" s="42">
        <v>3.8532272333408515E-2</v>
      </c>
      <c r="AD185" s="43">
        <v>810.18234510951459</v>
      </c>
      <c r="AE185" s="40">
        <v>3.525473439312264E-3</v>
      </c>
      <c r="AF185" s="41">
        <v>3.5307169098547351E-3</v>
      </c>
      <c r="AG185" s="41">
        <v>5.2434705424711341E-6</v>
      </c>
      <c r="AH185" s="42">
        <v>1.8526734464704764E-2</v>
      </c>
      <c r="AI185" s="43">
        <v>389.54445888782095</v>
      </c>
      <c r="AJ185" s="42">
        <v>0.68251423367023201</v>
      </c>
      <c r="AK185" s="31">
        <v>14350.593643192431</v>
      </c>
      <c r="AL185" s="44">
        <f>+$AL$6*W185/H185*10^6</f>
        <v>69.743912275710684</v>
      </c>
      <c r="AM185" s="31">
        <v>910922.8125</v>
      </c>
      <c r="AN185" s="45">
        <v>1.5753907407157434E-2</v>
      </c>
      <c r="AR185" s="33"/>
    </row>
    <row r="186" spans="1:44">
      <c r="A186" s="6" t="s">
        <v>3119</v>
      </c>
      <c r="B186" s="6" t="s">
        <v>347</v>
      </c>
      <c r="C186" s="6" t="s">
        <v>3271</v>
      </c>
      <c r="D186" s="30" t="s">
        <v>6934</v>
      </c>
      <c r="E186" s="6" t="s">
        <v>2322</v>
      </c>
      <c r="F186" s="31" t="s">
        <v>3984</v>
      </c>
      <c r="G186" s="6" t="s">
        <v>3660</v>
      </c>
      <c r="H186" s="32">
        <v>37.229999999999997</v>
      </c>
      <c r="I186" s="33">
        <v>62.686999999999998</v>
      </c>
      <c r="J186" s="33">
        <v>62.793999999999997</v>
      </c>
      <c r="K186" s="34">
        <v>1</v>
      </c>
      <c r="L186" s="34">
        <v>1</v>
      </c>
      <c r="M186" s="7">
        <v>0</v>
      </c>
      <c r="N186" s="7">
        <v>0</v>
      </c>
      <c r="O186" s="7">
        <v>1</v>
      </c>
      <c r="P186" s="7">
        <v>1</v>
      </c>
      <c r="Q186" s="35">
        <v>62.686999999999998</v>
      </c>
      <c r="R186" s="35">
        <v>62.793999999999997</v>
      </c>
      <c r="S186" s="35">
        <v>2333.8370099999997</v>
      </c>
      <c r="T186" s="35">
        <v>2337.8206199999995</v>
      </c>
      <c r="U186" s="36">
        <v>1.5719045414692675E-3</v>
      </c>
      <c r="V186" s="37">
        <v>1.5763454967825418E-3</v>
      </c>
      <c r="W186" s="37">
        <v>4.4409553132743196E-6</v>
      </c>
      <c r="X186" s="38">
        <v>0.41869182598196447</v>
      </c>
      <c r="Y186" s="39">
        <v>11246.087187267378</v>
      </c>
      <c r="Z186" s="40">
        <v>0</v>
      </c>
      <c r="AA186" s="41">
        <v>0</v>
      </c>
      <c r="AB186" s="41">
        <v>0</v>
      </c>
      <c r="AC186" s="42">
        <v>0</v>
      </c>
      <c r="AD186" s="43">
        <v>0</v>
      </c>
      <c r="AE186" s="40">
        <v>2.9723708386277204E-3</v>
      </c>
      <c r="AF186" s="41">
        <v>2.9791593729646747E-3</v>
      </c>
      <c r="AG186" s="41">
        <v>6.7885343369542168E-6</v>
      </c>
      <c r="AH186" s="42">
        <v>2.3985902475578517E-2</v>
      </c>
      <c r="AI186" s="43">
        <v>644.26275787210636</v>
      </c>
      <c r="AJ186" s="42">
        <v>0.442677728457543</v>
      </c>
      <c r="AK186" s="31">
        <v>11890.349945139484</v>
      </c>
      <c r="AL186" s="44">
        <f>+$AL$6*W186/H186*10^6</f>
        <v>59.642161070028472</v>
      </c>
      <c r="AM186" s="31">
        <v>770240.75</v>
      </c>
      <c r="AN186" s="45">
        <v>1.5437186289013511E-2</v>
      </c>
      <c r="AR186" s="33"/>
    </row>
    <row r="187" spans="1:44">
      <c r="A187" s="6" t="s">
        <v>1001</v>
      </c>
      <c r="B187" s="6" t="s">
        <v>1827</v>
      </c>
      <c r="C187" s="6" t="s">
        <v>4767</v>
      </c>
      <c r="D187" s="30" t="s">
        <v>6936</v>
      </c>
      <c r="E187" s="6" t="s">
        <v>4761</v>
      </c>
      <c r="F187" s="31" t="s">
        <v>3995</v>
      </c>
      <c r="G187" s="6" t="s">
        <v>3660</v>
      </c>
      <c r="H187" s="32">
        <v>16.98</v>
      </c>
      <c r="I187" s="33">
        <v>124.824</v>
      </c>
      <c r="J187" s="33">
        <v>125.467</v>
      </c>
      <c r="K187" s="34">
        <v>1</v>
      </c>
      <c r="L187" s="34">
        <v>1</v>
      </c>
      <c r="M187" s="7">
        <v>0</v>
      </c>
      <c r="N187" s="7">
        <v>0</v>
      </c>
      <c r="O187" s="7">
        <v>1</v>
      </c>
      <c r="P187" s="7">
        <v>1</v>
      </c>
      <c r="Q187" s="35">
        <v>124.824</v>
      </c>
      <c r="R187" s="35">
        <v>125.467</v>
      </c>
      <c r="S187" s="35">
        <v>2119.51152</v>
      </c>
      <c r="T187" s="35">
        <v>2130.4296600000002</v>
      </c>
      <c r="U187" s="36">
        <v>1.427550325797786E-3</v>
      </c>
      <c r="V187" s="37">
        <v>1.4365059372061502E-3</v>
      </c>
      <c r="W187" s="37">
        <v>8.9556114083642023E-6</v>
      </c>
      <c r="X187" s="38">
        <v>0.84433213775986116</v>
      </c>
      <c r="Y187" s="39">
        <v>49725.096452288642</v>
      </c>
      <c r="Z187" s="40">
        <v>0</v>
      </c>
      <c r="AA187" s="41">
        <v>0</v>
      </c>
      <c r="AB187" s="41">
        <v>0</v>
      </c>
      <c r="AC187" s="42">
        <v>0</v>
      </c>
      <c r="AD187" s="43">
        <v>0</v>
      </c>
      <c r="AE187" s="40">
        <v>2.6994062598156821E-3</v>
      </c>
      <c r="AF187" s="41">
        <v>2.714874458601938E-3</v>
      </c>
      <c r="AG187" s="41">
        <v>1.5468198786255938E-5</v>
      </c>
      <c r="AH187" s="42">
        <v>5.4653727762753027E-2</v>
      </c>
      <c r="AI187" s="43">
        <v>3218.7118823765036</v>
      </c>
      <c r="AJ187" s="42">
        <v>0.89898586552261417</v>
      </c>
      <c r="AK187" s="31">
        <v>52943.808334665147</v>
      </c>
      <c r="AL187" s="44">
        <f>+$AL$6*W187/H187*10^6</f>
        <v>263.71058328516494</v>
      </c>
      <c r="AM187" s="31">
        <v>3445145.75</v>
      </c>
      <c r="AN187" s="45">
        <v>1.5367654136161046E-2</v>
      </c>
      <c r="AR187" s="33"/>
    </row>
    <row r="188" spans="1:44">
      <c r="A188" s="6" t="s">
        <v>5972</v>
      </c>
      <c r="B188" s="6" t="s">
        <v>5974</v>
      </c>
      <c r="C188" s="6" t="s">
        <v>5978</v>
      </c>
      <c r="D188" s="30" t="s">
        <v>6942</v>
      </c>
      <c r="E188" s="6" t="s">
        <v>5986</v>
      </c>
      <c r="F188" s="31" t="s">
        <v>4004</v>
      </c>
      <c r="G188" s="6" t="s">
        <v>3660</v>
      </c>
      <c r="H188" s="32">
        <v>25.38</v>
      </c>
      <c r="I188" s="33">
        <v>150.35900000000001</v>
      </c>
      <c r="J188" s="33">
        <v>150.74299999999999</v>
      </c>
      <c r="K188" s="34">
        <v>0.94</v>
      </c>
      <c r="L188" s="34">
        <v>0.94</v>
      </c>
      <c r="M188" s="7">
        <v>1</v>
      </c>
      <c r="N188" s="7">
        <v>1</v>
      </c>
      <c r="O188" s="7">
        <v>0</v>
      </c>
      <c r="P188" s="7">
        <v>0</v>
      </c>
      <c r="Q188" s="35">
        <v>141.33745999999999</v>
      </c>
      <c r="R188" s="35">
        <v>141.69842</v>
      </c>
      <c r="S188" s="35">
        <v>3587.1447347999997</v>
      </c>
      <c r="T188" s="35">
        <v>3596.3058996</v>
      </c>
      <c r="U188" s="36">
        <v>2.4160423694453673E-3</v>
      </c>
      <c r="V188" s="37">
        <v>2.4249168483623648E-3</v>
      </c>
      <c r="W188" s="37">
        <v>8.8744789169975004E-6</v>
      </c>
      <c r="X188" s="38">
        <v>0.83668299279880887</v>
      </c>
      <c r="Y188" s="39">
        <v>32966.232970796256</v>
      </c>
      <c r="Z188" s="40">
        <v>5.1278448459626969E-3</v>
      </c>
      <c r="AA188" s="41">
        <v>5.1498020372595351E-3</v>
      </c>
      <c r="AB188" s="41">
        <v>2.1957191296838145E-5</v>
      </c>
      <c r="AC188" s="42">
        <v>0.10751989941626953</v>
      </c>
      <c r="AD188" s="43">
        <v>4236.4026562753952</v>
      </c>
      <c r="AE188" s="40">
        <v>0</v>
      </c>
      <c r="AF188" s="41">
        <v>0</v>
      </c>
      <c r="AG188" s="41">
        <v>0</v>
      </c>
      <c r="AH188" s="42">
        <v>0</v>
      </c>
      <c r="AI188" s="43">
        <v>0</v>
      </c>
      <c r="AJ188" s="42">
        <v>0.94420289221507836</v>
      </c>
      <c r="AK188" s="31">
        <v>37202.63562707165</v>
      </c>
      <c r="AL188" s="44">
        <f>+$AL$6*W188/H188*10^6</f>
        <v>174.83212996448978</v>
      </c>
      <c r="AM188" s="31">
        <v>2461837.5</v>
      </c>
      <c r="AN188" s="45">
        <v>1.511173488383033E-2</v>
      </c>
      <c r="AR188" s="33"/>
    </row>
    <row r="189" spans="1:44">
      <c r="A189" s="6" t="s">
        <v>2993</v>
      </c>
      <c r="B189" s="6" t="s">
        <v>221</v>
      </c>
      <c r="C189" s="6" t="s">
        <v>482</v>
      </c>
      <c r="D189" s="30" t="s">
        <v>6937</v>
      </c>
      <c r="E189" s="6" t="s">
        <v>2205</v>
      </c>
      <c r="F189" s="31" t="s">
        <v>3991</v>
      </c>
      <c r="G189" s="6" t="s">
        <v>3660</v>
      </c>
      <c r="H189" s="32">
        <v>26.5</v>
      </c>
      <c r="I189" s="33">
        <v>89.593999999999994</v>
      </c>
      <c r="J189" s="33">
        <v>89.638999999999996</v>
      </c>
      <c r="K189" s="34">
        <v>1</v>
      </c>
      <c r="L189" s="34">
        <v>1</v>
      </c>
      <c r="M189" s="7">
        <v>0</v>
      </c>
      <c r="N189" s="7">
        <v>0</v>
      </c>
      <c r="O189" s="7">
        <v>1</v>
      </c>
      <c r="P189" s="7">
        <v>1</v>
      </c>
      <c r="Q189" s="35">
        <v>89.593999999999994</v>
      </c>
      <c r="R189" s="35">
        <v>89.638999999999996</v>
      </c>
      <c r="S189" s="35">
        <v>2374.241</v>
      </c>
      <c r="T189" s="35">
        <v>2375.4335000000001</v>
      </c>
      <c r="U189" s="36">
        <v>1.5991177594884981E-3</v>
      </c>
      <c r="V189" s="37">
        <v>1.6017071064380437E-3</v>
      </c>
      <c r="W189" s="37">
        <v>2.589346949545589E-6</v>
      </c>
      <c r="X189" s="38">
        <v>0.24412279023963793</v>
      </c>
      <c r="Y189" s="39">
        <v>9212.1807637599213</v>
      </c>
      <c r="Z189" s="40">
        <v>0</v>
      </c>
      <c r="AA189" s="41">
        <v>0</v>
      </c>
      <c r="AB189" s="41">
        <v>0</v>
      </c>
      <c r="AC189" s="42">
        <v>0</v>
      </c>
      <c r="AD189" s="43">
        <v>0</v>
      </c>
      <c r="AE189" s="40">
        <v>3.0238292914355307E-3</v>
      </c>
      <c r="AF189" s="41">
        <v>3.0270906654845417E-3</v>
      </c>
      <c r="AG189" s="41">
        <v>3.2613740490110114E-6</v>
      </c>
      <c r="AH189" s="42">
        <v>1.1523400485745872E-2</v>
      </c>
      <c r="AI189" s="43">
        <v>434.84530134890082</v>
      </c>
      <c r="AJ189" s="42">
        <v>0.2556461907253838</v>
      </c>
      <c r="AK189" s="31">
        <v>9647.0260651088229</v>
      </c>
      <c r="AL189" s="44">
        <f>+$AL$6*W189/H189*10^6</f>
        <v>48.855602821614887</v>
      </c>
      <c r="AM189" s="31">
        <v>640651.1875</v>
      </c>
      <c r="AN189" s="45">
        <v>1.5058156846246106E-2</v>
      </c>
      <c r="AR189" s="33"/>
    </row>
    <row r="190" spans="1:44">
      <c r="A190" s="6" t="s">
        <v>3177</v>
      </c>
      <c r="B190" s="6" t="s">
        <v>403</v>
      </c>
      <c r="C190" s="6" t="s">
        <v>3323</v>
      </c>
      <c r="D190" s="30" t="s">
        <v>6938</v>
      </c>
      <c r="E190" s="6" t="s">
        <v>2599</v>
      </c>
      <c r="F190" s="31" t="s">
        <v>4000</v>
      </c>
      <c r="G190" s="6" t="s">
        <v>3660</v>
      </c>
      <c r="H190" s="32">
        <v>24.86</v>
      </c>
      <c r="I190" s="33">
        <v>67.61</v>
      </c>
      <c r="J190" s="33">
        <v>67.616</v>
      </c>
      <c r="K190" s="34">
        <v>1</v>
      </c>
      <c r="L190" s="34">
        <v>1</v>
      </c>
      <c r="M190" s="7">
        <v>0</v>
      </c>
      <c r="N190" s="7">
        <v>0</v>
      </c>
      <c r="O190" s="7">
        <v>1</v>
      </c>
      <c r="P190" s="7">
        <v>1</v>
      </c>
      <c r="Q190" s="35">
        <v>67.61</v>
      </c>
      <c r="R190" s="35">
        <v>67.616</v>
      </c>
      <c r="S190" s="35">
        <v>1680.7846</v>
      </c>
      <c r="T190" s="35">
        <v>1680.9337599999999</v>
      </c>
      <c r="U190" s="36">
        <v>1.1320554668775289E-3</v>
      </c>
      <c r="V190" s="37">
        <v>1.1334198784531836E-3</v>
      </c>
      <c r="W190" s="37">
        <v>1.3644115756546431E-6</v>
      </c>
      <c r="X190" s="38">
        <v>0.12863628064308882</v>
      </c>
      <c r="Y190" s="39">
        <v>5174.4280226503952</v>
      </c>
      <c r="Z190" s="40">
        <v>0</v>
      </c>
      <c r="AA190" s="41">
        <v>0</v>
      </c>
      <c r="AB190" s="41">
        <v>0</v>
      </c>
      <c r="AC190" s="42">
        <v>0</v>
      </c>
      <c r="AD190" s="43">
        <v>0</v>
      </c>
      <c r="AE190" s="40">
        <v>2.14064440217895E-3</v>
      </c>
      <c r="AF190" s="41">
        <v>2.1420674980772276E-3</v>
      </c>
      <c r="AG190" s="41">
        <v>1.4230958982775627E-6</v>
      </c>
      <c r="AH190" s="42">
        <v>5.0282193084989664E-3</v>
      </c>
      <c r="AI190" s="43">
        <v>202.26143638370743</v>
      </c>
      <c r="AJ190" s="42">
        <v>0.1336644999515878</v>
      </c>
      <c r="AK190" s="31">
        <v>5376.6894590341026</v>
      </c>
      <c r="AL190" s="44">
        <f>+$AL$6*W190/H190*10^6</f>
        <v>27.44190618774423</v>
      </c>
      <c r="AM190" s="31">
        <v>360289.9375</v>
      </c>
      <c r="AN190" s="45">
        <v>1.4923229597646208E-2</v>
      </c>
      <c r="AR190" s="33"/>
    </row>
    <row r="191" spans="1:44">
      <c r="A191" s="6" t="s">
        <v>3070</v>
      </c>
      <c r="B191" s="6" t="s">
        <v>299</v>
      </c>
      <c r="C191" s="6" t="s">
        <v>3220</v>
      </c>
      <c r="D191" s="30" t="s">
        <v>6951</v>
      </c>
      <c r="E191" s="6" t="s">
        <v>2274</v>
      </c>
      <c r="F191" s="31" t="s">
        <v>3991</v>
      </c>
      <c r="G191" s="6" t="s">
        <v>3660</v>
      </c>
      <c r="H191" s="32">
        <v>118.11</v>
      </c>
      <c r="I191" s="33">
        <v>45.085000000000001</v>
      </c>
      <c r="J191" s="33">
        <v>45.116999999999997</v>
      </c>
      <c r="K191" s="34">
        <v>1</v>
      </c>
      <c r="L191" s="34">
        <v>1</v>
      </c>
      <c r="M191" s="7">
        <v>1</v>
      </c>
      <c r="N191" s="7">
        <v>1</v>
      </c>
      <c r="O191" s="7">
        <v>0</v>
      </c>
      <c r="P191" s="7">
        <v>0</v>
      </c>
      <c r="Q191" s="35">
        <v>45.085000000000001</v>
      </c>
      <c r="R191" s="35">
        <v>45.116999999999997</v>
      </c>
      <c r="S191" s="35">
        <v>5324.9893499999998</v>
      </c>
      <c r="T191" s="35">
        <v>5328.7688699999999</v>
      </c>
      <c r="U191" s="36">
        <v>3.5865293534532144E-3</v>
      </c>
      <c r="V191" s="37">
        <v>3.5930818385969646E-3</v>
      </c>
      <c r="W191" s="37">
        <v>6.5524851437502064E-6</v>
      </c>
      <c r="X191" s="38">
        <v>0.61776617327268368</v>
      </c>
      <c r="Y191" s="39">
        <v>5230.4307279035111</v>
      </c>
      <c r="Z191" s="40">
        <v>7.6121041139774852E-3</v>
      </c>
      <c r="AA191" s="41">
        <v>7.6306369783125088E-3</v>
      </c>
      <c r="AB191" s="41">
        <v>1.8532864335023616E-5</v>
      </c>
      <c r="AC191" s="42">
        <v>9.075166683473089E-2</v>
      </c>
      <c r="AD191" s="43">
        <v>768.36564926535345</v>
      </c>
      <c r="AE191" s="40">
        <v>0</v>
      </c>
      <c r="AF191" s="41">
        <v>0</v>
      </c>
      <c r="AG191" s="41">
        <v>0</v>
      </c>
      <c r="AH191" s="42">
        <v>0</v>
      </c>
      <c r="AI191" s="43">
        <v>0</v>
      </c>
      <c r="AJ191" s="42">
        <v>0.70851784010741459</v>
      </c>
      <c r="AK191" s="31">
        <v>5998.7963771688646</v>
      </c>
      <c r="AL191" s="44">
        <f>+$AL$6*W191/H191*10^6</f>
        <v>27.738909253027714</v>
      </c>
      <c r="AM191" s="31">
        <v>402351.84375</v>
      </c>
      <c r="AN191" s="45">
        <v>1.4909329907025844E-2</v>
      </c>
      <c r="AR191" s="33"/>
    </row>
    <row r="192" spans="1:44">
      <c r="A192" s="6" t="s">
        <v>3062</v>
      </c>
      <c r="B192" s="6" t="s">
        <v>290</v>
      </c>
      <c r="C192" s="6" t="s">
        <v>3211</v>
      </c>
      <c r="D192" s="30" t="s">
        <v>6943</v>
      </c>
      <c r="E192" s="6" t="s">
        <v>2267</v>
      </c>
      <c r="F192" s="31" t="s">
        <v>3999</v>
      </c>
      <c r="G192" s="6" t="s">
        <v>3662</v>
      </c>
      <c r="H192" s="32">
        <v>83.93</v>
      </c>
      <c r="I192" s="33">
        <v>75.929000000000002</v>
      </c>
      <c r="J192" s="33">
        <v>75.900999999999996</v>
      </c>
      <c r="K192" s="34">
        <v>1</v>
      </c>
      <c r="L192" s="34">
        <v>1</v>
      </c>
      <c r="M192" s="7">
        <v>0.55000000000000004</v>
      </c>
      <c r="N192" s="7">
        <v>0.55000000000000004</v>
      </c>
      <c r="O192" s="7">
        <v>0.45</v>
      </c>
      <c r="P192" s="7">
        <v>0.45</v>
      </c>
      <c r="Q192" s="35">
        <v>75.929000000000002</v>
      </c>
      <c r="R192" s="35">
        <v>75.900999999999996</v>
      </c>
      <c r="S192" s="35">
        <v>6372.7209700000003</v>
      </c>
      <c r="T192" s="35">
        <v>6370.37093</v>
      </c>
      <c r="U192" s="36">
        <v>4.2922059215520954E-3</v>
      </c>
      <c r="V192" s="37">
        <v>4.2954131905723015E-3</v>
      </c>
      <c r="W192" s="37">
        <v>3.207269020206148E-6</v>
      </c>
      <c r="X192" s="38">
        <v>0.30238028256479088</v>
      </c>
      <c r="Y192" s="39">
        <v>3602.7675749409132</v>
      </c>
      <c r="Z192" s="40">
        <v>5.0104135010396178E-3</v>
      </c>
      <c r="AA192" s="41">
        <v>5.0171989146929876E-3</v>
      </c>
      <c r="AB192" s="41">
        <v>6.7854136533698414E-6</v>
      </c>
      <c r="AC192" s="42">
        <v>3.3226790423471222E-2</v>
      </c>
      <c r="AD192" s="43">
        <v>395.88693462970593</v>
      </c>
      <c r="AE192" s="40">
        <v>3.6523289551710011E-3</v>
      </c>
      <c r="AF192" s="41">
        <v>3.6530850769110924E-3</v>
      </c>
      <c r="AG192" s="41">
        <v>7.5612174009129229E-7</v>
      </c>
      <c r="AH192" s="42">
        <v>2.6716020597800471E-3</v>
      </c>
      <c r="AI192" s="43">
        <v>31.831312519719372</v>
      </c>
      <c r="AJ192" s="42">
        <v>0.33827867504804215</v>
      </c>
      <c r="AK192" s="31">
        <v>4030.4858220903384</v>
      </c>
      <c r="AL192" s="44">
        <f>+$AL$6*W192/H192*10^6</f>
        <v>19.106809366175074</v>
      </c>
      <c r="AM192" s="31">
        <v>270543</v>
      </c>
      <c r="AN192" s="45">
        <v>1.4897764207872088E-2</v>
      </c>
      <c r="AR192" s="33"/>
    </row>
    <row r="193" spans="1:44">
      <c r="A193" s="6" t="s">
        <v>5716</v>
      </c>
      <c r="B193" s="6" t="s">
        <v>5680</v>
      </c>
      <c r="C193" s="6" t="s">
        <v>5879</v>
      </c>
      <c r="D193" s="30" t="s">
        <v>6941</v>
      </c>
      <c r="E193" s="6" t="s">
        <v>5701</v>
      </c>
      <c r="F193" s="31" t="s">
        <v>4001</v>
      </c>
      <c r="G193" s="6" t="s">
        <v>3660</v>
      </c>
      <c r="H193" s="32">
        <v>11.84</v>
      </c>
      <c r="I193" s="33">
        <v>161.91</v>
      </c>
      <c r="J193" s="33">
        <v>162.048</v>
      </c>
      <c r="K193" s="34">
        <v>0.9</v>
      </c>
      <c r="L193" s="34">
        <v>0.9</v>
      </c>
      <c r="M193" s="7">
        <v>0.54</v>
      </c>
      <c r="N193" s="7">
        <v>0.54</v>
      </c>
      <c r="O193" s="7">
        <v>0.46</v>
      </c>
      <c r="P193" s="7">
        <v>0.46</v>
      </c>
      <c r="Q193" s="35">
        <v>145.71899999999999</v>
      </c>
      <c r="R193" s="35">
        <v>145.8432</v>
      </c>
      <c r="S193" s="35">
        <v>1725.31296</v>
      </c>
      <c r="T193" s="35">
        <v>1726.783488</v>
      </c>
      <c r="U193" s="36">
        <v>1.162046563517212E-3</v>
      </c>
      <c r="V193" s="37">
        <v>1.1643354293056287E-3</v>
      </c>
      <c r="W193" s="37">
        <v>2.2888657884166837E-6</v>
      </c>
      <c r="X193" s="38">
        <v>0.2157935238653084</v>
      </c>
      <c r="Y193" s="39">
        <v>18225.80438051591</v>
      </c>
      <c r="Z193" s="40">
        <v>1.3318264036689433E-3</v>
      </c>
      <c r="AA193" s="41">
        <v>1.3352591301298113E-3</v>
      </c>
      <c r="AB193" s="41">
        <v>3.4327264608680682E-6</v>
      </c>
      <c r="AC193" s="42">
        <v>1.6809363219841798E-2</v>
      </c>
      <c r="AD193" s="43">
        <v>1419.7097314055572</v>
      </c>
      <c r="AE193" s="40">
        <v>1.0107835969714177E-3</v>
      </c>
      <c r="AF193" s="41">
        <v>1.0122278235973829E-3</v>
      </c>
      <c r="AG193" s="41">
        <v>1.4442266259651407E-6</v>
      </c>
      <c r="AH193" s="42">
        <v>5.1028804280271109E-3</v>
      </c>
      <c r="AI193" s="43">
        <v>430.98652263742491</v>
      </c>
      <c r="AJ193" s="42">
        <v>0.23770576751317732</v>
      </c>
      <c r="AK193" s="31">
        <v>20076.500634558892</v>
      </c>
      <c r="AL193" s="44">
        <f>+$AL$6*W193/H193*10^6</f>
        <v>96.658183632461316</v>
      </c>
      <c r="AM193" s="31">
        <v>1351358.5</v>
      </c>
      <c r="AN193" s="45">
        <v>1.4856531878519942E-2</v>
      </c>
      <c r="AR193" s="33"/>
    </row>
    <row r="194" spans="1:44">
      <c r="A194" s="6" t="s">
        <v>5465</v>
      </c>
      <c r="B194" s="6" t="s">
        <v>5460</v>
      </c>
      <c r="C194" s="6" t="s">
        <v>5489</v>
      </c>
      <c r="D194" s="30" t="s">
        <v>6939</v>
      </c>
      <c r="E194" s="6" t="s">
        <v>5456</v>
      </c>
      <c r="F194" s="31" t="s">
        <v>3982</v>
      </c>
      <c r="G194" s="6" t="s">
        <v>3662</v>
      </c>
      <c r="H194" s="32">
        <v>30.84</v>
      </c>
      <c r="I194" s="33">
        <v>171.31100000000001</v>
      </c>
      <c r="J194" s="33">
        <v>171.31100000000001</v>
      </c>
      <c r="K194" s="34">
        <v>1</v>
      </c>
      <c r="L194" s="34">
        <v>1</v>
      </c>
      <c r="M194" s="7">
        <v>0</v>
      </c>
      <c r="N194" s="7">
        <v>0</v>
      </c>
      <c r="O194" s="7">
        <v>1</v>
      </c>
      <c r="P194" s="7">
        <v>1</v>
      </c>
      <c r="Q194" s="35">
        <v>171.31100000000001</v>
      </c>
      <c r="R194" s="35">
        <v>171.31100000000001</v>
      </c>
      <c r="S194" s="35">
        <v>5283.2312400000001</v>
      </c>
      <c r="T194" s="35">
        <v>5283.2312400000001</v>
      </c>
      <c r="U194" s="36">
        <v>3.558404097717308E-3</v>
      </c>
      <c r="V194" s="37">
        <v>3.5623767291584787E-3</v>
      </c>
      <c r="W194" s="37">
        <v>3.9726314411707084E-6</v>
      </c>
      <c r="X194" s="38">
        <v>0.37453840327674193</v>
      </c>
      <c r="Y194" s="39">
        <v>12144.56560560123</v>
      </c>
      <c r="Z194" s="40">
        <v>0</v>
      </c>
      <c r="AA194" s="41">
        <v>0</v>
      </c>
      <c r="AB194" s="41">
        <v>0</v>
      </c>
      <c r="AC194" s="42">
        <v>0</v>
      </c>
      <c r="AD194" s="43">
        <v>0</v>
      </c>
      <c r="AE194" s="40">
        <v>6.7287143036192454E-3</v>
      </c>
      <c r="AF194" s="41">
        <v>6.7325900599618221E-3</v>
      </c>
      <c r="AG194" s="41">
        <v>3.8757563425766486E-6</v>
      </c>
      <c r="AH194" s="42">
        <v>1.3694195099830329E-2</v>
      </c>
      <c r="AI194" s="43">
        <v>444.0400486326306</v>
      </c>
      <c r="AJ194" s="42">
        <v>0.38823259837657226</v>
      </c>
      <c r="AK194" s="31">
        <v>12588.605654233861</v>
      </c>
      <c r="AL194" s="44">
        <f>+$AL$6*W194/H194*10^6</f>
        <v>64.407124532599028</v>
      </c>
      <c r="AM194" s="31">
        <v>857418.375</v>
      </c>
      <c r="AN194" s="45">
        <v>1.4681987255327787E-2</v>
      </c>
      <c r="AR194" s="33"/>
    </row>
    <row r="195" spans="1:44">
      <c r="A195" s="6" t="s">
        <v>3175</v>
      </c>
      <c r="B195" s="6" t="s">
        <v>401</v>
      </c>
      <c r="C195" s="6" t="s">
        <v>3321</v>
      </c>
      <c r="D195" s="30" t="s">
        <v>6948</v>
      </c>
      <c r="E195" s="6" t="s">
        <v>2597</v>
      </c>
      <c r="F195" s="31" t="s">
        <v>3988</v>
      </c>
      <c r="G195" s="6" t="s">
        <v>3662</v>
      </c>
      <c r="H195" s="32">
        <v>36.369999999999997</v>
      </c>
      <c r="I195" s="33">
        <v>38.283999999999999</v>
      </c>
      <c r="J195" s="33">
        <v>38.283000000000001</v>
      </c>
      <c r="K195" s="34">
        <v>0.47</v>
      </c>
      <c r="L195" s="34">
        <v>0.47</v>
      </c>
      <c r="M195" s="7">
        <v>0.56000000000000005</v>
      </c>
      <c r="N195" s="7">
        <v>0.56000000000000005</v>
      </c>
      <c r="O195" s="7">
        <v>0.44</v>
      </c>
      <c r="P195" s="7">
        <v>0.44</v>
      </c>
      <c r="Q195" s="35">
        <v>17.993479999999998</v>
      </c>
      <c r="R195" s="35">
        <v>17.993009999999998</v>
      </c>
      <c r="S195" s="35">
        <v>654.4228675999999</v>
      </c>
      <c r="T195" s="35">
        <v>654.40577369999994</v>
      </c>
      <c r="U195" s="36">
        <v>4.4077211613924191E-4</v>
      </c>
      <c r="V195" s="37">
        <v>4.4125267166156241E-4</v>
      </c>
      <c r="W195" s="37">
        <v>4.8055552232049558E-7</v>
      </c>
      <c r="X195" s="38">
        <v>4.5306618718875744E-2</v>
      </c>
      <c r="Y195" s="39">
        <v>1245.7140148164901</v>
      </c>
      <c r="Z195" s="40">
        <v>5.2388078513880706E-4</v>
      </c>
      <c r="AA195" s="41">
        <v>5.2477007161791183E-4</v>
      </c>
      <c r="AB195" s="41">
        <v>8.8928647910477276E-7</v>
      </c>
      <c r="AC195" s="42">
        <v>4.3546549963046702E-3</v>
      </c>
      <c r="AD195" s="43">
        <v>119.73205928800304</v>
      </c>
      <c r="AE195" s="40">
        <v>3.6672761352154689E-4</v>
      </c>
      <c r="AF195" s="41">
        <v>3.6692926489537256E-4</v>
      </c>
      <c r="AG195" s="41">
        <v>2.0165137382566634E-7</v>
      </c>
      <c r="AH195" s="42">
        <v>7.124940298702181E-4</v>
      </c>
      <c r="AI195" s="43">
        <v>19.590157543860823</v>
      </c>
      <c r="AJ195" s="42">
        <v>5.0373767745050632E-2</v>
      </c>
      <c r="AK195" s="31">
        <v>1385.036231648354</v>
      </c>
      <c r="AL195" s="44">
        <f>+$AL$6*W195/H195*10^6</f>
        <v>6.6064822975047512</v>
      </c>
      <c r="AM195" s="31">
        <v>94658.3984375</v>
      </c>
      <c r="AN195" s="45">
        <v>1.4631942379236961E-2</v>
      </c>
      <c r="AR195" s="33"/>
    </row>
    <row r="196" spans="1:44">
      <c r="A196" s="6" t="s">
        <v>5168</v>
      </c>
      <c r="B196" s="6" t="s">
        <v>5151</v>
      </c>
      <c r="C196" s="6" t="s">
        <v>5182</v>
      </c>
      <c r="D196" s="30" t="s">
        <v>6940</v>
      </c>
      <c r="E196" s="6" t="s">
        <v>5196</v>
      </c>
      <c r="F196" s="31" t="s">
        <v>3999</v>
      </c>
      <c r="G196" s="6" t="s">
        <v>3660</v>
      </c>
      <c r="H196" s="32">
        <v>17.45</v>
      </c>
      <c r="I196" s="33">
        <v>107.295</v>
      </c>
      <c r="J196" s="33">
        <v>107.426</v>
      </c>
      <c r="K196" s="34">
        <v>1</v>
      </c>
      <c r="L196" s="34">
        <v>1</v>
      </c>
      <c r="M196" s="7">
        <v>0</v>
      </c>
      <c r="N196" s="7">
        <v>0</v>
      </c>
      <c r="O196" s="7">
        <v>1</v>
      </c>
      <c r="P196" s="7">
        <v>1</v>
      </c>
      <c r="Q196" s="35">
        <v>107.295</v>
      </c>
      <c r="R196" s="35">
        <v>107.426</v>
      </c>
      <c r="S196" s="35">
        <v>1872.29775</v>
      </c>
      <c r="T196" s="35">
        <v>1874.5836999999999</v>
      </c>
      <c r="U196" s="36">
        <v>1.2610449331282528E-3</v>
      </c>
      <c r="V196" s="37">
        <v>1.2639941441858597E-3</v>
      </c>
      <c r="W196" s="37">
        <v>2.9492110576068587E-6</v>
      </c>
      <c r="X196" s="38">
        <v>0.27805066158280917</v>
      </c>
      <c r="Y196" s="39">
        <v>15934.135334258404</v>
      </c>
      <c r="Z196" s="40">
        <v>0</v>
      </c>
      <c r="AA196" s="41">
        <v>0</v>
      </c>
      <c r="AB196" s="41">
        <v>0</v>
      </c>
      <c r="AC196" s="42">
        <v>0</v>
      </c>
      <c r="AD196" s="43">
        <v>0</v>
      </c>
      <c r="AE196" s="40">
        <v>2.3845552236436145E-3</v>
      </c>
      <c r="AF196" s="41">
        <v>2.3888417924305076E-3</v>
      </c>
      <c r="AG196" s="41">
        <v>4.2865687868930656E-6</v>
      </c>
      <c r="AH196" s="42">
        <v>1.5145717142149207E-2</v>
      </c>
      <c r="AI196" s="43">
        <v>867.94940642688869</v>
      </c>
      <c r="AJ196" s="42">
        <v>0.29319637872495835</v>
      </c>
      <c r="AK196" s="31">
        <v>16802.084740685292</v>
      </c>
      <c r="AL196" s="44">
        <f>+$AL$6*W196/H196*10^6</f>
        <v>84.504614831142078</v>
      </c>
      <c r="AM196" s="31">
        <v>1155975.625</v>
      </c>
      <c r="AN196" s="45">
        <v>1.4534981860612582E-2</v>
      </c>
      <c r="AR196" s="33"/>
    </row>
    <row r="197" spans="1:44">
      <c r="A197" s="6" t="s">
        <v>1227</v>
      </c>
      <c r="B197" s="6" t="s">
        <v>1932</v>
      </c>
      <c r="C197" s="6" t="s">
        <v>2448</v>
      </c>
      <c r="D197" s="30" t="s">
        <v>6954</v>
      </c>
      <c r="E197" s="6" t="s">
        <v>764</v>
      </c>
      <c r="F197" s="31" t="s">
        <v>4000</v>
      </c>
      <c r="G197" s="6" t="s">
        <v>3660</v>
      </c>
      <c r="H197" s="32">
        <v>44.5</v>
      </c>
      <c r="I197" s="33">
        <v>79.364999999999995</v>
      </c>
      <c r="J197" s="33">
        <v>79.385000000000005</v>
      </c>
      <c r="K197" s="34">
        <v>1</v>
      </c>
      <c r="L197" s="34">
        <v>1</v>
      </c>
      <c r="M197" s="7">
        <v>1</v>
      </c>
      <c r="N197" s="7">
        <v>1</v>
      </c>
      <c r="O197" s="7">
        <v>0</v>
      </c>
      <c r="P197" s="7">
        <v>0</v>
      </c>
      <c r="Q197" s="35">
        <v>79.364999999999995</v>
      </c>
      <c r="R197" s="35">
        <v>79.385000000000005</v>
      </c>
      <c r="S197" s="35">
        <v>3531.7424999999998</v>
      </c>
      <c r="T197" s="35">
        <v>3532.6325000000002</v>
      </c>
      <c r="U197" s="36">
        <v>2.3787274138094266E-3</v>
      </c>
      <c r="V197" s="37">
        <v>2.3819831536786833E-3</v>
      </c>
      <c r="W197" s="37">
        <v>3.2557398692567574E-6</v>
      </c>
      <c r="X197" s="38">
        <v>0.3069500984859812</v>
      </c>
      <c r="Y197" s="39">
        <v>6897.7550221568808</v>
      </c>
      <c r="Z197" s="40">
        <v>5.0486470200657076E-3</v>
      </c>
      <c r="AA197" s="41">
        <v>5.0586236413906549E-3</v>
      </c>
      <c r="AB197" s="41">
        <v>9.9766213249473032E-6</v>
      </c>
      <c r="AC197" s="42">
        <v>4.8853485260066547E-2</v>
      </c>
      <c r="AD197" s="43">
        <v>1097.8311294396976</v>
      </c>
      <c r="AE197" s="40">
        <v>0</v>
      </c>
      <c r="AF197" s="41">
        <v>0</v>
      </c>
      <c r="AG197" s="41">
        <v>0</v>
      </c>
      <c r="AH197" s="42">
        <v>0</v>
      </c>
      <c r="AI197" s="43">
        <v>0</v>
      </c>
      <c r="AJ197" s="42">
        <v>0.35580358374604776</v>
      </c>
      <c r="AK197" s="31">
        <v>7995.5861515965789</v>
      </c>
      <c r="AL197" s="44">
        <f>+$AL$6*W197/H197*10^6</f>
        <v>36.58134684558155</v>
      </c>
      <c r="AM197" s="31">
        <v>558057.875</v>
      </c>
      <c r="AN197" s="45">
        <v>1.4327521409130871E-2</v>
      </c>
      <c r="AR197" s="33"/>
    </row>
    <row r="198" spans="1:44">
      <c r="A198" s="6" t="s">
        <v>3167</v>
      </c>
      <c r="B198" s="6" t="s">
        <v>393</v>
      </c>
      <c r="C198" s="6" t="s">
        <v>3314</v>
      </c>
      <c r="D198" s="30" t="s">
        <v>6944</v>
      </c>
      <c r="E198" s="6" t="s">
        <v>2590</v>
      </c>
      <c r="F198" s="31" t="s">
        <v>3982</v>
      </c>
      <c r="G198" s="6" t="s">
        <v>3660</v>
      </c>
      <c r="H198" s="32">
        <v>76.44</v>
      </c>
      <c r="I198" s="33">
        <v>35.072000000000003</v>
      </c>
      <c r="J198" s="33">
        <v>35.122</v>
      </c>
      <c r="K198" s="34">
        <v>1</v>
      </c>
      <c r="L198" s="34">
        <v>1</v>
      </c>
      <c r="M198" s="7">
        <v>0</v>
      </c>
      <c r="N198" s="7">
        <v>0</v>
      </c>
      <c r="O198" s="7">
        <v>1</v>
      </c>
      <c r="P198" s="7">
        <v>1</v>
      </c>
      <c r="Q198" s="35">
        <v>35.072000000000003</v>
      </c>
      <c r="R198" s="35">
        <v>35.122</v>
      </c>
      <c r="S198" s="35">
        <v>2680.9036800000003</v>
      </c>
      <c r="T198" s="35">
        <v>2684.72568</v>
      </c>
      <c r="U198" s="36">
        <v>1.8056636567922422E-3</v>
      </c>
      <c r="V198" s="37">
        <v>1.8102566123163241E-3</v>
      </c>
      <c r="W198" s="37">
        <v>4.5929555240818275E-6</v>
      </c>
      <c r="X198" s="38">
        <v>0.43302235653749854</v>
      </c>
      <c r="Y198" s="39">
        <v>5664.8659934261977</v>
      </c>
      <c r="Z198" s="40">
        <v>0</v>
      </c>
      <c r="AA198" s="41">
        <v>0</v>
      </c>
      <c r="AB198" s="41">
        <v>0</v>
      </c>
      <c r="AC198" s="42">
        <v>0</v>
      </c>
      <c r="AD198" s="43">
        <v>0</v>
      </c>
      <c r="AE198" s="40">
        <v>3.4143943580711932E-3</v>
      </c>
      <c r="AF198" s="41">
        <v>3.4212315542887805E-3</v>
      </c>
      <c r="AG198" s="41">
        <v>6.8371962175873061E-6</v>
      </c>
      <c r="AH198" s="42">
        <v>2.4157839312782054E-2</v>
      </c>
      <c r="AI198" s="43">
        <v>316.03662104633776</v>
      </c>
      <c r="AJ198" s="42">
        <v>0.45718019585028058</v>
      </c>
      <c r="AK198" s="31">
        <v>5980.9026144725358</v>
      </c>
      <c r="AL198" s="44">
        <f>+$AL$6*W198/H198*10^6</f>
        <v>30.042880194151149</v>
      </c>
      <c r="AM198" s="31">
        <v>425653.25</v>
      </c>
      <c r="AN198" s="45">
        <v>1.4051114644308568E-2</v>
      </c>
      <c r="AR198" s="33"/>
    </row>
    <row r="199" spans="1:44">
      <c r="A199" s="6" t="s">
        <v>5165</v>
      </c>
      <c r="B199" s="6" t="s">
        <v>5147</v>
      </c>
      <c r="C199" s="6" t="s">
        <v>5180</v>
      </c>
      <c r="D199" s="30" t="s">
        <v>6946</v>
      </c>
      <c r="E199" s="6" t="s">
        <v>5194</v>
      </c>
      <c r="F199" s="31" t="s">
        <v>3982</v>
      </c>
      <c r="G199" s="6" t="s">
        <v>3660</v>
      </c>
      <c r="H199" s="32">
        <v>14.77</v>
      </c>
      <c r="I199" s="33">
        <v>88.438999999999993</v>
      </c>
      <c r="J199" s="33">
        <v>88.585999999999999</v>
      </c>
      <c r="K199" s="34">
        <v>1</v>
      </c>
      <c r="L199" s="34">
        <v>1</v>
      </c>
      <c r="M199" s="7">
        <v>0</v>
      </c>
      <c r="N199" s="7">
        <v>0</v>
      </c>
      <c r="O199" s="7">
        <v>1</v>
      </c>
      <c r="P199" s="7">
        <v>1</v>
      </c>
      <c r="Q199" s="35">
        <v>88.438999999999993</v>
      </c>
      <c r="R199" s="35">
        <v>88.585999999999999</v>
      </c>
      <c r="S199" s="35">
        <v>1306.2440299999998</v>
      </c>
      <c r="T199" s="35">
        <v>1308.4152199999999</v>
      </c>
      <c r="U199" s="36">
        <v>8.797919110144363E-4</v>
      </c>
      <c r="V199" s="37">
        <v>8.8223810771621098E-4</v>
      </c>
      <c r="W199" s="37">
        <v>2.4461967017746838E-6</v>
      </c>
      <c r="X199" s="38">
        <v>0.23062663132765368</v>
      </c>
      <c r="Y199" s="39">
        <v>15614.53157262381</v>
      </c>
      <c r="Z199" s="40">
        <v>0</v>
      </c>
      <c r="AA199" s="41">
        <v>0</v>
      </c>
      <c r="AB199" s="41">
        <v>0</v>
      </c>
      <c r="AC199" s="42">
        <v>0</v>
      </c>
      <c r="AD199" s="43">
        <v>0</v>
      </c>
      <c r="AE199" s="40">
        <v>1.6636301705163004E-3</v>
      </c>
      <c r="AF199" s="41">
        <v>1.6673552423336214E-3</v>
      </c>
      <c r="AG199" s="41">
        <v>3.7250718173209661E-6</v>
      </c>
      <c r="AH199" s="42">
        <v>1.3161782041581992E-2</v>
      </c>
      <c r="AI199" s="43">
        <v>891.11591344495548</v>
      </c>
      <c r="AJ199" s="42">
        <v>0.24378841336923568</v>
      </c>
      <c r="AK199" s="31">
        <v>16505.647486068767</v>
      </c>
      <c r="AL199" s="44">
        <f>+$AL$6*W199/H199*10^6</f>
        <v>82.809637839359638</v>
      </c>
      <c r="AM199" s="31">
        <v>1181511</v>
      </c>
      <c r="AN199" s="45">
        <v>1.3969948215521283E-2</v>
      </c>
      <c r="AR199" s="33"/>
    </row>
    <row r="200" spans="1:44">
      <c r="A200" s="6" t="s">
        <v>1230</v>
      </c>
      <c r="B200" s="6" t="s">
        <v>1935</v>
      </c>
      <c r="C200" s="6" t="s">
        <v>2451</v>
      </c>
      <c r="D200" s="30" t="s">
        <v>6949</v>
      </c>
      <c r="E200" s="6" t="s">
        <v>767</v>
      </c>
      <c r="F200" s="31" t="s">
        <v>3999</v>
      </c>
      <c r="G200" s="6" t="s">
        <v>3660</v>
      </c>
      <c r="H200" s="32">
        <v>56.84</v>
      </c>
      <c r="I200" s="33">
        <v>44.668999999999997</v>
      </c>
      <c r="J200" s="33">
        <v>44.728999999999999</v>
      </c>
      <c r="K200" s="34">
        <v>1</v>
      </c>
      <c r="L200" s="34">
        <v>1</v>
      </c>
      <c r="M200" s="7">
        <v>0</v>
      </c>
      <c r="N200" s="7">
        <v>0</v>
      </c>
      <c r="O200" s="7">
        <v>1</v>
      </c>
      <c r="P200" s="7">
        <v>1</v>
      </c>
      <c r="Q200" s="35">
        <v>44.668999999999997</v>
      </c>
      <c r="R200" s="35">
        <v>44.728999999999999</v>
      </c>
      <c r="S200" s="35">
        <v>2538.98596</v>
      </c>
      <c r="T200" s="35">
        <v>2542.3963600000002</v>
      </c>
      <c r="U200" s="36">
        <v>1.7100781006342462E-3</v>
      </c>
      <c r="V200" s="37">
        <v>1.714286810047183E-3</v>
      </c>
      <c r="W200" s="37">
        <v>4.2087094129367175E-6</v>
      </c>
      <c r="X200" s="38">
        <v>0.3967957578547936</v>
      </c>
      <c r="Y200" s="39">
        <v>6980.9246631737078</v>
      </c>
      <c r="Z200" s="40">
        <v>0</v>
      </c>
      <c r="AA200" s="41">
        <v>0</v>
      </c>
      <c r="AB200" s="41">
        <v>0</v>
      </c>
      <c r="AC200" s="42">
        <v>0</v>
      </c>
      <c r="AD200" s="43">
        <v>0</v>
      </c>
      <c r="AE200" s="40">
        <v>3.2336481917343528E-3</v>
      </c>
      <c r="AF200" s="41">
        <v>3.2398567626994723E-3</v>
      </c>
      <c r="AG200" s="41">
        <v>6.2085709651195364E-6</v>
      </c>
      <c r="AH200" s="42">
        <v>2.1936720106343319E-2</v>
      </c>
      <c r="AI200" s="43">
        <v>385.9380736513603</v>
      </c>
      <c r="AJ200" s="42">
        <v>0.41873247796113694</v>
      </c>
      <c r="AK200" s="31">
        <v>7366.8627368250682</v>
      </c>
      <c r="AL200" s="44">
        <f>+$AL$6*W200/H200*10^6</f>
        <v>37.022426222173799</v>
      </c>
      <c r="AM200" s="31">
        <v>534668.375</v>
      </c>
      <c r="AN200" s="45">
        <v>1.3778377553796909E-2</v>
      </c>
      <c r="AR200" s="33"/>
    </row>
    <row r="201" spans="1:44">
      <c r="A201" s="6" t="s">
        <v>3054</v>
      </c>
      <c r="B201" s="6" t="s">
        <v>282</v>
      </c>
      <c r="C201" s="6" t="s">
        <v>539</v>
      </c>
      <c r="D201" s="30" t="s">
        <v>6947</v>
      </c>
      <c r="E201" s="6" t="s">
        <v>2260</v>
      </c>
      <c r="F201" s="31" t="s">
        <v>3991</v>
      </c>
      <c r="G201" s="6" t="s">
        <v>3662</v>
      </c>
      <c r="H201" s="32">
        <v>25.57</v>
      </c>
      <c r="I201" s="33">
        <v>151.547</v>
      </c>
      <c r="J201" s="33">
        <v>151.547</v>
      </c>
      <c r="K201" s="34">
        <v>1</v>
      </c>
      <c r="L201" s="34">
        <v>1</v>
      </c>
      <c r="M201" s="7">
        <v>0</v>
      </c>
      <c r="N201" s="7">
        <v>0</v>
      </c>
      <c r="O201" s="7">
        <v>1</v>
      </c>
      <c r="P201" s="7">
        <v>1</v>
      </c>
      <c r="Q201" s="35">
        <v>151.547</v>
      </c>
      <c r="R201" s="35">
        <v>151.547</v>
      </c>
      <c r="S201" s="35">
        <v>3875.0567900000001</v>
      </c>
      <c r="T201" s="35">
        <v>3875.0567900000001</v>
      </c>
      <c r="U201" s="36">
        <v>2.6099591961875361E-3</v>
      </c>
      <c r="V201" s="37">
        <v>2.612872975982697E-3</v>
      </c>
      <c r="W201" s="37">
        <v>2.9137797951609562E-6</v>
      </c>
      <c r="X201" s="38">
        <v>0.27471021365576542</v>
      </c>
      <c r="Y201" s="39">
        <v>10743.457710432751</v>
      </c>
      <c r="Z201" s="40">
        <v>0</v>
      </c>
      <c r="AA201" s="41">
        <v>0</v>
      </c>
      <c r="AB201" s="41">
        <v>0</v>
      </c>
      <c r="AC201" s="42">
        <v>0</v>
      </c>
      <c r="AD201" s="43">
        <v>0</v>
      </c>
      <c r="AE201" s="40">
        <v>4.9352657239000348E-3</v>
      </c>
      <c r="AF201" s="41">
        <v>4.9381084493552406E-3</v>
      </c>
      <c r="AG201" s="41">
        <v>2.8427254552057524E-6</v>
      </c>
      <c r="AH201" s="42">
        <v>1.0044191006331736E-2</v>
      </c>
      <c r="AI201" s="43">
        <v>392.81153720499555</v>
      </c>
      <c r="AJ201" s="42">
        <v>0.28475440466209717</v>
      </c>
      <c r="AK201" s="31">
        <v>11136.269247637747</v>
      </c>
      <c r="AL201" s="44">
        <f>+$AL$6*W201/H201*10^6</f>
        <v>56.976530996498944</v>
      </c>
      <c r="AM201" s="31">
        <v>815927.9375</v>
      </c>
      <c r="AN201" s="45">
        <v>1.3648594116974635E-2</v>
      </c>
      <c r="AR201" s="33"/>
    </row>
    <row r="202" spans="1:44">
      <c r="A202" s="6" t="s">
        <v>3807</v>
      </c>
      <c r="B202" s="6" t="s">
        <v>1475</v>
      </c>
      <c r="C202" s="6" t="s">
        <v>2335</v>
      </c>
      <c r="D202" s="30" t="s">
        <v>6950</v>
      </c>
      <c r="E202" s="6" t="s">
        <v>664</v>
      </c>
      <c r="F202" s="31" t="s">
        <v>4000</v>
      </c>
      <c r="G202" s="6" t="s">
        <v>3660</v>
      </c>
      <c r="H202" s="32">
        <v>27.19</v>
      </c>
      <c r="I202" s="33">
        <v>77.497</v>
      </c>
      <c r="J202" s="33">
        <v>77.513999999999996</v>
      </c>
      <c r="K202" s="34">
        <v>1</v>
      </c>
      <c r="L202" s="34">
        <v>1</v>
      </c>
      <c r="M202" s="7">
        <v>0</v>
      </c>
      <c r="N202" s="7">
        <v>0</v>
      </c>
      <c r="O202" s="7">
        <v>1</v>
      </c>
      <c r="P202" s="7">
        <v>1</v>
      </c>
      <c r="Q202" s="35">
        <v>77.497</v>
      </c>
      <c r="R202" s="35">
        <v>77.513999999999996</v>
      </c>
      <c r="S202" s="35">
        <v>2107.1434300000001</v>
      </c>
      <c r="T202" s="35">
        <v>2107.6056600000002</v>
      </c>
      <c r="U202" s="36">
        <v>1.4192200710469193E-3</v>
      </c>
      <c r="V202" s="37">
        <v>1.4211161723496125E-3</v>
      </c>
      <c r="W202" s="37">
        <v>1.8961013026931595E-6</v>
      </c>
      <c r="X202" s="38">
        <v>0.17876381559130136</v>
      </c>
      <c r="Y202" s="39">
        <v>6574.61624094525</v>
      </c>
      <c r="Z202" s="40">
        <v>0</v>
      </c>
      <c r="AA202" s="41">
        <v>0</v>
      </c>
      <c r="AB202" s="41">
        <v>0</v>
      </c>
      <c r="AC202" s="42">
        <v>0</v>
      </c>
      <c r="AD202" s="43">
        <v>0</v>
      </c>
      <c r="AE202" s="40">
        <v>2.6836542814692925E-3</v>
      </c>
      <c r="AF202" s="41">
        <v>2.6857891075074873E-3</v>
      </c>
      <c r="AG202" s="41">
        <v>2.1348260381948668E-6</v>
      </c>
      <c r="AH202" s="42">
        <v>7.5429726967311756E-3</v>
      </c>
      <c r="AI202" s="43">
        <v>277.41716427845444</v>
      </c>
      <c r="AJ202" s="42">
        <v>0.18630678828803254</v>
      </c>
      <c r="AK202" s="31">
        <v>6852.033405223704</v>
      </c>
      <c r="AL202" s="44">
        <f>+$AL$6*W202/H202*10^6</f>
        <v>34.867622337130548</v>
      </c>
      <c r="AM202" s="31">
        <v>504692.59375</v>
      </c>
      <c r="AN202" s="45">
        <v>1.3576647428707594E-2</v>
      </c>
      <c r="AR202" s="33"/>
    </row>
    <row r="203" spans="1:44">
      <c r="A203" s="6" t="s">
        <v>3063</v>
      </c>
      <c r="B203" s="6" t="s">
        <v>291</v>
      </c>
      <c r="C203" s="6" t="s">
        <v>3212</v>
      </c>
      <c r="D203" s="30" t="s">
        <v>6952</v>
      </c>
      <c r="E203" s="6" t="s">
        <v>2268</v>
      </c>
      <c r="F203" s="31" t="s">
        <v>3982</v>
      </c>
      <c r="G203" s="6" t="s">
        <v>3660</v>
      </c>
      <c r="H203" s="32">
        <v>34.880000000000003</v>
      </c>
      <c r="I203" s="33">
        <v>148.36199999999999</v>
      </c>
      <c r="J203" s="33">
        <v>148.523</v>
      </c>
      <c r="K203" s="34">
        <v>1</v>
      </c>
      <c r="L203" s="34">
        <v>1</v>
      </c>
      <c r="M203" s="7">
        <v>0</v>
      </c>
      <c r="N203" s="7">
        <v>0</v>
      </c>
      <c r="O203" s="7">
        <v>1</v>
      </c>
      <c r="P203" s="7">
        <v>1</v>
      </c>
      <c r="Q203" s="35">
        <v>148.36199999999999</v>
      </c>
      <c r="R203" s="35">
        <v>148.523</v>
      </c>
      <c r="S203" s="35">
        <v>5174.8665600000004</v>
      </c>
      <c r="T203" s="35">
        <v>5180.4822400000003</v>
      </c>
      <c r="U203" s="36">
        <v>3.4854174530214717E-3</v>
      </c>
      <c r="V203" s="37">
        <v>3.4930951418274073E-3</v>
      </c>
      <c r="W203" s="37">
        <v>7.6776888059356709E-6</v>
      </c>
      <c r="X203" s="38">
        <v>0.72385000944951594</v>
      </c>
      <c r="Y203" s="39">
        <v>20752.580546144374</v>
      </c>
      <c r="Z203" s="40">
        <v>0</v>
      </c>
      <c r="AA203" s="41">
        <v>0</v>
      </c>
      <c r="AB203" s="41">
        <v>0</v>
      </c>
      <c r="AC203" s="42">
        <v>0</v>
      </c>
      <c r="AD203" s="43">
        <v>0</v>
      </c>
      <c r="AE203" s="40">
        <v>6.5907012318455558E-3</v>
      </c>
      <c r="AF203" s="41">
        <v>6.6016537324292386E-3</v>
      </c>
      <c r="AG203" s="41">
        <v>1.0952500583682849E-5</v>
      </c>
      <c r="AH203" s="42">
        <v>3.8698428530273977E-2</v>
      </c>
      <c r="AI203" s="43">
        <v>1109.4732950193227</v>
      </c>
      <c r="AJ203" s="42">
        <v>0.76254843797978988</v>
      </c>
      <c r="AK203" s="31">
        <v>21862.053841163695</v>
      </c>
      <c r="AL203" s="44">
        <f>+$AL$6*W203/H203*10^6</f>
        <v>110.05861247040811</v>
      </c>
      <c r="AM203" s="31">
        <v>1613557.25</v>
      </c>
      <c r="AN203" s="45">
        <v>1.354897933814477E-2</v>
      </c>
      <c r="AR203" s="33"/>
    </row>
    <row r="204" spans="1:44">
      <c r="A204" s="6" t="s">
        <v>4705</v>
      </c>
      <c r="B204" s="6" t="s">
        <v>4698</v>
      </c>
      <c r="C204" s="6" t="s">
        <v>4711</v>
      </c>
      <c r="D204" s="30" t="s">
        <v>6945</v>
      </c>
      <c r="E204" s="6" t="s">
        <v>4695</v>
      </c>
      <c r="F204" s="31" t="s">
        <v>3990</v>
      </c>
      <c r="G204" s="6" t="s">
        <v>3662</v>
      </c>
      <c r="H204" s="32">
        <v>544.38</v>
      </c>
      <c r="I204" s="33">
        <v>15.445</v>
      </c>
      <c r="J204" s="33">
        <v>15.439</v>
      </c>
      <c r="K204" s="34">
        <v>1</v>
      </c>
      <c r="L204" s="34">
        <v>1</v>
      </c>
      <c r="M204" s="7">
        <v>0</v>
      </c>
      <c r="N204" s="7">
        <v>0</v>
      </c>
      <c r="O204" s="7">
        <v>1</v>
      </c>
      <c r="P204" s="7">
        <v>1</v>
      </c>
      <c r="Q204" s="35">
        <v>15.445</v>
      </c>
      <c r="R204" s="35">
        <v>15.439</v>
      </c>
      <c r="S204" s="35">
        <v>8407.9490999999998</v>
      </c>
      <c r="T204" s="35">
        <v>8404.68282</v>
      </c>
      <c r="U204" s="36">
        <v>5.6629890254128934E-3</v>
      </c>
      <c r="V204" s="37">
        <v>5.6671088456703737E-3</v>
      </c>
      <c r="W204" s="37">
        <v>4.1198202574803389E-6</v>
      </c>
      <c r="X204" s="38">
        <v>0.3884153171201658</v>
      </c>
      <c r="Y204" s="39">
        <v>713.50034373078699</v>
      </c>
      <c r="Z204" s="40">
        <v>0</v>
      </c>
      <c r="AA204" s="41">
        <v>0</v>
      </c>
      <c r="AB204" s="41">
        <v>0</v>
      </c>
      <c r="AC204" s="42">
        <v>0</v>
      </c>
      <c r="AD204" s="43">
        <v>0</v>
      </c>
      <c r="AE204" s="40">
        <v>1.0708349644993499E-2</v>
      </c>
      <c r="AF204" s="41">
        <v>1.071035535651926E-2</v>
      </c>
      <c r="AG204" s="41">
        <v>2.005711525761289E-6</v>
      </c>
      <c r="AH204" s="42">
        <v>7.0867728825010018E-3</v>
      </c>
      <c r="AI204" s="43">
        <v>13.018062534444692</v>
      </c>
      <c r="AJ204" s="42">
        <v>0.39550209000266678</v>
      </c>
      <c r="AK204" s="31">
        <v>726.51840626523165</v>
      </c>
      <c r="AL204" s="44">
        <f>+$AL$6*W204/H204*10^6</f>
        <v>3.7839562965946016</v>
      </c>
      <c r="AM204" s="31">
        <v>54035.8984375</v>
      </c>
      <c r="AN204" s="45">
        <v>1.3445106443553461E-2</v>
      </c>
      <c r="AR204" s="33"/>
    </row>
    <row r="205" spans="1:44">
      <c r="A205" s="6" t="s">
        <v>1143</v>
      </c>
      <c r="B205" s="6" t="s">
        <v>1507</v>
      </c>
      <c r="C205" s="6" t="s">
        <v>2366</v>
      </c>
      <c r="D205" s="30" t="s">
        <v>6953</v>
      </c>
      <c r="E205" s="6" t="s">
        <v>696</v>
      </c>
      <c r="F205" s="31" t="s">
        <v>4002</v>
      </c>
      <c r="G205" s="6" t="s">
        <v>3660</v>
      </c>
      <c r="H205" s="32">
        <v>69.17</v>
      </c>
      <c r="I205" s="33">
        <v>53.805999999999997</v>
      </c>
      <c r="J205" s="33">
        <v>53.863999999999997</v>
      </c>
      <c r="K205" s="34">
        <v>1</v>
      </c>
      <c r="L205" s="34">
        <v>1</v>
      </c>
      <c r="M205" s="7">
        <v>0</v>
      </c>
      <c r="N205" s="7">
        <v>0</v>
      </c>
      <c r="O205" s="7">
        <v>1</v>
      </c>
      <c r="P205" s="7">
        <v>1</v>
      </c>
      <c r="Q205" s="35">
        <v>53.805999999999997</v>
      </c>
      <c r="R205" s="35">
        <v>53.863999999999997</v>
      </c>
      <c r="S205" s="35">
        <v>3721.7610199999999</v>
      </c>
      <c r="T205" s="35">
        <v>3725.77288</v>
      </c>
      <c r="U205" s="36">
        <v>2.506710204926133E-3</v>
      </c>
      <c r="V205" s="37">
        <v>2.5122138333361619E-3</v>
      </c>
      <c r="W205" s="37">
        <v>5.5036284100288928E-6</v>
      </c>
      <c r="X205" s="38">
        <v>0.51888030073921931</v>
      </c>
      <c r="Y205" s="39">
        <v>7501.5223469599432</v>
      </c>
      <c r="Z205" s="40">
        <v>0</v>
      </c>
      <c r="AA205" s="41">
        <v>0</v>
      </c>
      <c r="AB205" s="41">
        <v>0</v>
      </c>
      <c r="AC205" s="42">
        <v>0</v>
      </c>
      <c r="AD205" s="43">
        <v>0</v>
      </c>
      <c r="AE205" s="40">
        <v>4.7400284924735856E-3</v>
      </c>
      <c r="AF205" s="41">
        <v>4.7478712019357544E-3</v>
      </c>
      <c r="AG205" s="41">
        <v>7.8427094621687926E-6</v>
      </c>
      <c r="AH205" s="42">
        <v>2.7710615423988269E-2</v>
      </c>
      <c r="AI205" s="43">
        <v>400.61609692046073</v>
      </c>
      <c r="AJ205" s="42">
        <v>0.54659091616320754</v>
      </c>
      <c r="AK205" s="31">
        <v>7902.1384438804043</v>
      </c>
      <c r="AL205" s="44">
        <f>+$AL$6*W205/H205*10^6</f>
        <v>39.783348344866944</v>
      </c>
      <c r="AM205" s="31">
        <v>600818.5</v>
      </c>
      <c r="AN205" s="45">
        <v>1.3152288825794153E-2</v>
      </c>
      <c r="AR205" s="33"/>
    </row>
    <row r="206" spans="1:44">
      <c r="A206" s="6" t="s">
        <v>4132</v>
      </c>
      <c r="B206" s="6" t="s">
        <v>1715</v>
      </c>
      <c r="C206" s="6" t="s">
        <v>1106</v>
      </c>
      <c r="D206" s="30" t="s">
        <v>6955</v>
      </c>
      <c r="E206" s="6" t="s">
        <v>2551</v>
      </c>
      <c r="F206" s="31" t="s">
        <v>3990</v>
      </c>
      <c r="G206" s="6" t="s">
        <v>3660</v>
      </c>
      <c r="H206" s="32">
        <v>3.55</v>
      </c>
      <c r="I206" s="33">
        <v>497.82900000000001</v>
      </c>
      <c r="J206" s="33">
        <v>498.47</v>
      </c>
      <c r="K206" s="34">
        <v>1</v>
      </c>
      <c r="L206" s="34">
        <v>1</v>
      </c>
      <c r="M206" s="7">
        <v>0</v>
      </c>
      <c r="N206" s="7">
        <v>0</v>
      </c>
      <c r="O206" s="7">
        <v>1</v>
      </c>
      <c r="P206" s="7">
        <v>1</v>
      </c>
      <c r="Q206" s="35">
        <v>497.82900000000001</v>
      </c>
      <c r="R206" s="35">
        <v>498.47</v>
      </c>
      <c r="S206" s="35">
        <v>1767.29295</v>
      </c>
      <c r="T206" s="35">
        <v>1769.5685000000001</v>
      </c>
      <c r="U206" s="36">
        <v>1.1903212616426969E-3</v>
      </c>
      <c r="V206" s="37">
        <v>1.1931845037038121E-3</v>
      </c>
      <c r="W206" s="37">
        <v>2.86324206111516E-6</v>
      </c>
      <c r="X206" s="38">
        <v>0.26994553248786957</v>
      </c>
      <c r="Y206" s="39">
        <v>76040.995067005511</v>
      </c>
      <c r="Z206" s="40">
        <v>0</v>
      </c>
      <c r="AA206" s="41">
        <v>0</v>
      </c>
      <c r="AB206" s="41">
        <v>0</v>
      </c>
      <c r="AC206" s="42">
        <v>0</v>
      </c>
      <c r="AD206" s="43">
        <v>0</v>
      </c>
      <c r="AE206" s="40">
        <v>2.250821289312041E-3</v>
      </c>
      <c r="AF206" s="41">
        <v>2.2550175739651235E-3</v>
      </c>
      <c r="AG206" s="41">
        <v>4.1962846530825028E-6</v>
      </c>
      <c r="AH206" s="42">
        <v>1.4826716556575996E-2</v>
      </c>
      <c r="AI206" s="43">
        <v>4176.5398750918293</v>
      </c>
      <c r="AJ206" s="42">
        <v>0.28477224904444554</v>
      </c>
      <c r="AK206" s="31">
        <v>80217.534942097336</v>
      </c>
      <c r="AL206" s="44">
        <f>+$AL$6*W206/H206*10^6</f>
        <v>403.27352973452963</v>
      </c>
      <c r="AM206" s="31">
        <v>6162410.5</v>
      </c>
      <c r="AN206" s="45">
        <v>1.3017233263200713E-2</v>
      </c>
      <c r="AR206" s="33"/>
    </row>
    <row r="207" spans="1:44">
      <c r="A207" s="6" t="s">
        <v>3116</v>
      </c>
      <c r="B207" s="6" t="s">
        <v>344</v>
      </c>
      <c r="C207" s="6" t="s">
        <v>3268</v>
      </c>
      <c r="D207" s="30" t="s">
        <v>6956</v>
      </c>
      <c r="E207" s="6" t="s">
        <v>2319</v>
      </c>
      <c r="F207" s="31" t="s">
        <v>3995</v>
      </c>
      <c r="G207" s="6" t="s">
        <v>3660</v>
      </c>
      <c r="H207" s="32">
        <v>33.22</v>
      </c>
      <c r="I207" s="33">
        <v>97.850999999999999</v>
      </c>
      <c r="J207" s="33">
        <v>98.06</v>
      </c>
      <c r="K207" s="34">
        <v>1</v>
      </c>
      <c r="L207" s="34">
        <v>1</v>
      </c>
      <c r="M207" s="7">
        <v>0</v>
      </c>
      <c r="N207" s="7">
        <v>0</v>
      </c>
      <c r="O207" s="7">
        <v>1</v>
      </c>
      <c r="P207" s="7">
        <v>1</v>
      </c>
      <c r="Q207" s="35">
        <v>97.850999999999999</v>
      </c>
      <c r="R207" s="35">
        <v>98.06</v>
      </c>
      <c r="S207" s="35">
        <v>3250.61022</v>
      </c>
      <c r="T207" s="35">
        <v>3257.5531999999998</v>
      </c>
      <c r="U207" s="36">
        <v>2.1893769554046172E-3</v>
      </c>
      <c r="V207" s="37">
        <v>2.1965027057334963E-3</v>
      </c>
      <c r="W207" s="37">
        <v>7.1257503288790769E-6</v>
      </c>
      <c r="X207" s="38">
        <v>0.6718134289196962</v>
      </c>
      <c r="Y207" s="39">
        <v>20223.16161708899</v>
      </c>
      <c r="Z207" s="40">
        <v>0</v>
      </c>
      <c r="AA207" s="41">
        <v>0</v>
      </c>
      <c r="AB207" s="41">
        <v>0</v>
      </c>
      <c r="AC207" s="42">
        <v>0</v>
      </c>
      <c r="AD207" s="43">
        <v>0</v>
      </c>
      <c r="AE207" s="40">
        <v>4.1399716365253967E-3</v>
      </c>
      <c r="AF207" s="41">
        <v>4.1512039314252737E-3</v>
      </c>
      <c r="AG207" s="41">
        <v>1.1232294899876996E-5</v>
      </c>
      <c r="AH207" s="42">
        <v>3.9687024720311818E-2</v>
      </c>
      <c r="AI207" s="43">
        <v>1194.6726285464124</v>
      </c>
      <c r="AJ207" s="42">
        <v>0.71150045364000802</v>
      </c>
      <c r="AK207" s="31">
        <v>21417.834245635404</v>
      </c>
      <c r="AL207" s="44">
        <f>+$AL$6*W207/H207*10^6</f>
        <v>107.25090802045571</v>
      </c>
      <c r="AM207" s="31">
        <v>1668175.625</v>
      </c>
      <c r="AN207" s="45">
        <v>1.2839076368614009E-2</v>
      </c>
      <c r="AR207" s="33"/>
    </row>
    <row r="208" spans="1:44">
      <c r="A208" s="6" t="s">
        <v>1140</v>
      </c>
      <c r="B208" s="6" t="s">
        <v>1505</v>
      </c>
      <c r="C208" s="6" t="s">
        <v>4732</v>
      </c>
      <c r="D208" s="30" t="s">
        <v>6962</v>
      </c>
      <c r="E208" s="6" t="s">
        <v>4717</v>
      </c>
      <c r="F208" s="31" t="s">
        <v>3986</v>
      </c>
      <c r="G208" s="6" t="s">
        <v>3660</v>
      </c>
      <c r="H208" s="32">
        <v>67.430000000000007</v>
      </c>
      <c r="I208" s="33">
        <v>48.667999999999999</v>
      </c>
      <c r="J208" s="33">
        <v>48.692999999999998</v>
      </c>
      <c r="K208" s="34">
        <v>0.95</v>
      </c>
      <c r="L208" s="34">
        <v>0.95</v>
      </c>
      <c r="M208" s="7">
        <v>1</v>
      </c>
      <c r="N208" s="7">
        <v>1</v>
      </c>
      <c r="O208" s="7">
        <v>0</v>
      </c>
      <c r="P208" s="7">
        <v>0</v>
      </c>
      <c r="Q208" s="35">
        <v>46.2346</v>
      </c>
      <c r="R208" s="35">
        <v>46.258349999999993</v>
      </c>
      <c r="S208" s="35">
        <v>3117.5990780000002</v>
      </c>
      <c r="T208" s="35">
        <v>3119.2005405</v>
      </c>
      <c r="U208" s="36">
        <v>2.0997902287909135E-3</v>
      </c>
      <c r="V208" s="37">
        <v>2.103214285781621E-3</v>
      </c>
      <c r="W208" s="37">
        <v>3.4240569907074275E-6</v>
      </c>
      <c r="X208" s="38">
        <v>0.3228189820826165</v>
      </c>
      <c r="Y208" s="39">
        <v>4787.4682201188853</v>
      </c>
      <c r="Z208" s="40">
        <v>4.4566265221499864E-3</v>
      </c>
      <c r="AA208" s="41">
        <v>4.4666014923465175E-3</v>
      </c>
      <c r="AB208" s="41">
        <v>9.9749701965310203E-6</v>
      </c>
      <c r="AC208" s="42">
        <v>4.8845400020071955E-2</v>
      </c>
      <c r="AD208" s="43">
        <v>724.38677176437716</v>
      </c>
      <c r="AE208" s="40">
        <v>0</v>
      </c>
      <c r="AF208" s="41">
        <v>0</v>
      </c>
      <c r="AG208" s="41">
        <v>0</v>
      </c>
      <c r="AH208" s="42">
        <v>0</v>
      </c>
      <c r="AI208" s="43">
        <v>0</v>
      </c>
      <c r="AJ208" s="42">
        <v>0.37166438210268848</v>
      </c>
      <c r="AK208" s="31">
        <v>5511.8549918832623</v>
      </c>
      <c r="AL208" s="44">
        <f>+$AL$6*W208/H208*10^6</f>
        <v>25.38971519136458</v>
      </c>
      <c r="AM208" s="31">
        <v>430749.4375</v>
      </c>
      <c r="AN208" s="45">
        <v>1.2795965617211658E-2</v>
      </c>
      <c r="AR208" s="33"/>
    </row>
    <row r="209" spans="1:44">
      <c r="A209" s="6" t="s">
        <v>1259</v>
      </c>
      <c r="B209" s="6" t="s">
        <v>1964</v>
      </c>
      <c r="C209" s="6" t="s">
        <v>2480</v>
      </c>
      <c r="D209" s="30" t="s">
        <v>6957</v>
      </c>
      <c r="E209" s="6" t="s">
        <v>794</v>
      </c>
      <c r="F209" s="31" t="s">
        <v>3982</v>
      </c>
      <c r="G209" s="6" t="s">
        <v>3660</v>
      </c>
      <c r="H209" s="32">
        <v>92.03</v>
      </c>
      <c r="I209" s="33">
        <v>39.683999999999997</v>
      </c>
      <c r="J209" s="33">
        <v>39.703000000000003</v>
      </c>
      <c r="K209" s="34">
        <v>0.73</v>
      </c>
      <c r="L209" s="34">
        <v>0.73</v>
      </c>
      <c r="M209" s="7">
        <v>0</v>
      </c>
      <c r="N209" s="7">
        <v>0</v>
      </c>
      <c r="O209" s="7">
        <v>1</v>
      </c>
      <c r="P209" s="7">
        <v>1</v>
      </c>
      <c r="Q209" s="35">
        <v>28.969319999999996</v>
      </c>
      <c r="R209" s="35">
        <v>28.98319</v>
      </c>
      <c r="S209" s="35">
        <v>2666.0465195999996</v>
      </c>
      <c r="T209" s="35">
        <v>2667.3229756999999</v>
      </c>
      <c r="U209" s="36">
        <v>1.7956569434673479E-3</v>
      </c>
      <c r="V209" s="37">
        <v>1.7985223182817615E-3</v>
      </c>
      <c r="W209" s="37">
        <v>2.865374814413563E-6</v>
      </c>
      <c r="X209" s="38">
        <v>0.27014660777683008</v>
      </c>
      <c r="Y209" s="39">
        <v>2935.4189696493545</v>
      </c>
      <c r="Z209" s="40">
        <v>0</v>
      </c>
      <c r="AA209" s="41">
        <v>0</v>
      </c>
      <c r="AB209" s="41">
        <v>0</v>
      </c>
      <c r="AC209" s="42">
        <v>0</v>
      </c>
      <c r="AD209" s="43">
        <v>0</v>
      </c>
      <c r="AE209" s="40">
        <v>3.3954723039052183E-3</v>
      </c>
      <c r="AF209" s="41">
        <v>3.3990547331987698E-3</v>
      </c>
      <c r="AG209" s="41">
        <v>3.5824292935514659E-6</v>
      </c>
      <c r="AH209" s="42">
        <v>1.2657783756505822E-2</v>
      </c>
      <c r="AI209" s="43">
        <v>137.53975612849962</v>
      </c>
      <c r="AJ209" s="42">
        <v>0.28280439153333592</v>
      </c>
      <c r="AK209" s="31">
        <v>3072.9587257778539</v>
      </c>
      <c r="AL209" s="44">
        <f>+$AL$6*W209/H209*10^6</f>
        <v>15.567612813286772</v>
      </c>
      <c r="AM209" s="31">
        <v>242474.25</v>
      </c>
      <c r="AN209" s="45">
        <v>1.2673340471319548E-2</v>
      </c>
      <c r="AR209" s="33"/>
    </row>
    <row r="210" spans="1:44">
      <c r="A210" s="6" t="s">
        <v>4048</v>
      </c>
      <c r="B210" s="6" t="s">
        <v>1628</v>
      </c>
      <c r="C210" s="6" t="s">
        <v>2757</v>
      </c>
      <c r="D210" s="30" t="s">
        <v>6958</v>
      </c>
      <c r="E210" s="6" t="s">
        <v>2669</v>
      </c>
      <c r="F210" s="31" t="s">
        <v>3983</v>
      </c>
      <c r="G210" s="6" t="s">
        <v>3660</v>
      </c>
      <c r="H210" s="32">
        <v>49.89</v>
      </c>
      <c r="I210" s="33">
        <v>94.686999999999998</v>
      </c>
      <c r="J210" s="33">
        <v>94.688000000000002</v>
      </c>
      <c r="K210" s="34">
        <v>1</v>
      </c>
      <c r="L210" s="34">
        <v>1</v>
      </c>
      <c r="M210" s="7">
        <v>0</v>
      </c>
      <c r="N210" s="7">
        <v>0</v>
      </c>
      <c r="O210" s="7">
        <v>1</v>
      </c>
      <c r="P210" s="7">
        <v>1</v>
      </c>
      <c r="Q210" s="35">
        <v>94.686999999999998</v>
      </c>
      <c r="R210" s="35">
        <v>94.688000000000002</v>
      </c>
      <c r="S210" s="35">
        <v>4723.9344300000002</v>
      </c>
      <c r="T210" s="35">
        <v>4723.9843200000005</v>
      </c>
      <c r="U210" s="36">
        <v>3.1817020435887409E-3</v>
      </c>
      <c r="V210" s="37">
        <v>3.1852877616005203E-3</v>
      </c>
      <c r="W210" s="37">
        <v>3.5857180117793326E-6</v>
      </c>
      <c r="X210" s="38">
        <v>0.33806033069524183</v>
      </c>
      <c r="Y210" s="39">
        <v>6776.1140648475011</v>
      </c>
      <c r="Z210" s="40">
        <v>0</v>
      </c>
      <c r="AA210" s="41">
        <v>0</v>
      </c>
      <c r="AB210" s="41">
        <v>0</v>
      </c>
      <c r="AC210" s="42">
        <v>0</v>
      </c>
      <c r="AD210" s="43">
        <v>0</v>
      </c>
      <c r="AE210" s="40">
        <v>6.0163948395528547E-3</v>
      </c>
      <c r="AF210" s="41">
        <v>6.0199238745127321E-3</v>
      </c>
      <c r="AG210" s="41">
        <v>3.5290349598773862E-6</v>
      </c>
      <c r="AH210" s="42">
        <v>1.2469125761026109E-2</v>
      </c>
      <c r="AI210" s="43">
        <v>249.93236642666085</v>
      </c>
      <c r="AJ210" s="42">
        <v>0.35052945645626793</v>
      </c>
      <c r="AK210" s="31">
        <v>7026.0464312741624</v>
      </c>
      <c r="AL210" s="44">
        <f>+$AL$6*W210/H210*10^6</f>
        <v>35.936239845453322</v>
      </c>
      <c r="AM210" s="31">
        <v>569266.5</v>
      </c>
      <c r="AN210" s="45">
        <v>1.2342279813187957E-2</v>
      </c>
      <c r="AR210" s="33"/>
    </row>
    <row r="211" spans="1:44">
      <c r="A211" s="6" t="s">
        <v>3141</v>
      </c>
      <c r="B211" s="6" t="s">
        <v>367</v>
      </c>
      <c r="C211" s="6" t="s">
        <v>3289</v>
      </c>
      <c r="D211" s="30" t="s">
        <v>6969</v>
      </c>
      <c r="E211" s="6" t="s">
        <v>2566</v>
      </c>
      <c r="F211" s="31" t="s">
        <v>3998</v>
      </c>
      <c r="G211" s="6" t="s">
        <v>3662</v>
      </c>
      <c r="H211" s="32">
        <v>28.55</v>
      </c>
      <c r="I211" s="33">
        <v>218.80600000000001</v>
      </c>
      <c r="J211" s="33">
        <v>218.69800000000001</v>
      </c>
      <c r="K211" s="34">
        <v>0.43</v>
      </c>
      <c r="L211" s="34">
        <v>0.43</v>
      </c>
      <c r="M211" s="7">
        <v>1</v>
      </c>
      <c r="N211" s="7">
        <v>1</v>
      </c>
      <c r="O211" s="7">
        <v>0</v>
      </c>
      <c r="P211" s="7">
        <v>0</v>
      </c>
      <c r="Q211" s="35">
        <v>94.086579999999998</v>
      </c>
      <c r="R211" s="35">
        <v>94.040140000000008</v>
      </c>
      <c r="S211" s="35">
        <v>2686.171859</v>
      </c>
      <c r="T211" s="35">
        <v>2684.8459970000004</v>
      </c>
      <c r="U211" s="36">
        <v>1.8092119227850643E-3</v>
      </c>
      <c r="V211" s="37">
        <v>1.8103377396532611E-3</v>
      </c>
      <c r="W211" s="37">
        <v>1.1258168681968234E-6</v>
      </c>
      <c r="X211" s="38">
        <v>0.10614164904061665</v>
      </c>
      <c r="Y211" s="39">
        <v>3717.7460259410386</v>
      </c>
      <c r="Z211" s="40">
        <v>3.8398987330828089E-3</v>
      </c>
      <c r="AA211" s="41">
        <v>3.8446188314004539E-3</v>
      </c>
      <c r="AB211" s="41">
        <v>4.7200983176449822E-6</v>
      </c>
      <c r="AC211" s="42">
        <v>2.3113361335116329E-2</v>
      </c>
      <c r="AD211" s="43">
        <v>809.57482784995898</v>
      </c>
      <c r="AE211" s="40">
        <v>0</v>
      </c>
      <c r="AF211" s="41">
        <v>0</v>
      </c>
      <c r="AG211" s="41">
        <v>0</v>
      </c>
      <c r="AH211" s="42">
        <v>0</v>
      </c>
      <c r="AI211" s="43">
        <v>0</v>
      </c>
      <c r="AJ211" s="42">
        <v>0.12925501037573298</v>
      </c>
      <c r="AK211" s="31">
        <v>4527.3208537909977</v>
      </c>
      <c r="AL211" s="44">
        <f>+$AL$6*W211/H211*10^6</f>
        <v>19.716582630417221</v>
      </c>
      <c r="AM211" s="31">
        <v>367776.4375</v>
      </c>
      <c r="AN211" s="45">
        <v>1.2309980716997395E-2</v>
      </c>
      <c r="AR211" s="33"/>
    </row>
    <row r="212" spans="1:44">
      <c r="A212" s="6" t="s">
        <v>3128</v>
      </c>
      <c r="B212" s="6" t="s">
        <v>355</v>
      </c>
      <c r="C212" s="6" t="s">
        <v>3280</v>
      </c>
      <c r="D212" s="30" t="s">
        <v>6959</v>
      </c>
      <c r="E212" s="6" t="s">
        <v>2557</v>
      </c>
      <c r="F212" s="31" t="s">
        <v>3989</v>
      </c>
      <c r="G212" s="6" t="s">
        <v>3662</v>
      </c>
      <c r="H212" s="32">
        <v>33</v>
      </c>
      <c r="I212" s="33">
        <v>79.653999999999996</v>
      </c>
      <c r="J212" s="33">
        <v>79.653999999999996</v>
      </c>
      <c r="K212" s="34">
        <v>1</v>
      </c>
      <c r="L212" s="34">
        <v>1</v>
      </c>
      <c r="M212" s="7">
        <v>0</v>
      </c>
      <c r="N212" s="7">
        <v>0</v>
      </c>
      <c r="O212" s="7">
        <v>1</v>
      </c>
      <c r="P212" s="7">
        <v>1</v>
      </c>
      <c r="Q212" s="35">
        <v>79.653999999999996</v>
      </c>
      <c r="R212" s="35">
        <v>79.653999999999996</v>
      </c>
      <c r="S212" s="35">
        <v>2628.5819999999999</v>
      </c>
      <c r="T212" s="35">
        <v>2628.5819999999999</v>
      </c>
      <c r="U212" s="36">
        <v>1.7704235410271303E-3</v>
      </c>
      <c r="V212" s="37">
        <v>1.7724000563497674E-3</v>
      </c>
      <c r="W212" s="37">
        <v>1.9765153226370975E-6</v>
      </c>
      <c r="X212" s="38">
        <v>0.18634522329973729</v>
      </c>
      <c r="Y212" s="39">
        <v>5646.8249484768885</v>
      </c>
      <c r="Z212" s="40">
        <v>0</v>
      </c>
      <c r="AA212" s="41">
        <v>0</v>
      </c>
      <c r="AB212" s="41">
        <v>0</v>
      </c>
      <c r="AC212" s="42">
        <v>0</v>
      </c>
      <c r="AD212" s="43">
        <v>0</v>
      </c>
      <c r="AE212" s="40">
        <v>3.3477575555894241E-3</v>
      </c>
      <c r="AF212" s="41">
        <v>3.3496858723515884E-3</v>
      </c>
      <c r="AG212" s="41">
        <v>1.9283167621642408E-6</v>
      </c>
      <c r="AH212" s="42">
        <v>6.8133142595323002E-3</v>
      </c>
      <c r="AI212" s="43">
        <v>206.46406847067576</v>
      </c>
      <c r="AJ212" s="42">
        <v>0.19315853755926959</v>
      </c>
      <c r="AK212" s="31">
        <v>5853.2890169475641</v>
      </c>
      <c r="AL212" s="44">
        <f>+$AL$6*W212/H212*10^6</f>
        <v>29.947201858137841</v>
      </c>
      <c r="AM212" s="31">
        <v>476956.8125</v>
      </c>
      <c r="AN212" s="45">
        <v>1.2272157276184338E-2</v>
      </c>
      <c r="AR212" s="33"/>
    </row>
    <row r="213" spans="1:44">
      <c r="A213" s="6" t="s">
        <v>3136</v>
      </c>
      <c r="B213" s="6" t="s">
        <v>362</v>
      </c>
      <c r="C213" s="6" t="s">
        <v>3284</v>
      </c>
      <c r="D213" s="30" t="s">
        <v>6965</v>
      </c>
      <c r="E213" s="6" t="s">
        <v>2561</v>
      </c>
      <c r="F213" s="31" t="s">
        <v>3991</v>
      </c>
      <c r="G213" s="6" t="s">
        <v>3660</v>
      </c>
      <c r="H213" s="32">
        <v>76.98</v>
      </c>
      <c r="I213" s="33">
        <v>97.606999999999999</v>
      </c>
      <c r="J213" s="33">
        <v>97.611000000000004</v>
      </c>
      <c r="K213" s="34">
        <v>1</v>
      </c>
      <c r="L213" s="34">
        <v>1</v>
      </c>
      <c r="M213" s="7">
        <v>1</v>
      </c>
      <c r="N213" s="7">
        <v>1</v>
      </c>
      <c r="O213" s="7">
        <v>0</v>
      </c>
      <c r="P213" s="7">
        <v>0</v>
      </c>
      <c r="Q213" s="35">
        <v>97.606999999999999</v>
      </c>
      <c r="R213" s="35">
        <v>97.611000000000004</v>
      </c>
      <c r="S213" s="35">
        <v>7513.7868600000002</v>
      </c>
      <c r="T213" s="35">
        <v>7514.0947800000004</v>
      </c>
      <c r="U213" s="36">
        <v>5.0607457325677202E-3</v>
      </c>
      <c r="V213" s="37">
        <v>5.0666032147711178E-3</v>
      </c>
      <c r="W213" s="37">
        <v>5.8574822033976084E-6</v>
      </c>
      <c r="X213" s="38">
        <v>0.55224152156333906</v>
      </c>
      <c r="Y213" s="39">
        <v>7173.8311452759035</v>
      </c>
      <c r="Z213" s="40">
        <v>1.0741003241359718E-2</v>
      </c>
      <c r="AA213" s="41">
        <v>1.0759958047648068E-2</v>
      </c>
      <c r="AB213" s="41">
        <v>1.8954806288350168E-5</v>
      </c>
      <c r="AC213" s="42">
        <v>9.2817830751957778E-2</v>
      </c>
      <c r="AD213" s="43">
        <v>1205.7395525065963</v>
      </c>
      <c r="AE213" s="40">
        <v>0</v>
      </c>
      <c r="AF213" s="41">
        <v>0</v>
      </c>
      <c r="AG213" s="41">
        <v>0</v>
      </c>
      <c r="AH213" s="42">
        <v>0</v>
      </c>
      <c r="AI213" s="43">
        <v>0</v>
      </c>
      <c r="AJ213" s="42">
        <v>0.64505935231529687</v>
      </c>
      <c r="AK213" s="31">
        <v>8379.5706977824993</v>
      </c>
      <c r="AL213" s="44">
        <f>+$AL$6*W213/H213*10^6</f>
        <v>38.045480666391327</v>
      </c>
      <c r="AM213" s="31">
        <v>683151.5625</v>
      </c>
      <c r="AN213" s="45">
        <v>1.2266049230887179E-2</v>
      </c>
      <c r="AR213" s="33"/>
    </row>
    <row r="214" spans="1:44">
      <c r="A214" s="6" t="s">
        <v>3161</v>
      </c>
      <c r="B214" s="6" t="s">
        <v>388</v>
      </c>
      <c r="C214" s="6" t="s">
        <v>3309</v>
      </c>
      <c r="D214" s="30" t="s">
        <v>6961</v>
      </c>
      <c r="E214" s="6" t="s">
        <v>2584</v>
      </c>
      <c r="F214" s="31" t="s">
        <v>3983</v>
      </c>
      <c r="G214" s="6" t="s">
        <v>3660</v>
      </c>
      <c r="H214" s="32">
        <v>24.67</v>
      </c>
      <c r="I214" s="33">
        <v>243.18700000000001</v>
      </c>
      <c r="J214" s="33">
        <v>243.57300000000001</v>
      </c>
      <c r="K214" s="34">
        <v>1</v>
      </c>
      <c r="L214" s="34">
        <v>1</v>
      </c>
      <c r="M214" s="7">
        <v>0</v>
      </c>
      <c r="N214" s="7">
        <v>0</v>
      </c>
      <c r="O214" s="7">
        <v>1</v>
      </c>
      <c r="P214" s="7">
        <v>1</v>
      </c>
      <c r="Q214" s="35">
        <v>243.18700000000001</v>
      </c>
      <c r="R214" s="35">
        <v>243.57300000000001</v>
      </c>
      <c r="S214" s="35">
        <v>5999.4232900000006</v>
      </c>
      <c r="T214" s="35">
        <v>6008.9459100000004</v>
      </c>
      <c r="U214" s="36">
        <v>4.0407794868877736E-3</v>
      </c>
      <c r="V214" s="37">
        <v>4.0517115575951996E-3</v>
      </c>
      <c r="W214" s="37">
        <v>1.0932070707425981E-5</v>
      </c>
      <c r="X214" s="38">
        <v>1.0306720791750954</v>
      </c>
      <c r="Y214" s="39">
        <v>41778.357485816588</v>
      </c>
      <c r="Z214" s="40">
        <v>0</v>
      </c>
      <c r="AA214" s="41">
        <v>0</v>
      </c>
      <c r="AB214" s="41">
        <v>0</v>
      </c>
      <c r="AC214" s="42">
        <v>0</v>
      </c>
      <c r="AD214" s="43">
        <v>0</v>
      </c>
      <c r="AE214" s="40">
        <v>7.6408552779698956E-3</v>
      </c>
      <c r="AF214" s="41">
        <v>7.6573914081629795E-3</v>
      </c>
      <c r="AG214" s="41">
        <v>1.6536130193083899E-5</v>
      </c>
      <c r="AH214" s="42">
        <v>5.8427045728509326E-2</v>
      </c>
      <c r="AI214" s="43">
        <v>2368.3439695382781</v>
      </c>
      <c r="AJ214" s="42">
        <v>1.0890991249036048</v>
      </c>
      <c r="AK214" s="31">
        <v>44146.701455354865</v>
      </c>
      <c r="AL214" s="44">
        <f>+$AL$6*W214/H214*10^6</f>
        <v>221.56608649019012</v>
      </c>
      <c r="AM214" s="31">
        <v>3644793.75</v>
      </c>
      <c r="AN214" s="45">
        <v>1.2112263267394723E-2</v>
      </c>
      <c r="AR214" s="33"/>
    </row>
    <row r="215" spans="1:44">
      <c r="A215" s="6" t="s">
        <v>3002</v>
      </c>
      <c r="B215" s="6" t="s">
        <v>230</v>
      </c>
      <c r="C215" s="6" t="s">
        <v>491</v>
      </c>
      <c r="D215" s="30" t="s">
        <v>6960</v>
      </c>
      <c r="E215" s="6" t="s">
        <v>2213</v>
      </c>
      <c r="F215" s="31" t="s">
        <v>3999</v>
      </c>
      <c r="G215" s="6" t="s">
        <v>3662</v>
      </c>
      <c r="H215" s="32">
        <v>104.6</v>
      </c>
      <c r="I215" s="33">
        <v>64.194000000000003</v>
      </c>
      <c r="J215" s="33">
        <v>64.191000000000003</v>
      </c>
      <c r="K215" s="34">
        <v>1</v>
      </c>
      <c r="L215" s="34">
        <v>1</v>
      </c>
      <c r="M215" s="7">
        <v>0</v>
      </c>
      <c r="N215" s="7">
        <v>0</v>
      </c>
      <c r="O215" s="7">
        <v>1</v>
      </c>
      <c r="P215" s="7">
        <v>1</v>
      </c>
      <c r="Q215" s="35">
        <v>64.194000000000003</v>
      </c>
      <c r="R215" s="35">
        <v>64.191000000000003</v>
      </c>
      <c r="S215" s="35">
        <v>6714.6923999999999</v>
      </c>
      <c r="T215" s="35">
        <v>6714.3786</v>
      </c>
      <c r="U215" s="36">
        <v>4.5225332501386533E-3</v>
      </c>
      <c r="V215" s="37">
        <v>4.5273706542134405E-3</v>
      </c>
      <c r="W215" s="37">
        <v>4.8374040747872424E-6</v>
      </c>
      <c r="X215" s="38">
        <v>0.45606888658196171</v>
      </c>
      <c r="Y215" s="39">
        <v>4360.1231986803223</v>
      </c>
      <c r="Z215" s="40">
        <v>0</v>
      </c>
      <c r="AA215" s="41">
        <v>0</v>
      </c>
      <c r="AB215" s="41">
        <v>0</v>
      </c>
      <c r="AC215" s="42">
        <v>0</v>
      </c>
      <c r="AD215" s="43">
        <v>0</v>
      </c>
      <c r="AE215" s="40">
        <v>8.5518207975094126E-3</v>
      </c>
      <c r="AF215" s="41">
        <v>8.5563467824248344E-3</v>
      </c>
      <c r="AG215" s="41">
        <v>4.5259849154218046E-6</v>
      </c>
      <c r="AH215" s="42">
        <v>1.5991645235745242E-2</v>
      </c>
      <c r="AI215" s="43">
        <v>152.88379766486847</v>
      </c>
      <c r="AJ215" s="42">
        <v>0.47206053181770696</v>
      </c>
      <c r="AK215" s="31">
        <v>4513.0069963451906</v>
      </c>
      <c r="AL215" s="44">
        <f>+$AL$6*W215/H215*10^6</f>
        <v>23.123346437797526</v>
      </c>
      <c r="AM215" s="31">
        <v>378363.0625</v>
      </c>
      <c r="AN215" s="45">
        <v>1.1927715582292577E-2</v>
      </c>
      <c r="AR215" s="33"/>
    </row>
    <row r="216" spans="1:44">
      <c r="A216" s="6" t="s">
        <v>1286</v>
      </c>
      <c r="B216" s="6" t="s">
        <v>1990</v>
      </c>
      <c r="C216" s="6" t="s">
        <v>2505</v>
      </c>
      <c r="D216" s="30" t="s">
        <v>6971</v>
      </c>
      <c r="E216" s="6" t="s">
        <v>818</v>
      </c>
      <c r="F216" s="31" t="s">
        <v>3999</v>
      </c>
      <c r="G216" s="6" t="s">
        <v>3662</v>
      </c>
      <c r="H216" s="32">
        <v>88.58</v>
      </c>
      <c r="I216" s="33">
        <v>54.451999999999998</v>
      </c>
      <c r="J216" s="33">
        <v>54.451999999999998</v>
      </c>
      <c r="K216" s="34">
        <v>1</v>
      </c>
      <c r="L216" s="34">
        <v>1</v>
      </c>
      <c r="M216" s="7">
        <v>1</v>
      </c>
      <c r="N216" s="7">
        <v>1</v>
      </c>
      <c r="O216" s="7">
        <v>0</v>
      </c>
      <c r="P216" s="7">
        <v>0</v>
      </c>
      <c r="Q216" s="35">
        <v>54.451999999999998</v>
      </c>
      <c r="R216" s="35">
        <v>54.451999999999998</v>
      </c>
      <c r="S216" s="35">
        <v>4823.3581599999998</v>
      </c>
      <c r="T216" s="35">
        <v>4823.3581599999998</v>
      </c>
      <c r="U216" s="36">
        <v>3.2486667082363436E-3</v>
      </c>
      <c r="V216" s="37">
        <v>3.2522935463223557E-3</v>
      </c>
      <c r="W216" s="37">
        <v>3.6268380860121109E-6</v>
      </c>
      <c r="X216" s="38">
        <v>0.34193711795170761</v>
      </c>
      <c r="Y216" s="39">
        <v>3860.206795571321</v>
      </c>
      <c r="Z216" s="40">
        <v>6.8950193286157219E-3</v>
      </c>
      <c r="AA216" s="41">
        <v>6.9069040210297918E-3</v>
      </c>
      <c r="AB216" s="41">
        <v>1.1884692414069857E-5</v>
      </c>
      <c r="AC216" s="42">
        <v>5.8196921258235008E-2</v>
      </c>
      <c r="AD216" s="43">
        <v>656.99843371229406</v>
      </c>
      <c r="AE216" s="40">
        <v>0</v>
      </c>
      <c r="AF216" s="41">
        <v>0</v>
      </c>
      <c r="AG216" s="41">
        <v>0</v>
      </c>
      <c r="AH216" s="42">
        <v>0</v>
      </c>
      <c r="AI216" s="43">
        <v>0</v>
      </c>
      <c r="AJ216" s="42">
        <v>0.40013403920994262</v>
      </c>
      <c r="AK216" s="31">
        <v>4517.2052292836152</v>
      </c>
      <c r="AL216" s="44">
        <f>+$AL$6*W216/H216*10^6</f>
        <v>20.472104797991143</v>
      </c>
      <c r="AM216" s="31">
        <v>385792.0625</v>
      </c>
      <c r="AN216" s="45">
        <v>1.1708911790489766E-2</v>
      </c>
      <c r="AR216" s="33"/>
    </row>
    <row r="217" spans="1:44">
      <c r="A217" s="6" t="s">
        <v>1266</v>
      </c>
      <c r="B217" s="6" t="s">
        <v>1971</v>
      </c>
      <c r="C217" s="6" t="s">
        <v>2486</v>
      </c>
      <c r="D217" s="30" t="s">
        <v>6968</v>
      </c>
      <c r="E217" s="6" t="s">
        <v>799</v>
      </c>
      <c r="F217" s="31" t="s">
        <v>3991</v>
      </c>
      <c r="G217" s="6" t="s">
        <v>3660</v>
      </c>
      <c r="H217" s="32">
        <v>108.24</v>
      </c>
      <c r="I217" s="33">
        <v>45.4</v>
      </c>
      <c r="J217" s="33">
        <v>45.468000000000004</v>
      </c>
      <c r="K217" s="34">
        <v>1</v>
      </c>
      <c r="L217" s="34">
        <v>1</v>
      </c>
      <c r="M217" s="7">
        <v>1</v>
      </c>
      <c r="N217" s="7">
        <v>1</v>
      </c>
      <c r="O217" s="7">
        <v>0</v>
      </c>
      <c r="P217" s="7">
        <v>0</v>
      </c>
      <c r="Q217" s="35">
        <v>45.4</v>
      </c>
      <c r="R217" s="35">
        <v>45.468000000000004</v>
      </c>
      <c r="S217" s="35">
        <v>4914.0959999999995</v>
      </c>
      <c r="T217" s="35">
        <v>4921.4563200000002</v>
      </c>
      <c r="U217" s="36">
        <v>3.3097811828838729E-3</v>
      </c>
      <c r="V217" s="37">
        <v>3.3184391656379446E-3</v>
      </c>
      <c r="W217" s="37">
        <v>8.6579827540717198E-6</v>
      </c>
      <c r="X217" s="38">
        <v>0.81627180480451877</v>
      </c>
      <c r="Y217" s="39">
        <v>7541.3137916160267</v>
      </c>
      <c r="Z217" s="40">
        <v>7.0247296134179687E-3</v>
      </c>
      <c r="AA217" s="41">
        <v>7.0473776398828503E-3</v>
      </c>
      <c r="AB217" s="41">
        <v>2.2648026464881614E-5</v>
      </c>
      <c r="AC217" s="42">
        <v>0.11090277870975875</v>
      </c>
      <c r="AD217" s="43">
        <v>1024.6006902231961</v>
      </c>
      <c r="AE217" s="40">
        <v>0</v>
      </c>
      <c r="AF217" s="41">
        <v>0</v>
      </c>
      <c r="AG217" s="41">
        <v>0</v>
      </c>
      <c r="AH217" s="42">
        <v>0</v>
      </c>
      <c r="AI217" s="43">
        <v>0</v>
      </c>
      <c r="AJ217" s="42">
        <v>0.92717458351427751</v>
      </c>
      <c r="AK217" s="31">
        <v>8565.9144818392233</v>
      </c>
      <c r="AL217" s="44">
        <f>+$AL$6*W217/H217*10^6</f>
        <v>39.99437709752273</v>
      </c>
      <c r="AM217" s="31">
        <v>741271.3125</v>
      </c>
      <c r="AN217" s="45">
        <v>1.1555707522189082E-2</v>
      </c>
      <c r="AR217" s="33"/>
    </row>
    <row r="218" spans="1:44">
      <c r="A218" s="6" t="s">
        <v>3784</v>
      </c>
      <c r="B218" s="6" t="s">
        <v>1452</v>
      </c>
      <c r="C218" s="6" t="s">
        <v>2158</v>
      </c>
      <c r="D218" s="30" t="s">
        <v>6966</v>
      </c>
      <c r="E218" s="6" t="s">
        <v>641</v>
      </c>
      <c r="F218" s="31" t="s">
        <v>3982</v>
      </c>
      <c r="G218" s="6" t="s">
        <v>3660</v>
      </c>
      <c r="H218" s="32">
        <v>107.92</v>
      </c>
      <c r="I218" s="33">
        <v>40.863</v>
      </c>
      <c r="J218" s="33">
        <v>40.917000000000002</v>
      </c>
      <c r="K218" s="34">
        <v>1</v>
      </c>
      <c r="L218" s="34">
        <v>1</v>
      </c>
      <c r="M218" s="7">
        <v>0.45</v>
      </c>
      <c r="N218" s="7">
        <v>0.45</v>
      </c>
      <c r="O218" s="7">
        <v>0.55000000000000004</v>
      </c>
      <c r="P218" s="7">
        <v>0.55000000000000004</v>
      </c>
      <c r="Q218" s="35">
        <v>40.863</v>
      </c>
      <c r="R218" s="35">
        <v>40.917000000000002</v>
      </c>
      <c r="S218" s="35">
        <v>4409.9349599999996</v>
      </c>
      <c r="T218" s="35">
        <v>4415.7626399999999</v>
      </c>
      <c r="U218" s="36">
        <v>2.9702146128911086E-3</v>
      </c>
      <c r="V218" s="37">
        <v>2.9774600723748387E-3</v>
      </c>
      <c r="W218" s="37">
        <v>7.2454594837300518E-6</v>
      </c>
      <c r="X218" s="38">
        <v>0.6830995691971038</v>
      </c>
      <c r="Y218" s="39">
        <v>6329.6846663927327</v>
      </c>
      <c r="Z218" s="40">
        <v>2.8368127765598461E-3</v>
      </c>
      <c r="AA218" s="41">
        <v>2.8454577651264674E-3</v>
      </c>
      <c r="AB218" s="41">
        <v>8.6449885666212839E-6</v>
      </c>
      <c r="AC218" s="42">
        <v>4.2332750513120986E-2</v>
      </c>
      <c r="AD218" s="43">
        <v>392.2604754736933</v>
      </c>
      <c r="AE218" s="40">
        <v>3.0890671073220731E-3</v>
      </c>
      <c r="AF218" s="41">
        <v>3.0949309368991625E-3</v>
      </c>
      <c r="AG218" s="41">
        <v>5.8638295770893634E-6</v>
      </c>
      <c r="AH218" s="42">
        <v>2.071864667515003E-2</v>
      </c>
      <c r="AI218" s="43">
        <v>191.98152960665334</v>
      </c>
      <c r="AJ218" s="42">
        <v>0.74615096638537481</v>
      </c>
      <c r="AK218" s="31">
        <v>6913.9266714730793</v>
      </c>
      <c r="AL218" s="44">
        <f>+$AL$6*W218/H218*10^6</f>
        <v>33.568659579920549</v>
      </c>
      <c r="AM218" s="31">
        <v>603707.875</v>
      </c>
      <c r="AN218" s="45">
        <v>1.1452437441656827E-2</v>
      </c>
      <c r="AR218" s="33"/>
    </row>
    <row r="219" spans="1:44">
      <c r="A219" s="6" t="s">
        <v>2989</v>
      </c>
      <c r="B219" s="6" t="s">
        <v>217</v>
      </c>
      <c r="C219" s="6" t="s">
        <v>478</v>
      </c>
      <c r="D219" s="30" t="s">
        <v>6963</v>
      </c>
      <c r="E219" s="6" t="s">
        <v>2201</v>
      </c>
      <c r="F219" s="31" t="s">
        <v>4000</v>
      </c>
      <c r="G219" s="6" t="s">
        <v>3660</v>
      </c>
      <c r="H219" s="32">
        <v>66.83</v>
      </c>
      <c r="I219" s="33">
        <v>61.981999999999999</v>
      </c>
      <c r="J219" s="33">
        <v>61.991</v>
      </c>
      <c r="K219" s="34">
        <v>0.88</v>
      </c>
      <c r="L219" s="34">
        <v>0.88</v>
      </c>
      <c r="M219" s="7">
        <v>0</v>
      </c>
      <c r="N219" s="7">
        <v>0</v>
      </c>
      <c r="O219" s="7">
        <v>1</v>
      </c>
      <c r="P219" s="7">
        <v>1</v>
      </c>
      <c r="Q219" s="35">
        <v>54.544159999999998</v>
      </c>
      <c r="R219" s="35">
        <v>54.552079999999997</v>
      </c>
      <c r="S219" s="35">
        <v>3645.1862127999998</v>
      </c>
      <c r="T219" s="35">
        <v>3645.7155063999999</v>
      </c>
      <c r="U219" s="36">
        <v>2.4551349292389018E-3</v>
      </c>
      <c r="V219" s="37">
        <v>2.4582327540014276E-3</v>
      </c>
      <c r="W219" s="37">
        <v>3.0978247625257187E-6</v>
      </c>
      <c r="X219" s="38">
        <v>0.29206191346197863</v>
      </c>
      <c r="Y219" s="39">
        <v>4370.2216588654592</v>
      </c>
      <c r="Z219" s="40">
        <v>0</v>
      </c>
      <c r="AA219" s="41">
        <v>0</v>
      </c>
      <c r="AB219" s="41">
        <v>0</v>
      </c>
      <c r="AC219" s="42">
        <v>0</v>
      </c>
      <c r="AD219" s="43">
        <v>0</v>
      </c>
      <c r="AE219" s="40">
        <v>4.6425029485219023E-3</v>
      </c>
      <c r="AF219" s="41">
        <v>4.6458515375975328E-3</v>
      </c>
      <c r="AG219" s="41">
        <v>3.3485890756305287E-6</v>
      </c>
      <c r="AH219" s="42">
        <v>1.1831557006589118E-2</v>
      </c>
      <c r="AI219" s="43">
        <v>177.03960805909199</v>
      </c>
      <c r="AJ219" s="42">
        <v>0.30389347046856774</v>
      </c>
      <c r="AK219" s="31">
        <v>4547.2612669245509</v>
      </c>
      <c r="AL219" s="44">
        <f>+$AL$6*W219/H219*10^6</f>
        <v>23.176902308287584</v>
      </c>
      <c r="AM219" s="31">
        <v>399319.59375</v>
      </c>
      <c r="AN219" s="45">
        <v>1.1387523522753636E-2</v>
      </c>
      <c r="AR219" s="33"/>
    </row>
    <row r="220" spans="1:44">
      <c r="A220" s="6" t="s">
        <v>5709</v>
      </c>
      <c r="B220" s="6" t="s">
        <v>5673</v>
      </c>
      <c r="C220" s="6" t="s">
        <v>5872</v>
      </c>
      <c r="D220" s="30" t="s">
        <v>6970</v>
      </c>
      <c r="E220" s="6" t="s">
        <v>5689</v>
      </c>
      <c r="F220" s="31" t="s">
        <v>3985</v>
      </c>
      <c r="G220" s="6" t="s">
        <v>3660</v>
      </c>
      <c r="H220" s="32">
        <v>27.81</v>
      </c>
      <c r="I220" s="33">
        <v>124.523</v>
      </c>
      <c r="J220" s="33">
        <v>124.66</v>
      </c>
      <c r="K220" s="34">
        <v>0.79</v>
      </c>
      <c r="L220" s="34">
        <v>0.79</v>
      </c>
      <c r="M220" s="7">
        <v>0.6</v>
      </c>
      <c r="N220" s="7">
        <v>0.6</v>
      </c>
      <c r="O220" s="7">
        <v>0.4</v>
      </c>
      <c r="P220" s="7">
        <v>0.4</v>
      </c>
      <c r="Q220" s="35">
        <v>98.373170000000002</v>
      </c>
      <c r="R220" s="35">
        <v>98.481400000000008</v>
      </c>
      <c r="S220" s="35">
        <v>2735.7578576999999</v>
      </c>
      <c r="T220" s="35">
        <v>2738.767734</v>
      </c>
      <c r="U220" s="36">
        <v>1.842609480633296E-3</v>
      </c>
      <c r="V220" s="37">
        <v>1.8466960840751877E-3</v>
      </c>
      <c r="W220" s="37">
        <v>4.0866034418916581E-6</v>
      </c>
      <c r="X220" s="38">
        <v>0.38528364652430092</v>
      </c>
      <c r="Y220" s="39">
        <v>13854.140471927398</v>
      </c>
      <c r="Z220" s="40">
        <v>2.346469328819717E-3</v>
      </c>
      <c r="AA220" s="41">
        <v>2.3530998835837543E-3</v>
      </c>
      <c r="AB220" s="41">
        <v>6.6305547640373164E-6</v>
      </c>
      <c r="AC220" s="42">
        <v>3.2468477942623732E-2</v>
      </c>
      <c r="AD220" s="43">
        <v>1167.5108932982284</v>
      </c>
      <c r="AE220" s="40">
        <v>1.3937026181231268E-3</v>
      </c>
      <c r="AF220" s="41">
        <v>1.3960396268759617E-3</v>
      </c>
      <c r="AG220" s="41">
        <v>2.3370087528348706E-6</v>
      </c>
      <c r="AH220" s="42">
        <v>8.2573441110737108E-3</v>
      </c>
      <c r="AI220" s="43">
        <v>296.91996084407447</v>
      </c>
      <c r="AJ220" s="42">
        <v>0.42600946857799837</v>
      </c>
      <c r="AK220" s="31">
        <v>15318.571326069699</v>
      </c>
      <c r="AL220" s="44">
        <f>+$AL$6*W220/H220*10^6</f>
        <v>73.4736325403031</v>
      </c>
      <c r="AM220" s="31">
        <v>1370412.5</v>
      </c>
      <c r="AN220" s="45">
        <v>1.1178073263393103E-2</v>
      </c>
      <c r="AR220" s="33"/>
    </row>
    <row r="221" spans="1:44">
      <c r="A221" s="6" t="s">
        <v>3011</v>
      </c>
      <c r="B221" s="6" t="s">
        <v>239</v>
      </c>
      <c r="C221" s="6" t="s">
        <v>500</v>
      </c>
      <c r="D221" s="30" t="s">
        <v>6967</v>
      </c>
      <c r="E221" s="6" t="s">
        <v>2222</v>
      </c>
      <c r="F221" s="31" t="s">
        <v>3991</v>
      </c>
      <c r="G221" s="6" t="s">
        <v>3660</v>
      </c>
      <c r="H221" s="32">
        <v>23.81</v>
      </c>
      <c r="I221" s="33">
        <v>345.90100000000001</v>
      </c>
      <c r="J221" s="33">
        <v>345.94499999999999</v>
      </c>
      <c r="K221" s="34">
        <v>1</v>
      </c>
      <c r="L221" s="34">
        <v>1</v>
      </c>
      <c r="M221" s="7">
        <v>0.47</v>
      </c>
      <c r="N221" s="7">
        <v>0.47</v>
      </c>
      <c r="O221" s="7">
        <v>0.53</v>
      </c>
      <c r="P221" s="7">
        <v>0.53</v>
      </c>
      <c r="Q221" s="35">
        <v>345.90100000000001</v>
      </c>
      <c r="R221" s="35">
        <v>345.94499999999999</v>
      </c>
      <c r="S221" s="35">
        <v>8235.9028099999996</v>
      </c>
      <c r="T221" s="35">
        <v>8236.9504500000003</v>
      </c>
      <c r="U221" s="36">
        <v>5.547111034175648E-3</v>
      </c>
      <c r="V221" s="37">
        <v>5.5540102769212618E-3</v>
      </c>
      <c r="W221" s="37">
        <v>6.8992427456138553E-6</v>
      </c>
      <c r="X221" s="38">
        <v>0.65045836746420183</v>
      </c>
      <c r="Y221" s="39">
        <v>27318.705059395288</v>
      </c>
      <c r="Z221" s="40">
        <v>5.5334379854281345E-3</v>
      </c>
      <c r="AA221" s="41">
        <v>5.5436808587609075E-3</v>
      </c>
      <c r="AB221" s="41">
        <v>1.0242873332773003E-5</v>
      </c>
      <c r="AC221" s="42">
        <v>5.0157267183436743E-2</v>
      </c>
      <c r="AD221" s="43">
        <v>2106.5630904425348</v>
      </c>
      <c r="AE221" s="40">
        <v>5.5592928451222616E-3</v>
      </c>
      <c r="AF221" s="41">
        <v>5.5632025835303149E-3</v>
      </c>
      <c r="AG221" s="41">
        <v>3.9097384080533093E-6</v>
      </c>
      <c r="AH221" s="42">
        <v>1.3814263802142825E-2</v>
      </c>
      <c r="AI221" s="43">
        <v>580.18747594047989</v>
      </c>
      <c r="AJ221" s="42">
        <v>0.71442989844978133</v>
      </c>
      <c r="AK221" s="31">
        <v>30005.455625778301</v>
      </c>
      <c r="AL221" s="44">
        <f>+$AL$6*W221/H221*10^6</f>
        <v>144.88120003389031</v>
      </c>
      <c r="AM221" s="31">
        <v>2688757.75</v>
      </c>
      <c r="AN221" s="45">
        <v>1.1159598006097166E-2</v>
      </c>
      <c r="AR221" s="33"/>
    </row>
    <row r="222" spans="1:44">
      <c r="A222" s="6" t="s">
        <v>3114</v>
      </c>
      <c r="B222" s="6" t="s">
        <v>342</v>
      </c>
      <c r="C222" s="6" t="s">
        <v>3266</v>
      </c>
      <c r="D222" s="30" t="s">
        <v>6964</v>
      </c>
      <c r="E222" s="6" t="s">
        <v>2317</v>
      </c>
      <c r="F222" s="31" t="s">
        <v>3989</v>
      </c>
      <c r="G222" s="6" t="s">
        <v>3662</v>
      </c>
      <c r="H222" s="32">
        <v>30.45</v>
      </c>
      <c r="I222" s="33">
        <v>199.702</v>
      </c>
      <c r="J222" s="33">
        <v>199.702</v>
      </c>
      <c r="K222" s="34">
        <v>1</v>
      </c>
      <c r="L222" s="34">
        <v>1</v>
      </c>
      <c r="M222" s="7">
        <v>0</v>
      </c>
      <c r="N222" s="7">
        <v>0</v>
      </c>
      <c r="O222" s="7">
        <v>1</v>
      </c>
      <c r="P222" s="7">
        <v>1</v>
      </c>
      <c r="Q222" s="35">
        <v>199.702</v>
      </c>
      <c r="R222" s="35">
        <v>199.702</v>
      </c>
      <c r="S222" s="35">
        <v>6080.9259000000002</v>
      </c>
      <c r="T222" s="35">
        <v>6080.9259000000002</v>
      </c>
      <c r="U222" s="36">
        <v>4.0956737756712895E-3</v>
      </c>
      <c r="V222" s="37">
        <v>4.1002462193756029E-3</v>
      </c>
      <c r="W222" s="37">
        <v>4.5724437043133045E-6</v>
      </c>
      <c r="X222" s="38">
        <v>0.43108850882517741</v>
      </c>
      <c r="Y222" s="39">
        <v>14157.258089496796</v>
      </c>
      <c r="Z222" s="40">
        <v>0</v>
      </c>
      <c r="AA222" s="41">
        <v>0</v>
      </c>
      <c r="AB222" s="41">
        <v>0</v>
      </c>
      <c r="AC222" s="42">
        <v>0</v>
      </c>
      <c r="AD222" s="43">
        <v>0</v>
      </c>
      <c r="AE222" s="40">
        <v>7.7446568631697327E-3</v>
      </c>
      <c r="AF222" s="41">
        <v>7.7491178049788325E-3</v>
      </c>
      <c r="AG222" s="41">
        <v>4.4609418090998595E-6</v>
      </c>
      <c r="AH222" s="42">
        <v>1.5761828676307047E-2</v>
      </c>
      <c r="AI222" s="43">
        <v>517.62984158643837</v>
      </c>
      <c r="AJ222" s="42">
        <v>0.44685033750148445</v>
      </c>
      <c r="AK222" s="31">
        <v>14674.887931083234</v>
      </c>
      <c r="AL222" s="44">
        <f>+$AL$6*W222/H222*10^6</f>
        <v>75.081177410727506</v>
      </c>
      <c r="AM222" s="31">
        <v>1347026.5</v>
      </c>
      <c r="AN222" s="45">
        <v>1.0894283023447002E-2</v>
      </c>
      <c r="AR222" s="33"/>
    </row>
    <row r="223" spans="1:44">
      <c r="A223" s="6" t="s">
        <v>3106</v>
      </c>
      <c r="B223" s="6" t="s">
        <v>334</v>
      </c>
      <c r="C223" s="6" t="s">
        <v>3257</v>
      </c>
      <c r="D223" s="30" t="s">
        <v>6973</v>
      </c>
      <c r="E223" s="6" t="s">
        <v>2309</v>
      </c>
      <c r="F223" s="31" t="s">
        <v>3999</v>
      </c>
      <c r="G223" s="6" t="s">
        <v>3662</v>
      </c>
      <c r="H223" s="32">
        <v>87.03</v>
      </c>
      <c r="I223" s="33">
        <v>56.99</v>
      </c>
      <c r="J223" s="33">
        <v>56.99</v>
      </c>
      <c r="K223" s="34">
        <v>0.94</v>
      </c>
      <c r="L223" s="34">
        <v>0.94</v>
      </c>
      <c r="M223" s="7">
        <v>0.56000000000000005</v>
      </c>
      <c r="N223" s="7">
        <v>0.56000000000000005</v>
      </c>
      <c r="O223" s="7">
        <v>0.44</v>
      </c>
      <c r="P223" s="7">
        <v>0.44</v>
      </c>
      <c r="Q223" s="35">
        <v>53.570599999999999</v>
      </c>
      <c r="R223" s="35">
        <v>53.570599999999999</v>
      </c>
      <c r="S223" s="35">
        <v>4662.2493180000001</v>
      </c>
      <c r="T223" s="35">
        <v>4662.2493180000001</v>
      </c>
      <c r="U223" s="36">
        <v>3.1401553943247286E-3</v>
      </c>
      <c r="V223" s="37">
        <v>3.1436610894923062E-3</v>
      </c>
      <c r="W223" s="37">
        <v>3.5056951675775834E-6</v>
      </c>
      <c r="X223" s="38">
        <v>0.33051580290885496</v>
      </c>
      <c r="Y223" s="39">
        <v>3797.7226578059858</v>
      </c>
      <c r="Z223" s="40">
        <v>3.7322394343951987E-3</v>
      </c>
      <c r="AA223" s="41">
        <v>3.7386725588839671E-3</v>
      </c>
      <c r="AB223" s="41">
        <v>6.4331244887683853E-6</v>
      </c>
      <c r="AC223" s="42">
        <v>3.1501702044392212E-2</v>
      </c>
      <c r="AD223" s="43">
        <v>361.96371417203505</v>
      </c>
      <c r="AE223" s="40">
        <v>2.6126464258545111E-3</v>
      </c>
      <c r="AF223" s="41">
        <v>2.614151316759222E-3</v>
      </c>
      <c r="AG223" s="41">
        <v>1.5048909047109434E-6</v>
      </c>
      <c r="AH223" s="42">
        <v>5.317225292695054E-3</v>
      </c>
      <c r="AI223" s="43">
        <v>61.096464353614316</v>
      </c>
      <c r="AJ223" s="42">
        <v>0.36733473024594226</v>
      </c>
      <c r="AK223" s="31">
        <v>4220.7828363316357</v>
      </c>
      <c r="AL223" s="44">
        <f>+$AL$6*W223/H223*10^6</f>
        <v>20.140728298159161</v>
      </c>
      <c r="AM223" s="31">
        <v>397424.15625</v>
      </c>
      <c r="AN223" s="45">
        <v>1.0620347983267903E-2</v>
      </c>
      <c r="AR223" s="33"/>
    </row>
    <row r="224" spans="1:44">
      <c r="A224" s="6" t="s">
        <v>5158</v>
      </c>
      <c r="B224" s="6" t="s">
        <v>5139</v>
      </c>
      <c r="C224" s="6" t="s">
        <v>5379</v>
      </c>
      <c r="D224" s="30" t="s">
        <v>6980</v>
      </c>
      <c r="E224" s="6" t="s">
        <v>5188</v>
      </c>
      <c r="F224" s="31" t="s">
        <v>3986</v>
      </c>
      <c r="G224" s="6" t="s">
        <v>3660</v>
      </c>
      <c r="H224" s="32">
        <v>34.51</v>
      </c>
      <c r="I224" s="33">
        <v>171.60400000000001</v>
      </c>
      <c r="J224" s="33">
        <v>171.67099999999999</v>
      </c>
      <c r="K224" s="34">
        <v>0.85</v>
      </c>
      <c r="L224" s="34">
        <v>0.85</v>
      </c>
      <c r="M224" s="7">
        <v>1</v>
      </c>
      <c r="N224" s="7">
        <v>1</v>
      </c>
      <c r="O224" s="7">
        <v>0</v>
      </c>
      <c r="P224" s="7">
        <v>0</v>
      </c>
      <c r="Q224" s="35">
        <v>145.86340000000001</v>
      </c>
      <c r="R224" s="35">
        <v>145.92034999999998</v>
      </c>
      <c r="S224" s="35">
        <v>5033.7459340000005</v>
      </c>
      <c r="T224" s="35">
        <v>5035.711278499999</v>
      </c>
      <c r="U224" s="36">
        <v>3.3903687619801096E-3</v>
      </c>
      <c r="V224" s="37">
        <v>3.3954789897269926E-3</v>
      </c>
      <c r="W224" s="37">
        <v>5.1102277468829949E-6</v>
      </c>
      <c r="X224" s="38">
        <v>0.48179061386425093</v>
      </c>
      <c r="Y224" s="39">
        <v>13960.898692096522</v>
      </c>
      <c r="Z224" s="40">
        <v>7.1957699094588505E-3</v>
      </c>
      <c r="AA224" s="41">
        <v>7.2109873089367922E-3</v>
      </c>
      <c r="AB224" s="41">
        <v>1.5217399477941707E-5</v>
      </c>
      <c r="AC224" s="42">
        <v>7.4516509836169031E-2</v>
      </c>
      <c r="AD224" s="43">
        <v>2159.2729596108093</v>
      </c>
      <c r="AE224" s="40">
        <v>0</v>
      </c>
      <c r="AF224" s="41">
        <v>0</v>
      </c>
      <c r="AG224" s="41">
        <v>0</v>
      </c>
      <c r="AH224" s="42">
        <v>0</v>
      </c>
      <c r="AI224" s="43">
        <v>0</v>
      </c>
      <c r="AJ224" s="42">
        <v>0.55630712370042001</v>
      </c>
      <c r="AK224" s="31">
        <v>16120.171651707331</v>
      </c>
      <c r="AL224" s="44">
        <f>+$AL$6*W224/H224*10^6</f>
        <v>74.039810879208858</v>
      </c>
      <c r="AM224" s="31">
        <v>1541016.5</v>
      </c>
      <c r="AN224" s="45">
        <v>1.0460739162564016E-2</v>
      </c>
      <c r="AR224" s="33"/>
    </row>
    <row r="225" spans="1:44">
      <c r="A225" s="6" t="s">
        <v>1155</v>
      </c>
      <c r="B225" s="6" t="s">
        <v>1519</v>
      </c>
      <c r="C225" s="6" t="s">
        <v>2377</v>
      </c>
      <c r="D225" s="30" t="s">
        <v>6972</v>
      </c>
      <c r="E225" s="6" t="s">
        <v>5533</v>
      </c>
      <c r="F225" s="31" t="s">
        <v>3991</v>
      </c>
      <c r="G225" s="6" t="s">
        <v>3660</v>
      </c>
      <c r="H225" s="32">
        <v>22.99</v>
      </c>
      <c r="I225" s="33">
        <v>112.935</v>
      </c>
      <c r="J225" s="33">
        <v>113.06</v>
      </c>
      <c r="K225" s="34">
        <v>1</v>
      </c>
      <c r="L225" s="34">
        <v>1</v>
      </c>
      <c r="M225" s="7">
        <v>0</v>
      </c>
      <c r="N225" s="7">
        <v>0</v>
      </c>
      <c r="O225" s="7">
        <v>1</v>
      </c>
      <c r="P225" s="7">
        <v>1</v>
      </c>
      <c r="Q225" s="35">
        <v>112.935</v>
      </c>
      <c r="R225" s="35">
        <v>113.06</v>
      </c>
      <c r="S225" s="35">
        <v>2596.37565</v>
      </c>
      <c r="T225" s="35">
        <v>2599.2493999999997</v>
      </c>
      <c r="U225" s="36">
        <v>1.74873166296871E-3</v>
      </c>
      <c r="V225" s="37">
        <v>1.7526216732166235E-3</v>
      </c>
      <c r="W225" s="37">
        <v>3.8900102479135119E-6</v>
      </c>
      <c r="X225" s="38">
        <v>0.36674890398449189</v>
      </c>
      <c r="Y225" s="39">
        <v>15952.540408198865</v>
      </c>
      <c r="Z225" s="40">
        <v>0</v>
      </c>
      <c r="AA225" s="41">
        <v>0</v>
      </c>
      <c r="AB225" s="41">
        <v>0</v>
      </c>
      <c r="AC225" s="42">
        <v>0</v>
      </c>
      <c r="AD225" s="43">
        <v>0</v>
      </c>
      <c r="AE225" s="40">
        <v>3.3067396031152547E-3</v>
      </c>
      <c r="AF225" s="41">
        <v>3.3123064047073068E-3</v>
      </c>
      <c r="AG225" s="41">
        <v>5.5668015920521015E-6</v>
      </c>
      <c r="AH225" s="42">
        <v>1.9669158828732526E-2</v>
      </c>
      <c r="AI225" s="43">
        <v>855.55279811798721</v>
      </c>
      <c r="AJ225" s="42">
        <v>0.38641806281322444</v>
      </c>
      <c r="AK225" s="31">
        <v>16808.093206316851</v>
      </c>
      <c r="AL225" s="44">
        <f>+$AL$6*W225/H225*10^6</f>
        <v>84.602223747575295</v>
      </c>
      <c r="AM225" s="31">
        <v>1609728.75</v>
      </c>
      <c r="AN225" s="45">
        <v>1.0441568622239524E-2</v>
      </c>
      <c r="AR225" s="33"/>
    </row>
    <row r="226" spans="1:44">
      <c r="A226" s="6" t="s">
        <v>174</v>
      </c>
      <c r="B226" s="6" t="s">
        <v>433</v>
      </c>
      <c r="C226" s="6" t="s">
        <v>3358</v>
      </c>
      <c r="D226" s="30" t="s">
        <v>6977</v>
      </c>
      <c r="E226" s="6" t="s">
        <v>2631</v>
      </c>
      <c r="F226" s="31" t="s">
        <v>3982</v>
      </c>
      <c r="G226" s="6" t="s">
        <v>3660</v>
      </c>
      <c r="H226" s="32">
        <v>53.61</v>
      </c>
      <c r="I226" s="33">
        <v>52.149000000000001</v>
      </c>
      <c r="J226" s="33">
        <v>52.238999999999997</v>
      </c>
      <c r="K226" s="34">
        <v>1</v>
      </c>
      <c r="L226" s="34">
        <v>1</v>
      </c>
      <c r="M226" s="7">
        <v>1</v>
      </c>
      <c r="N226" s="7">
        <v>1</v>
      </c>
      <c r="O226" s="7">
        <v>0</v>
      </c>
      <c r="P226" s="7">
        <v>0</v>
      </c>
      <c r="Q226" s="35">
        <v>52.149000000000001</v>
      </c>
      <c r="R226" s="35">
        <v>52.238999999999997</v>
      </c>
      <c r="S226" s="35">
        <v>2795.7078900000001</v>
      </c>
      <c r="T226" s="35">
        <v>2800.5327899999997</v>
      </c>
      <c r="U226" s="36">
        <v>1.8829875051610669E-3</v>
      </c>
      <c r="V226" s="37">
        <v>1.8883430209920677E-3</v>
      </c>
      <c r="W226" s="37">
        <v>5.3555158310008167E-6</v>
      </c>
      <c r="X226" s="38">
        <v>0.50491629484643297</v>
      </c>
      <c r="Y226" s="39">
        <v>9418.322977922644</v>
      </c>
      <c r="Z226" s="40">
        <v>3.9964811443140846E-3</v>
      </c>
      <c r="AA226" s="41">
        <v>4.0102788444548723E-3</v>
      </c>
      <c r="AB226" s="41">
        <v>1.3797700140787648E-5</v>
      </c>
      <c r="AC226" s="42">
        <v>6.7564530966534198E-2</v>
      </c>
      <c r="AD226" s="43">
        <v>1260.2971640838314</v>
      </c>
      <c r="AE226" s="40">
        <v>0</v>
      </c>
      <c r="AF226" s="41">
        <v>0</v>
      </c>
      <c r="AG226" s="41">
        <v>0</v>
      </c>
      <c r="AH226" s="42">
        <v>0</v>
      </c>
      <c r="AI226" s="43">
        <v>0</v>
      </c>
      <c r="AJ226" s="42">
        <v>0.57248082581296722</v>
      </c>
      <c r="AK226" s="31">
        <v>10678.620142006475</v>
      </c>
      <c r="AL226" s="44">
        <f>+$AL$6*W226/H226*10^6</f>
        <v>49.948851249774449</v>
      </c>
      <c r="AM226" s="31">
        <v>1030309.5625</v>
      </c>
      <c r="AN226" s="45">
        <v>1.0364477367457681E-2</v>
      </c>
      <c r="AR226" s="33"/>
    </row>
    <row r="227" spans="1:44">
      <c r="A227" s="6" t="s">
        <v>936</v>
      </c>
      <c r="B227" s="6" t="s">
        <v>1407</v>
      </c>
      <c r="C227" s="6" t="s">
        <v>2111</v>
      </c>
      <c r="D227" s="30" t="s">
        <v>6976</v>
      </c>
      <c r="E227" s="6" t="s">
        <v>3437</v>
      </c>
      <c r="F227" s="31" t="s">
        <v>3984</v>
      </c>
      <c r="G227" s="6" t="s">
        <v>3662</v>
      </c>
      <c r="H227" s="32">
        <v>165.63</v>
      </c>
      <c r="I227" s="33">
        <v>48.390999999999998</v>
      </c>
      <c r="J227" s="33">
        <v>48.390999999999998</v>
      </c>
      <c r="K227" s="34">
        <v>1</v>
      </c>
      <c r="L227" s="34">
        <v>1</v>
      </c>
      <c r="M227" s="7">
        <v>0.48</v>
      </c>
      <c r="N227" s="7">
        <v>0.48</v>
      </c>
      <c r="O227" s="7">
        <v>0.52</v>
      </c>
      <c r="P227" s="7">
        <v>0.52</v>
      </c>
      <c r="Q227" s="35">
        <v>48.390999999999998</v>
      </c>
      <c r="R227" s="35">
        <v>48.390999999999998</v>
      </c>
      <c r="S227" s="35">
        <v>8015.0013299999991</v>
      </c>
      <c r="T227" s="35">
        <v>8015.0013299999991</v>
      </c>
      <c r="U227" s="36">
        <v>5.398327705202181E-3</v>
      </c>
      <c r="V227" s="37">
        <v>5.4043544424086671E-3</v>
      </c>
      <c r="W227" s="37">
        <v>6.0267372064860825E-6</v>
      </c>
      <c r="X227" s="38">
        <v>0.56819882833647273</v>
      </c>
      <c r="Y227" s="39">
        <v>3430.5308720429439</v>
      </c>
      <c r="Z227" s="40">
        <v>5.4995963150351549E-3</v>
      </c>
      <c r="AA227" s="41">
        <v>5.5090757678822964E-3</v>
      </c>
      <c r="AB227" s="41">
        <v>9.4794528471414674E-6</v>
      </c>
      <c r="AC227" s="42">
        <v>4.6418952354470328E-2</v>
      </c>
      <c r="AD227" s="43">
        <v>280.25691212020968</v>
      </c>
      <c r="AE227" s="40">
        <v>5.3081038580857385E-3</v>
      </c>
      <c r="AF227" s="41">
        <v>5.311161339242869E-3</v>
      </c>
      <c r="AG227" s="41">
        <v>3.0574811571305177E-6</v>
      </c>
      <c r="AH227" s="42">
        <v>1.0802986508683568E-2</v>
      </c>
      <c r="AI227" s="43">
        <v>65.223609905714952</v>
      </c>
      <c r="AJ227" s="42">
        <v>0.62542076719962669</v>
      </c>
      <c r="AK227" s="31">
        <v>3776.0113940688684</v>
      </c>
      <c r="AL227" s="44">
        <f>+$AL$6*W227/H227*10^6</f>
        <v>18.193374408277734</v>
      </c>
      <c r="AM227" s="31">
        <v>371415.75</v>
      </c>
      <c r="AN227" s="45">
        <v>1.0166535463476895E-2</v>
      </c>
      <c r="AR227" s="33"/>
    </row>
    <row r="228" spans="1:44">
      <c r="A228" s="6" t="s">
        <v>5713</v>
      </c>
      <c r="B228" s="6" t="s">
        <v>5677</v>
      </c>
      <c r="C228" s="6" t="s">
        <v>5876</v>
      </c>
      <c r="D228" s="30" t="s">
        <v>6975</v>
      </c>
      <c r="E228" s="6" t="s">
        <v>5693</v>
      </c>
      <c r="F228" s="31" t="s">
        <v>3997</v>
      </c>
      <c r="G228" s="6" t="s">
        <v>3660</v>
      </c>
      <c r="H228" s="32">
        <v>80.959999999999994</v>
      </c>
      <c r="I228" s="33">
        <v>59.356999999999999</v>
      </c>
      <c r="J228" s="33">
        <v>59.359000000000002</v>
      </c>
      <c r="K228" s="34">
        <v>1</v>
      </c>
      <c r="L228" s="34">
        <v>1</v>
      </c>
      <c r="M228" s="7">
        <v>0.36</v>
      </c>
      <c r="N228" s="7">
        <v>0.36</v>
      </c>
      <c r="O228" s="7">
        <v>0.64</v>
      </c>
      <c r="P228" s="7">
        <v>0.64</v>
      </c>
      <c r="Q228" s="35">
        <v>59.356999999999999</v>
      </c>
      <c r="R228" s="35">
        <v>59.359000000000002</v>
      </c>
      <c r="S228" s="35">
        <v>4805.5427199999995</v>
      </c>
      <c r="T228" s="35">
        <v>4805.7046399999999</v>
      </c>
      <c r="U228" s="36">
        <v>3.2366675108098384E-3</v>
      </c>
      <c r="V228" s="37">
        <v>3.2403901322980749E-3</v>
      </c>
      <c r="W228" s="37">
        <v>3.722621488236582E-6</v>
      </c>
      <c r="X228" s="38">
        <v>0.35096754603465996</v>
      </c>
      <c r="Y228" s="39">
        <v>4335.0734441040022</v>
      </c>
      <c r="Z228" s="40">
        <v>2.4730387382221443E-3</v>
      </c>
      <c r="AA228" s="41">
        <v>2.4773848958135653E-3</v>
      </c>
      <c r="AB228" s="41">
        <v>4.3461575914209398E-6</v>
      </c>
      <c r="AC228" s="42">
        <v>2.1282249662967007E-2</v>
      </c>
      <c r="AD228" s="43">
        <v>262.87363714139093</v>
      </c>
      <c r="AE228" s="40">
        <v>3.9170118519171789E-3</v>
      </c>
      <c r="AF228" s="41">
        <v>3.9194001180688238E-3</v>
      </c>
      <c r="AG228" s="41">
        <v>2.3882661516448633E-6</v>
      </c>
      <c r="AH228" s="42">
        <v>8.4384516827502119E-3</v>
      </c>
      <c r="AI228" s="43">
        <v>104.22988738574867</v>
      </c>
      <c r="AJ228" s="42">
        <v>0.38068824738037715</v>
      </c>
      <c r="AK228" s="31">
        <v>4702.1769686311418</v>
      </c>
      <c r="AL228" s="44">
        <f>+$AL$6*W228/H228*10^6</f>
        <v>22.990498321619206</v>
      </c>
      <c r="AM228" s="31">
        <v>468914.59375</v>
      </c>
      <c r="AN228" s="45">
        <v>1.0027789775163384E-2</v>
      </c>
      <c r="AR228" s="33"/>
    </row>
    <row r="229" spans="1:44">
      <c r="A229" s="6" t="s">
        <v>949</v>
      </c>
      <c r="B229" s="6" t="s">
        <v>1420</v>
      </c>
      <c r="C229" s="6" t="s">
        <v>2125</v>
      </c>
      <c r="D229" s="30" t="s">
        <v>6978</v>
      </c>
      <c r="E229" s="6" t="s">
        <v>3451</v>
      </c>
      <c r="F229" s="31" t="s">
        <v>3999</v>
      </c>
      <c r="G229" s="6" t="s">
        <v>3662</v>
      </c>
      <c r="H229" s="32">
        <v>84.22</v>
      </c>
      <c r="I229" s="33">
        <v>44.527999999999999</v>
      </c>
      <c r="J229" s="33">
        <v>44.515000000000001</v>
      </c>
      <c r="K229" s="34">
        <v>1</v>
      </c>
      <c r="L229" s="34">
        <v>1</v>
      </c>
      <c r="M229" s="7">
        <v>0.44</v>
      </c>
      <c r="N229" s="7">
        <v>0.44</v>
      </c>
      <c r="O229" s="7">
        <v>0.56000000000000005</v>
      </c>
      <c r="P229" s="7">
        <v>0.56000000000000005</v>
      </c>
      <c r="Q229" s="35">
        <v>44.527999999999999</v>
      </c>
      <c r="R229" s="35">
        <v>44.515000000000001</v>
      </c>
      <c r="S229" s="35">
        <v>3750.1481599999997</v>
      </c>
      <c r="T229" s="35">
        <v>3749.0533</v>
      </c>
      <c r="U229" s="36">
        <v>2.5258297381643706E-3</v>
      </c>
      <c r="V229" s="37">
        <v>2.5279113530330354E-3</v>
      </c>
      <c r="W229" s="37">
        <v>2.0816148686647953E-6</v>
      </c>
      <c r="X229" s="38">
        <v>0.19625397439765546</v>
      </c>
      <c r="Y229" s="39">
        <v>2330.2537924205112</v>
      </c>
      <c r="Z229" s="40">
        <v>2.358778055429328E-3</v>
      </c>
      <c r="AA229" s="41">
        <v>2.3621539598964814E-3</v>
      </c>
      <c r="AB229" s="41">
        <v>3.3759044671534226E-6</v>
      </c>
      <c r="AC229" s="42">
        <v>1.6531117474917659E-2</v>
      </c>
      <c r="AD229" s="43">
        <v>196.28493795912681</v>
      </c>
      <c r="AE229" s="40">
        <v>2.6746620911362383E-3</v>
      </c>
      <c r="AF229" s="41">
        <v>2.6754213828116217E-3</v>
      </c>
      <c r="AG229" s="41">
        <v>7.592916753834146E-7</v>
      </c>
      <c r="AH229" s="42">
        <v>2.6828023800549027E-3</v>
      </c>
      <c r="AI229" s="43">
        <v>31.854694610008345</v>
      </c>
      <c r="AJ229" s="42">
        <v>0.21546789425262802</v>
      </c>
      <c r="AK229" s="31">
        <v>2558.3934249896461</v>
      </c>
      <c r="AL229" s="44">
        <f>+$AL$6*W229/H229*10^6</f>
        <v>12.358197985423862</v>
      </c>
      <c r="AM229" s="31">
        <v>256440</v>
      </c>
      <c r="AN229" s="45">
        <v>9.9765770745189747E-3</v>
      </c>
      <c r="AR229" s="33"/>
    </row>
    <row r="230" spans="1:44">
      <c r="A230" s="6" t="s">
        <v>3032</v>
      </c>
      <c r="B230" s="6" t="s">
        <v>260</v>
      </c>
      <c r="C230" s="6" t="s">
        <v>518</v>
      </c>
      <c r="D230" s="30" t="s">
        <v>6974</v>
      </c>
      <c r="E230" s="6" t="s">
        <v>4697</v>
      </c>
      <c r="F230" s="31" t="s">
        <v>4000</v>
      </c>
      <c r="G230" s="6" t="s">
        <v>3660</v>
      </c>
      <c r="H230" s="32">
        <v>10.97</v>
      </c>
      <c r="I230" s="33">
        <v>354.786</v>
      </c>
      <c r="J230" s="33">
        <v>354.88600000000002</v>
      </c>
      <c r="K230" s="34">
        <v>1</v>
      </c>
      <c r="L230" s="34">
        <v>1</v>
      </c>
      <c r="M230" s="7">
        <v>0</v>
      </c>
      <c r="N230" s="7">
        <v>0</v>
      </c>
      <c r="O230" s="7">
        <v>1</v>
      </c>
      <c r="P230" s="7">
        <v>1</v>
      </c>
      <c r="Q230" s="35">
        <v>354.786</v>
      </c>
      <c r="R230" s="35">
        <v>354.88600000000002</v>
      </c>
      <c r="S230" s="35">
        <v>3892.0024200000003</v>
      </c>
      <c r="T230" s="35">
        <v>3893.0994200000005</v>
      </c>
      <c r="U230" s="36">
        <v>2.6213725522363624E-3</v>
      </c>
      <c r="V230" s="37">
        <v>2.6250387590660089E-3</v>
      </c>
      <c r="W230" s="37">
        <v>3.6662068296465511E-6</v>
      </c>
      <c r="X230" s="38">
        <v>0.34564879032761509</v>
      </c>
      <c r="Y230" s="39">
        <v>31508.549710812676</v>
      </c>
      <c r="Z230" s="40">
        <v>0</v>
      </c>
      <c r="AA230" s="41">
        <v>0</v>
      </c>
      <c r="AB230" s="41">
        <v>0</v>
      </c>
      <c r="AC230" s="42">
        <v>0</v>
      </c>
      <c r="AD230" s="43">
        <v>0</v>
      </c>
      <c r="AE230" s="40">
        <v>4.9568476493894141E-3</v>
      </c>
      <c r="AF230" s="41">
        <v>4.9611007481730317E-3</v>
      </c>
      <c r="AG230" s="41">
        <v>4.2530987836176398E-6</v>
      </c>
      <c r="AH230" s="42">
        <v>1.5027457707258898E-2</v>
      </c>
      <c r="AI230" s="43">
        <v>1369.8685239069187</v>
      </c>
      <c r="AJ230" s="42">
        <v>0.36067624803487397</v>
      </c>
      <c r="AK230" s="31">
        <v>32878.418234719597</v>
      </c>
      <c r="AL230" s="44">
        <f>+$AL$6*W230/H230*10^6</f>
        <v>167.10149633758206</v>
      </c>
      <c r="AM230" s="31">
        <v>3299364</v>
      </c>
      <c r="AN230" s="45">
        <v>9.9650775830492175E-3</v>
      </c>
      <c r="AR230" s="33"/>
    </row>
    <row r="231" spans="1:44">
      <c r="A231" s="6" t="s">
        <v>1282</v>
      </c>
      <c r="B231" s="6" t="s">
        <v>1987</v>
      </c>
      <c r="C231" s="6" t="s">
        <v>2501</v>
      </c>
      <c r="D231" s="30" t="s">
        <v>6981</v>
      </c>
      <c r="E231" s="6" t="s">
        <v>814</v>
      </c>
      <c r="F231" s="31" t="s">
        <v>3988</v>
      </c>
      <c r="G231" s="6" t="s">
        <v>3660</v>
      </c>
      <c r="H231" s="32">
        <v>94.52</v>
      </c>
      <c r="I231" s="33">
        <v>56.395000000000003</v>
      </c>
      <c r="J231" s="33">
        <v>56.433</v>
      </c>
      <c r="K231" s="34">
        <v>1</v>
      </c>
      <c r="L231" s="34">
        <v>1</v>
      </c>
      <c r="M231" s="7">
        <v>0.48</v>
      </c>
      <c r="N231" s="7">
        <v>0.48</v>
      </c>
      <c r="O231" s="7">
        <v>0.52</v>
      </c>
      <c r="P231" s="7">
        <v>0.52</v>
      </c>
      <c r="Q231" s="35">
        <v>56.395000000000003</v>
      </c>
      <c r="R231" s="35">
        <v>56.433</v>
      </c>
      <c r="S231" s="35">
        <v>5330.4553999999998</v>
      </c>
      <c r="T231" s="35">
        <v>5334.0471600000001</v>
      </c>
      <c r="U231" s="36">
        <v>3.5902108911021946E-3</v>
      </c>
      <c r="V231" s="37">
        <v>3.5966408835472197E-3</v>
      </c>
      <c r="W231" s="37">
        <v>6.4299924450251025E-6</v>
      </c>
      <c r="X231" s="38">
        <v>0.60621760138199776</v>
      </c>
      <c r="Y231" s="39">
        <v>6413.6436879178773</v>
      </c>
      <c r="Z231" s="40">
        <v>3.657560575264339E-3</v>
      </c>
      <c r="AA231" s="41">
        <v>3.6663337589112272E-3</v>
      </c>
      <c r="AB231" s="41">
        <v>8.7731836468881753E-6</v>
      </c>
      <c r="AC231" s="42">
        <v>4.2960495744722695E-2</v>
      </c>
      <c r="AD231" s="43">
        <v>454.51222751505179</v>
      </c>
      <c r="AE231" s="40">
        <v>3.5302066349244088E-3</v>
      </c>
      <c r="AF231" s="41">
        <v>3.5346201318584465E-3</v>
      </c>
      <c r="AG231" s="41">
        <v>4.4134969340377424E-6</v>
      </c>
      <c r="AH231" s="42">
        <v>1.5594191880244744E-2</v>
      </c>
      <c r="AI231" s="43">
        <v>164.98298646048184</v>
      </c>
      <c r="AJ231" s="42">
        <v>0.66477228900696517</v>
      </c>
      <c r="AK231" s="31">
        <v>7033.1389018934105</v>
      </c>
      <c r="AL231" s="44">
        <f>+$AL$6*W231/H231*10^6</f>
        <v>34.013925333395598</v>
      </c>
      <c r="AM231" s="31">
        <v>742928.625</v>
      </c>
      <c r="AN231" s="45">
        <v>9.4667760336915423E-3</v>
      </c>
      <c r="AR231" s="33"/>
    </row>
    <row r="232" spans="1:44">
      <c r="A232" s="6" t="s">
        <v>1304</v>
      </c>
      <c r="B232" s="6" t="s">
        <v>2008</v>
      </c>
      <c r="C232" s="6" t="s">
        <v>2521</v>
      </c>
      <c r="D232" s="30" t="s">
        <v>6979</v>
      </c>
      <c r="E232" s="6" t="s">
        <v>835</v>
      </c>
      <c r="F232" s="31" t="s">
        <v>4004</v>
      </c>
      <c r="G232" s="6" t="s">
        <v>3660</v>
      </c>
      <c r="H232" s="32">
        <v>37.89</v>
      </c>
      <c r="I232" s="33">
        <v>50.320999999999998</v>
      </c>
      <c r="J232" s="33">
        <v>50.332000000000001</v>
      </c>
      <c r="K232" s="34">
        <v>1</v>
      </c>
      <c r="L232" s="34">
        <v>1</v>
      </c>
      <c r="M232" s="7">
        <v>0</v>
      </c>
      <c r="N232" s="7">
        <v>0</v>
      </c>
      <c r="O232" s="7">
        <v>1</v>
      </c>
      <c r="P232" s="7">
        <v>1</v>
      </c>
      <c r="Q232" s="35">
        <v>50.320999999999998</v>
      </c>
      <c r="R232" s="35">
        <v>50.332000000000001</v>
      </c>
      <c r="S232" s="35">
        <v>1906.6626899999999</v>
      </c>
      <c r="T232" s="35">
        <v>1907.0794800000001</v>
      </c>
      <c r="U232" s="36">
        <v>1.2841906819624092E-3</v>
      </c>
      <c r="V232" s="37">
        <v>1.2859053960711461E-3</v>
      </c>
      <c r="W232" s="37">
        <v>1.7147141087368693E-6</v>
      </c>
      <c r="X232" s="38">
        <v>0.16166268979967313</v>
      </c>
      <c r="Y232" s="39">
        <v>4266.6320876134369</v>
      </c>
      <c r="Z232" s="40">
        <v>0</v>
      </c>
      <c r="AA232" s="41">
        <v>0</v>
      </c>
      <c r="AB232" s="41">
        <v>0</v>
      </c>
      <c r="AC232" s="42">
        <v>0</v>
      </c>
      <c r="AD232" s="43">
        <v>0</v>
      </c>
      <c r="AE232" s="40">
        <v>2.4283223526631302E-3</v>
      </c>
      <c r="AF232" s="41">
        <v>2.4302522012277397E-3</v>
      </c>
      <c r="AG232" s="41">
        <v>1.9298485646095445E-6</v>
      </c>
      <c r="AH232" s="42">
        <v>6.8187265712687083E-3</v>
      </c>
      <c r="AI232" s="43">
        <v>179.96111299204824</v>
      </c>
      <c r="AJ232" s="42">
        <v>0.16848141637094183</v>
      </c>
      <c r="AK232" s="31">
        <v>4446.5932006054854</v>
      </c>
      <c r="AL232" s="44">
        <f>+$AL$6*W232/H232*10^6</f>
        <v>22.627528486894555</v>
      </c>
      <c r="AM232" s="31">
        <v>470217</v>
      </c>
      <c r="AN232" s="45">
        <v>9.4564705244716499E-3</v>
      </c>
      <c r="AR232" s="33"/>
    </row>
    <row r="233" spans="1:44">
      <c r="A233" s="6" t="s">
        <v>1246</v>
      </c>
      <c r="B233" s="6" t="s">
        <v>1950</v>
      </c>
      <c r="C233" s="6" t="s">
        <v>2467</v>
      </c>
      <c r="D233" s="30" t="s">
        <v>6983</v>
      </c>
      <c r="E233" s="6" t="s">
        <v>782</v>
      </c>
      <c r="F233" s="31" t="s">
        <v>3986</v>
      </c>
      <c r="G233" s="6" t="s">
        <v>3662</v>
      </c>
      <c r="H233" s="32">
        <v>32.83</v>
      </c>
      <c r="I233" s="33">
        <v>56.668999999999997</v>
      </c>
      <c r="J233" s="33">
        <v>56.668999999999997</v>
      </c>
      <c r="K233" s="34">
        <v>0.83</v>
      </c>
      <c r="L233" s="34">
        <v>0.83</v>
      </c>
      <c r="M233" s="7">
        <v>0.66</v>
      </c>
      <c r="N233" s="7">
        <v>0.66</v>
      </c>
      <c r="O233" s="7">
        <v>0.34</v>
      </c>
      <c r="P233" s="7">
        <v>0.34</v>
      </c>
      <c r="Q233" s="35">
        <v>47.035269999999997</v>
      </c>
      <c r="R233" s="35">
        <v>47.035269999999997</v>
      </c>
      <c r="S233" s="35">
        <v>1544.1679140999997</v>
      </c>
      <c r="T233" s="35">
        <v>1544.1679140999997</v>
      </c>
      <c r="U233" s="36">
        <v>1.0400403055416949E-3</v>
      </c>
      <c r="V233" s="37">
        <v>1.041201415045961E-3</v>
      </c>
      <c r="W233" s="37">
        <v>1.1611095042660721E-6</v>
      </c>
      <c r="X233" s="38">
        <v>0.10946902731784947</v>
      </c>
      <c r="Y233" s="39">
        <v>3334.4205701446685</v>
      </c>
      <c r="Z233" s="40">
        <v>1.4568821954265773E-3</v>
      </c>
      <c r="AA233" s="41">
        <v>1.4593933699354464E-3</v>
      </c>
      <c r="AB233" s="41">
        <v>2.5111745088691236E-6</v>
      </c>
      <c r="AC233" s="42">
        <v>1.229671076597072E-2</v>
      </c>
      <c r="AD233" s="43">
        <v>374.55713572862385</v>
      </c>
      <c r="AE233" s="40">
        <v>6.68660872104881E-4</v>
      </c>
      <c r="AF233" s="41">
        <v>6.6904602244700483E-4</v>
      </c>
      <c r="AG233" s="41">
        <v>3.8515034212383177E-7</v>
      </c>
      <c r="AH233" s="42">
        <v>1.3608502345386654E-3</v>
      </c>
      <c r="AI233" s="43">
        <v>41.451423531485396</v>
      </c>
      <c r="AJ233" s="42">
        <v>0.12312658831835885</v>
      </c>
      <c r="AK233" s="31">
        <v>3750.429129404778</v>
      </c>
      <c r="AL233" s="44">
        <f>+$AL$6*W233/H233*10^6</f>
        <v>17.683665919373624</v>
      </c>
      <c r="AM233" s="31">
        <v>402055.15625</v>
      </c>
      <c r="AN233" s="45">
        <v>9.3281458305007822E-3</v>
      </c>
      <c r="AR233" s="33"/>
    </row>
    <row r="234" spans="1:44">
      <c r="A234" s="6" t="s">
        <v>4447</v>
      </c>
      <c r="B234" s="6" t="s">
        <v>4453</v>
      </c>
      <c r="C234" s="6" t="s">
        <v>4469</v>
      </c>
      <c r="D234" s="30" t="s">
        <v>6988</v>
      </c>
      <c r="E234" s="6" t="s">
        <v>4460</v>
      </c>
      <c r="F234" s="31" t="s">
        <v>3985</v>
      </c>
      <c r="G234" s="6" t="s">
        <v>3660</v>
      </c>
      <c r="H234" s="32">
        <v>53.98</v>
      </c>
      <c r="I234" s="33">
        <v>52.753999999999998</v>
      </c>
      <c r="J234" s="33">
        <v>52.759</v>
      </c>
      <c r="K234" s="34">
        <v>1</v>
      </c>
      <c r="L234" s="34">
        <v>1</v>
      </c>
      <c r="M234" s="7">
        <v>1</v>
      </c>
      <c r="N234" s="7">
        <v>1</v>
      </c>
      <c r="O234" s="7">
        <v>0</v>
      </c>
      <c r="P234" s="7">
        <v>0</v>
      </c>
      <c r="Q234" s="35">
        <v>52.753999999999998</v>
      </c>
      <c r="R234" s="35">
        <v>52.759</v>
      </c>
      <c r="S234" s="35">
        <v>2847.6609199999998</v>
      </c>
      <c r="T234" s="35">
        <v>2847.93082</v>
      </c>
      <c r="U234" s="36">
        <v>1.9179793248340648E-3</v>
      </c>
      <c r="V234" s="37">
        <v>1.920302560790662E-3</v>
      </c>
      <c r="W234" s="37">
        <v>2.3232359565971816E-6</v>
      </c>
      <c r="X234" s="38">
        <v>0.21903393216930228</v>
      </c>
      <c r="Y234" s="39">
        <v>4057.6867760152336</v>
      </c>
      <c r="Z234" s="40">
        <v>4.0707483113266527E-3</v>
      </c>
      <c r="AA234" s="41">
        <v>4.0781513998688155E-3</v>
      </c>
      <c r="AB234" s="41">
        <v>7.4030885421627612E-6</v>
      </c>
      <c r="AC234" s="42">
        <v>3.6251418711176382E-2</v>
      </c>
      <c r="AD234" s="43">
        <v>671.57129883616858</v>
      </c>
      <c r="AE234" s="40">
        <v>0</v>
      </c>
      <c r="AF234" s="41">
        <v>0</v>
      </c>
      <c r="AG234" s="41">
        <v>0</v>
      </c>
      <c r="AH234" s="42">
        <v>0</v>
      </c>
      <c r="AI234" s="43">
        <v>0</v>
      </c>
      <c r="AJ234" s="42">
        <v>0.25528535088047866</v>
      </c>
      <c r="AK234" s="31">
        <v>4729.2580748514019</v>
      </c>
      <c r="AL234" s="44">
        <f>+$AL$6*W234/H234*10^6</f>
        <v>21.519414195972413</v>
      </c>
      <c r="AM234" s="31">
        <v>523223.5625</v>
      </c>
      <c r="AN234" s="45">
        <v>9.0386947641552407E-3</v>
      </c>
      <c r="AR234" s="33"/>
    </row>
    <row r="235" spans="1:44">
      <c r="A235" s="6" t="s">
        <v>3017</v>
      </c>
      <c r="B235" s="6" t="s">
        <v>247</v>
      </c>
      <c r="C235" s="6" t="s">
        <v>5878</v>
      </c>
      <c r="D235" s="30" t="s">
        <v>6984</v>
      </c>
      <c r="E235" s="6" t="s">
        <v>5695</v>
      </c>
      <c r="F235" s="31" t="s">
        <v>3997</v>
      </c>
      <c r="G235" s="6" t="s">
        <v>3660</v>
      </c>
      <c r="H235" s="32">
        <v>47.59</v>
      </c>
      <c r="I235" s="33">
        <v>61.83</v>
      </c>
      <c r="J235" s="33">
        <v>61.831000000000003</v>
      </c>
      <c r="K235" s="34">
        <v>1</v>
      </c>
      <c r="L235" s="34">
        <v>1</v>
      </c>
      <c r="M235" s="7">
        <v>0.43</v>
      </c>
      <c r="N235" s="7">
        <v>0.43</v>
      </c>
      <c r="O235" s="7">
        <v>0.56999999999999995</v>
      </c>
      <c r="P235" s="7">
        <v>0.56999999999999995</v>
      </c>
      <c r="Q235" s="35">
        <v>61.83</v>
      </c>
      <c r="R235" s="35">
        <v>61.831000000000003</v>
      </c>
      <c r="S235" s="35">
        <v>2942.4897000000001</v>
      </c>
      <c r="T235" s="35">
        <v>2942.5372900000002</v>
      </c>
      <c r="U235" s="36">
        <v>1.9818491620614683E-3</v>
      </c>
      <c r="V235" s="37">
        <v>1.9840938036581293E-3</v>
      </c>
      <c r="W235" s="37">
        <v>2.2446415966609866E-6</v>
      </c>
      <c r="X235" s="38">
        <v>0.21162408141597258</v>
      </c>
      <c r="Y235" s="39">
        <v>4446.8182688794404</v>
      </c>
      <c r="Z235" s="40">
        <v>1.8087118463070244E-3</v>
      </c>
      <c r="AA235" s="41">
        <v>1.8118587601096531E-3</v>
      </c>
      <c r="AB235" s="41">
        <v>3.1469138026287129E-6</v>
      </c>
      <c r="AC235" s="42">
        <v>1.5409796770274212E-2</v>
      </c>
      <c r="AD235" s="43">
        <v>323.80325215957578</v>
      </c>
      <c r="AE235" s="40">
        <v>2.1361034243895997E-3</v>
      </c>
      <c r="AF235" s="41">
        <v>2.1373683932375005E-3</v>
      </c>
      <c r="AG235" s="41">
        <v>1.2649688479007305E-6</v>
      </c>
      <c r="AH235" s="42">
        <v>4.4695096046321239E-3</v>
      </c>
      <c r="AI235" s="43">
        <v>93.916991061822301</v>
      </c>
      <c r="AJ235" s="42">
        <v>0.23150338779087892</v>
      </c>
      <c r="AK235" s="31">
        <v>4864.5385121008385</v>
      </c>
      <c r="AL235" s="44">
        <f>+$AL$6*W235/H235*10^6</f>
        <v>23.583122469646842</v>
      </c>
      <c r="AM235" s="31">
        <v>545444.1875</v>
      </c>
      <c r="AN235" s="45">
        <v>8.9184899639265808E-3</v>
      </c>
      <c r="AR235" s="33"/>
    </row>
    <row r="236" spans="1:44">
      <c r="A236" s="6" t="s">
        <v>3041</v>
      </c>
      <c r="B236" s="6" t="s">
        <v>269</v>
      </c>
      <c r="C236" s="6" t="s">
        <v>526</v>
      </c>
      <c r="D236" s="30" t="s">
        <v>6987</v>
      </c>
      <c r="E236" s="6" t="s">
        <v>2247</v>
      </c>
      <c r="F236" s="31" t="s">
        <v>4005</v>
      </c>
      <c r="G236" s="6" t="s">
        <v>3662</v>
      </c>
      <c r="H236" s="32">
        <v>16.27</v>
      </c>
      <c r="I236" s="33">
        <v>288.88799999999998</v>
      </c>
      <c r="J236" s="33">
        <v>288.83300000000003</v>
      </c>
      <c r="K236" s="34">
        <v>1</v>
      </c>
      <c r="L236" s="34">
        <v>1</v>
      </c>
      <c r="M236" s="7">
        <v>0.62</v>
      </c>
      <c r="N236" s="7">
        <v>0.62</v>
      </c>
      <c r="O236" s="7">
        <v>0.38</v>
      </c>
      <c r="P236" s="7">
        <v>0.38</v>
      </c>
      <c r="Q236" s="35">
        <v>288.88799999999998</v>
      </c>
      <c r="R236" s="35">
        <v>288.83300000000003</v>
      </c>
      <c r="S236" s="35">
        <v>4700.2077599999993</v>
      </c>
      <c r="T236" s="35">
        <v>4699.3129100000006</v>
      </c>
      <c r="U236" s="36">
        <v>3.1657214673243578E-3</v>
      </c>
      <c r="V236" s="37">
        <v>3.1686523252800144E-3</v>
      </c>
      <c r="W236" s="37">
        <v>2.9308579556565524E-6</v>
      </c>
      <c r="X236" s="38">
        <v>0.27632033708595194</v>
      </c>
      <c r="Y236" s="39">
        <v>16983.425758202331</v>
      </c>
      <c r="Z236" s="40">
        <v>4.1657645592090876E-3</v>
      </c>
      <c r="AA236" s="41">
        <v>4.1721504681246505E-3</v>
      </c>
      <c r="AB236" s="41">
        <v>6.3859089155628504E-6</v>
      </c>
      <c r="AC236" s="42">
        <v>3.1270496986636413E-2</v>
      </c>
      <c r="AD236" s="43">
        <v>1921.9727711515927</v>
      </c>
      <c r="AE236" s="40">
        <v>2.2747471053687564E-3</v>
      </c>
      <c r="AF236" s="41">
        <v>2.2756240377765826E-3</v>
      </c>
      <c r="AG236" s="41">
        <v>8.7693240782621071E-7</v>
      </c>
      <c r="AH236" s="42">
        <v>3.0984619312142982E-3</v>
      </c>
      <c r="AI236" s="43">
        <v>190.44019245324512</v>
      </c>
      <c r="AJ236" s="42">
        <v>0.31068929600380268</v>
      </c>
      <c r="AK236" s="31">
        <v>19095.838721807169</v>
      </c>
      <c r="AL236" s="44">
        <f>+$AL$6*W236/H236*10^6</f>
        <v>90.069390155394984</v>
      </c>
      <c r="AM236" s="31">
        <v>2175614</v>
      </c>
      <c r="AN236" s="45">
        <v>8.7772181654499227E-3</v>
      </c>
      <c r="AR236" s="33"/>
    </row>
    <row r="237" spans="1:44">
      <c r="A237" s="6" t="s">
        <v>3115</v>
      </c>
      <c r="B237" s="6" t="s">
        <v>343</v>
      </c>
      <c r="C237" s="6" t="s">
        <v>3267</v>
      </c>
      <c r="D237" s="30" t="s">
        <v>6986</v>
      </c>
      <c r="E237" s="6" t="s">
        <v>2318</v>
      </c>
      <c r="F237" s="31" t="s">
        <v>3991</v>
      </c>
      <c r="G237" s="6" t="s">
        <v>3660</v>
      </c>
      <c r="H237" s="32">
        <v>31.94</v>
      </c>
      <c r="I237" s="33">
        <v>188.13200000000001</v>
      </c>
      <c r="J237" s="33">
        <v>188.17099999999999</v>
      </c>
      <c r="K237" s="34">
        <v>0.88</v>
      </c>
      <c r="L237" s="34">
        <v>0.88</v>
      </c>
      <c r="M237" s="7">
        <v>0.5</v>
      </c>
      <c r="N237" s="7">
        <v>0.5</v>
      </c>
      <c r="O237" s="7">
        <v>0.5</v>
      </c>
      <c r="P237" s="7">
        <v>0.5</v>
      </c>
      <c r="Q237" s="35">
        <v>165.55616000000001</v>
      </c>
      <c r="R237" s="35">
        <v>165.59047999999999</v>
      </c>
      <c r="S237" s="35">
        <v>5287.8637504000008</v>
      </c>
      <c r="T237" s="35">
        <v>5288.9599312</v>
      </c>
      <c r="U237" s="36">
        <v>3.5615242231180808E-3</v>
      </c>
      <c r="V237" s="37">
        <v>3.5662394705930963E-3</v>
      </c>
      <c r="W237" s="37">
        <v>4.7152474750154945E-6</v>
      </c>
      <c r="X237" s="38">
        <v>0.44455200199154432</v>
      </c>
      <c r="Y237" s="39">
        <v>13918.346962790993</v>
      </c>
      <c r="Z237" s="40">
        <v>3.7795164236875197E-3</v>
      </c>
      <c r="AA237" s="41">
        <v>3.7868158867836112E-3</v>
      </c>
      <c r="AB237" s="41">
        <v>7.2994630960915297E-6</v>
      </c>
      <c r="AC237" s="42">
        <v>3.5743985980463265E-2</v>
      </c>
      <c r="AD237" s="43">
        <v>1119.0978703964702</v>
      </c>
      <c r="AE237" s="40">
        <v>3.3673071304849977E-3</v>
      </c>
      <c r="AF237" s="41">
        <v>3.3699451569276268E-3</v>
      </c>
      <c r="AG237" s="41">
        <v>2.6380264426290219E-6</v>
      </c>
      <c r="AH237" s="42">
        <v>9.3209287660886413E-3</v>
      </c>
      <c r="AI237" s="43">
        <v>291.82619806163558</v>
      </c>
      <c r="AJ237" s="42">
        <v>0.48961691673809621</v>
      </c>
      <c r="AK237" s="31">
        <v>15329.271031249098</v>
      </c>
      <c r="AL237" s="44">
        <f>+$AL$6*W237/H237*10^6</f>
        <v>73.814143315834286</v>
      </c>
      <c r="AM237" s="31">
        <v>1775846</v>
      </c>
      <c r="AN237" s="45">
        <v>8.6320948050952039E-3</v>
      </c>
      <c r="AR237" s="33"/>
    </row>
    <row r="238" spans="1:44">
      <c r="A238" s="6" t="s">
        <v>4346</v>
      </c>
      <c r="B238" s="6" t="s">
        <v>1963</v>
      </c>
      <c r="C238" s="6" t="s">
        <v>2479</v>
      </c>
      <c r="D238" s="30" t="s">
        <v>6982</v>
      </c>
      <c r="E238" s="6" t="s">
        <v>793</v>
      </c>
      <c r="F238" s="31" t="s">
        <v>3991</v>
      </c>
      <c r="G238" s="6" t="s">
        <v>3662</v>
      </c>
      <c r="H238" s="32">
        <v>18.579999999999998</v>
      </c>
      <c r="I238" s="33">
        <v>237.47200000000001</v>
      </c>
      <c r="J238" s="33">
        <v>237.47200000000001</v>
      </c>
      <c r="K238" s="34">
        <v>1</v>
      </c>
      <c r="L238" s="34">
        <v>1</v>
      </c>
      <c r="M238" s="7">
        <v>0</v>
      </c>
      <c r="N238" s="7">
        <v>0</v>
      </c>
      <c r="O238" s="7">
        <v>1</v>
      </c>
      <c r="P238" s="7">
        <v>1</v>
      </c>
      <c r="Q238" s="35">
        <v>237.47200000000001</v>
      </c>
      <c r="R238" s="35">
        <v>237.47200000000001</v>
      </c>
      <c r="S238" s="35">
        <v>4412.2297600000002</v>
      </c>
      <c r="T238" s="35">
        <v>4412.2297600000002</v>
      </c>
      <c r="U238" s="36">
        <v>2.9717602249138457E-3</v>
      </c>
      <c r="V238" s="37">
        <v>2.9750779223368801E-3</v>
      </c>
      <c r="W238" s="37">
        <v>3.3176974230343312E-6</v>
      </c>
      <c r="X238" s="38">
        <v>0.3127914365528085</v>
      </c>
      <c r="Y238" s="39">
        <v>16834.845885511761</v>
      </c>
      <c r="Z238" s="40">
        <v>0</v>
      </c>
      <c r="AA238" s="41">
        <v>0</v>
      </c>
      <c r="AB238" s="41">
        <v>0</v>
      </c>
      <c r="AC238" s="42">
        <v>0</v>
      </c>
      <c r="AD238" s="43">
        <v>0</v>
      </c>
      <c r="AE238" s="40">
        <v>5.6194083030457155E-3</v>
      </c>
      <c r="AF238" s="41">
        <v>5.622645096345193E-3</v>
      </c>
      <c r="AG238" s="41">
        <v>3.2367932994775347E-6</v>
      </c>
      <c r="AH238" s="42">
        <v>1.1436549417190899E-2</v>
      </c>
      <c r="AI238" s="43">
        <v>615.53010856786329</v>
      </c>
      <c r="AJ238" s="42">
        <v>0.32422798596999941</v>
      </c>
      <c r="AK238" s="31">
        <v>17450.375994079623</v>
      </c>
      <c r="AL238" s="44">
        <f>+$AL$6*W238/H238*10^6</f>
        <v>89.281416120407201</v>
      </c>
      <c r="AM238" s="31">
        <v>2029144.875</v>
      </c>
      <c r="AN238" s="45">
        <v>8.5998669730664862E-3</v>
      </c>
      <c r="AR238" s="33"/>
    </row>
    <row r="239" spans="1:44">
      <c r="A239" s="6" t="s">
        <v>3013</v>
      </c>
      <c r="B239" s="6" t="s">
        <v>241</v>
      </c>
      <c r="C239" s="6" t="s">
        <v>502</v>
      </c>
      <c r="D239" s="30" t="s">
        <v>6985</v>
      </c>
      <c r="E239" s="6" t="s">
        <v>5981</v>
      </c>
      <c r="F239" s="31" t="s">
        <v>4003</v>
      </c>
      <c r="G239" s="6" t="s">
        <v>3660</v>
      </c>
      <c r="H239" s="32">
        <v>40.29</v>
      </c>
      <c r="I239" s="33">
        <v>78.521000000000001</v>
      </c>
      <c r="J239" s="33">
        <v>78.697999999999993</v>
      </c>
      <c r="K239" s="34">
        <v>0.91</v>
      </c>
      <c r="L239" s="34">
        <v>0.91</v>
      </c>
      <c r="M239" s="7">
        <v>0.46</v>
      </c>
      <c r="N239" s="7">
        <v>0.46</v>
      </c>
      <c r="O239" s="7">
        <v>0.54</v>
      </c>
      <c r="P239" s="7">
        <v>0.54</v>
      </c>
      <c r="Q239" s="35">
        <v>71.45411</v>
      </c>
      <c r="R239" s="35">
        <v>71.615179999999995</v>
      </c>
      <c r="S239" s="35">
        <v>2878.8860918999999</v>
      </c>
      <c r="T239" s="35">
        <v>2885.3756021999998</v>
      </c>
      <c r="U239" s="36">
        <v>1.9390103519826868E-3</v>
      </c>
      <c r="V239" s="37">
        <v>1.9455508254753034E-3</v>
      </c>
      <c r="W239" s="37">
        <v>6.5404734926166174E-6</v>
      </c>
      <c r="X239" s="38">
        <v>0.61663371870122063</v>
      </c>
      <c r="Y239" s="39">
        <v>15304.882568905947</v>
      </c>
      <c r="Z239" s="40">
        <v>1.8930770453764935E-3</v>
      </c>
      <c r="AA239" s="41">
        <v>1.9006147535491251E-3</v>
      </c>
      <c r="AB239" s="41">
        <v>7.5377081726315989E-6</v>
      </c>
      <c r="AC239" s="42">
        <v>3.6910623658284035E-2</v>
      </c>
      <c r="AD239" s="43">
        <v>916.12369467073802</v>
      </c>
      <c r="AE239" s="40">
        <v>1.9799339870520869E-3</v>
      </c>
      <c r="AF239" s="41">
        <v>1.985540120568177E-3</v>
      </c>
      <c r="AG239" s="41">
        <v>5.6061335160901248E-6</v>
      </c>
      <c r="AH239" s="42">
        <v>1.980813016589102E-2</v>
      </c>
      <c r="AI239" s="43">
        <v>491.63887232293422</v>
      </c>
      <c r="AJ239" s="42">
        <v>0.67335247252539565</v>
      </c>
      <c r="AK239" s="31">
        <v>16712.64513589962</v>
      </c>
      <c r="AL239" s="44">
        <f>+$AL$6*W239/H239*10^6</f>
        <v>81.167454611772371</v>
      </c>
      <c r="AM239" s="31">
        <v>1947886</v>
      </c>
      <c r="AN239" s="45">
        <v>8.5798887285496277E-3</v>
      </c>
      <c r="AR239" s="33"/>
    </row>
    <row r="240" spans="1:44">
      <c r="A240" s="6" t="s">
        <v>913</v>
      </c>
      <c r="B240" s="6" t="s">
        <v>1384</v>
      </c>
      <c r="C240" s="6" t="s">
        <v>2088</v>
      </c>
      <c r="D240" s="30" t="s">
        <v>6991</v>
      </c>
      <c r="E240" s="6" t="s">
        <v>3415</v>
      </c>
      <c r="F240" s="31" t="s">
        <v>4004</v>
      </c>
      <c r="G240" s="6" t="s">
        <v>3662</v>
      </c>
      <c r="H240" s="32">
        <v>123.54</v>
      </c>
      <c r="I240" s="33">
        <v>39.051000000000002</v>
      </c>
      <c r="J240" s="33">
        <v>39.051000000000002</v>
      </c>
      <c r="K240" s="34">
        <v>1</v>
      </c>
      <c r="L240" s="34">
        <v>1</v>
      </c>
      <c r="M240" s="7">
        <v>0.54</v>
      </c>
      <c r="N240" s="7">
        <v>0.54</v>
      </c>
      <c r="O240" s="7">
        <v>0.46</v>
      </c>
      <c r="P240" s="7">
        <v>0.46</v>
      </c>
      <c r="Q240" s="35">
        <v>39.051000000000002</v>
      </c>
      <c r="R240" s="35">
        <v>39.051000000000002</v>
      </c>
      <c r="S240" s="35">
        <v>4824.3605400000006</v>
      </c>
      <c r="T240" s="35">
        <v>4824.3605400000006</v>
      </c>
      <c r="U240" s="36">
        <v>3.2493418392191531E-3</v>
      </c>
      <c r="V240" s="37">
        <v>3.2529694310269169E-3</v>
      </c>
      <c r="W240" s="37">
        <v>3.6275918077637893E-6</v>
      </c>
      <c r="X240" s="38">
        <v>0.34200817859389632</v>
      </c>
      <c r="Y240" s="39">
        <v>2768.4003447781793</v>
      </c>
      <c r="Z240" s="40">
        <v>3.7240842078822395E-3</v>
      </c>
      <c r="AA240" s="41">
        <v>3.7305032755056019E-3</v>
      </c>
      <c r="AB240" s="41">
        <v>6.4190676233623345E-6</v>
      </c>
      <c r="AC240" s="42">
        <v>3.1432868433839106E-2</v>
      </c>
      <c r="AD240" s="43">
        <v>254.43474529576741</v>
      </c>
      <c r="AE240" s="40">
        <v>2.8263767865675639E-3</v>
      </c>
      <c r="AF240" s="41">
        <v>2.828004786696973E-3</v>
      </c>
      <c r="AG240" s="41">
        <v>1.6280001294091163E-6</v>
      </c>
      <c r="AH240" s="42">
        <v>5.7522066466789415E-3</v>
      </c>
      <c r="AI240" s="43">
        <v>46.561491392900614</v>
      </c>
      <c r="AJ240" s="42">
        <v>0.37919325367441431</v>
      </c>
      <c r="AK240" s="31">
        <v>3069.3965814668472</v>
      </c>
      <c r="AL240" s="44">
        <f>+$AL$6*W240/H240*10^6</f>
        <v>14.681851253698353</v>
      </c>
      <c r="AM240" s="31">
        <v>367504.34375</v>
      </c>
      <c r="AN240" s="45">
        <v>8.3520008230293114E-3</v>
      </c>
      <c r="AR240" s="33"/>
    </row>
    <row r="241" spans="1:44">
      <c r="A241" s="6" t="s">
        <v>3006</v>
      </c>
      <c r="B241" s="6" t="s">
        <v>234</v>
      </c>
      <c r="C241" s="6" t="s">
        <v>495</v>
      </c>
      <c r="D241" s="30" t="s">
        <v>6989</v>
      </c>
      <c r="E241" s="6" t="s">
        <v>2217</v>
      </c>
      <c r="F241" s="31" t="s">
        <v>3982</v>
      </c>
      <c r="G241" s="6" t="s">
        <v>3660</v>
      </c>
      <c r="H241" s="32">
        <v>25.97</v>
      </c>
      <c r="I241" s="33">
        <v>65.137</v>
      </c>
      <c r="J241" s="33">
        <v>65.147000000000006</v>
      </c>
      <c r="K241" s="34">
        <v>1</v>
      </c>
      <c r="L241" s="34">
        <v>1</v>
      </c>
      <c r="M241" s="7">
        <v>0</v>
      </c>
      <c r="N241" s="7">
        <v>0</v>
      </c>
      <c r="O241" s="7">
        <v>1</v>
      </c>
      <c r="P241" s="7">
        <v>1</v>
      </c>
      <c r="Q241" s="35">
        <v>65.137</v>
      </c>
      <c r="R241" s="35">
        <v>65.147000000000006</v>
      </c>
      <c r="S241" s="35">
        <v>1691.60789</v>
      </c>
      <c r="T241" s="35">
        <v>1691.8675900000001</v>
      </c>
      <c r="U241" s="36">
        <v>1.1393452555953105E-3</v>
      </c>
      <c r="V241" s="37">
        <v>1.1407923404528927E-3</v>
      </c>
      <c r="W241" s="37">
        <v>1.4470848575822391E-6</v>
      </c>
      <c r="X241" s="38">
        <v>0.13643069083828294</v>
      </c>
      <c r="Y241" s="39">
        <v>5253.3958736343066</v>
      </c>
      <c r="Z241" s="40">
        <v>0</v>
      </c>
      <c r="AA241" s="41">
        <v>0</v>
      </c>
      <c r="AB241" s="41">
        <v>0</v>
      </c>
      <c r="AC241" s="42">
        <v>0</v>
      </c>
      <c r="AD241" s="43">
        <v>0</v>
      </c>
      <c r="AE241" s="40">
        <v>2.1544289258779766E-3</v>
      </c>
      <c r="AF241" s="41">
        <v>2.1560008263438349E-3</v>
      </c>
      <c r="AG241" s="41">
        <v>1.5719004658582524E-6</v>
      </c>
      <c r="AH241" s="42">
        <v>5.5539899194659926E-3</v>
      </c>
      <c r="AI241" s="43">
        <v>213.86176047231393</v>
      </c>
      <c r="AJ241" s="42">
        <v>0.14198468075774892</v>
      </c>
      <c r="AK241" s="31">
        <v>5467.2576341066206</v>
      </c>
      <c r="AL241" s="44">
        <f>+$AL$6*W241/H241*10^6</f>
        <v>27.86070191725528</v>
      </c>
      <c r="AM241" s="31">
        <v>682858.375</v>
      </c>
      <c r="AN241" s="45">
        <v>8.0064297872990443E-3</v>
      </c>
      <c r="AR241" s="33"/>
    </row>
    <row r="242" spans="1:44">
      <c r="A242" s="6" t="s">
        <v>3132</v>
      </c>
      <c r="B242" s="6" t="s">
        <v>358</v>
      </c>
      <c r="C242" s="6" t="s">
        <v>3282</v>
      </c>
      <c r="D242" s="30" t="s">
        <v>6990</v>
      </c>
      <c r="E242" s="6" t="s">
        <v>2559</v>
      </c>
      <c r="F242" s="31" t="s">
        <v>3995</v>
      </c>
      <c r="G242" s="6" t="s">
        <v>3660</v>
      </c>
      <c r="H242" s="32">
        <v>18.22</v>
      </c>
      <c r="I242" s="33">
        <v>147.16800000000001</v>
      </c>
      <c r="J242" s="33">
        <v>147.37</v>
      </c>
      <c r="K242" s="34">
        <v>1</v>
      </c>
      <c r="L242" s="34">
        <v>1</v>
      </c>
      <c r="M242" s="7">
        <v>0</v>
      </c>
      <c r="N242" s="7">
        <v>0</v>
      </c>
      <c r="O242" s="7">
        <v>1</v>
      </c>
      <c r="P242" s="7">
        <v>1</v>
      </c>
      <c r="Q242" s="35">
        <v>147.16800000000001</v>
      </c>
      <c r="R242" s="35">
        <v>147.37</v>
      </c>
      <c r="S242" s="35">
        <v>2681.4009599999999</v>
      </c>
      <c r="T242" s="35">
        <v>2685.0814</v>
      </c>
      <c r="U242" s="36">
        <v>1.8059985887892206E-3</v>
      </c>
      <c r="V242" s="37">
        <v>1.8104964671688815E-3</v>
      </c>
      <c r="W242" s="37">
        <v>4.4978783796608985E-6</v>
      </c>
      <c r="X242" s="38">
        <v>0.42405851421110519</v>
      </c>
      <c r="Y242" s="39">
        <v>23274.342163068344</v>
      </c>
      <c r="Z242" s="40">
        <v>0</v>
      </c>
      <c r="AA242" s="41">
        <v>0</v>
      </c>
      <c r="AB242" s="41">
        <v>0</v>
      </c>
      <c r="AC242" s="42">
        <v>0</v>
      </c>
      <c r="AD242" s="43">
        <v>0</v>
      </c>
      <c r="AE242" s="40">
        <v>3.415027693031732E-3</v>
      </c>
      <c r="AF242" s="41">
        <v>3.4216848596292696E-3</v>
      </c>
      <c r="AG242" s="41">
        <v>6.6571665975376053E-6</v>
      </c>
      <c r="AH242" s="42">
        <v>2.3521741343044893E-2</v>
      </c>
      <c r="AI242" s="43">
        <v>1290.984705984901</v>
      </c>
      <c r="AJ242" s="42">
        <v>0.4475802555541501</v>
      </c>
      <c r="AK242" s="31">
        <v>24565.326869053246</v>
      </c>
      <c r="AL242" s="44">
        <f>+$AL$6*W242/H242*10^6</f>
        <v>123.43244730134188</v>
      </c>
      <c r="AM242" s="31">
        <v>3072779.5</v>
      </c>
      <c r="AN242" s="45">
        <v>7.9944971219227563E-3</v>
      </c>
      <c r="AR242" s="33"/>
    </row>
    <row r="243" spans="1:44">
      <c r="A243" s="6" t="s">
        <v>3179</v>
      </c>
      <c r="B243" s="6" t="s">
        <v>405</v>
      </c>
      <c r="C243" s="6" t="s">
        <v>3325</v>
      </c>
      <c r="D243" s="30" t="s">
        <v>6992</v>
      </c>
      <c r="E243" s="6" t="s">
        <v>2601</v>
      </c>
      <c r="F243" s="31" t="s">
        <v>4001</v>
      </c>
      <c r="G243" s="6" t="s">
        <v>3660</v>
      </c>
      <c r="H243" s="32">
        <v>57.18</v>
      </c>
      <c r="I243" s="33">
        <v>50.5</v>
      </c>
      <c r="J243" s="33">
        <v>50.503</v>
      </c>
      <c r="K243" s="34">
        <v>1</v>
      </c>
      <c r="L243" s="34">
        <v>1</v>
      </c>
      <c r="M243" s="7">
        <v>0</v>
      </c>
      <c r="N243" s="7">
        <v>0</v>
      </c>
      <c r="O243" s="7">
        <v>1</v>
      </c>
      <c r="P243" s="7">
        <v>1</v>
      </c>
      <c r="Q243" s="35">
        <v>50.5</v>
      </c>
      <c r="R243" s="35">
        <v>50.503</v>
      </c>
      <c r="S243" s="35">
        <v>2887.59</v>
      </c>
      <c r="T243" s="35">
        <v>2887.76154</v>
      </c>
      <c r="U243" s="36">
        <v>1.9448726776773683E-3</v>
      </c>
      <c r="V243" s="37">
        <v>1.9471596154202878E-3</v>
      </c>
      <c r="W243" s="37">
        <v>2.286937742919555E-6</v>
      </c>
      <c r="X243" s="38">
        <v>0.21561174836143063</v>
      </c>
      <c r="Y243" s="39">
        <v>3770.7546058312455</v>
      </c>
      <c r="Z243" s="40">
        <v>0</v>
      </c>
      <c r="AA243" s="41">
        <v>0</v>
      </c>
      <c r="AB243" s="41">
        <v>0</v>
      </c>
      <c r="AC243" s="42">
        <v>0</v>
      </c>
      <c r="AD243" s="43">
        <v>0</v>
      </c>
      <c r="AE243" s="40">
        <v>3.6776297029898503E-3</v>
      </c>
      <c r="AF243" s="41">
        <v>3.6799666258303019E-3</v>
      </c>
      <c r="AG243" s="41">
        <v>2.3369228404515434E-6</v>
      </c>
      <c r="AH243" s="42">
        <v>8.2570405571774433E-3</v>
      </c>
      <c r="AI243" s="43">
        <v>144.40434692510394</v>
      </c>
      <c r="AJ243" s="42">
        <v>0.22386878891860806</v>
      </c>
      <c r="AK243" s="31">
        <v>3915.1589527563492</v>
      </c>
      <c r="AL243" s="44">
        <f>+$AL$6*W243/H243*10^6</f>
        <v>19.99770674116435</v>
      </c>
      <c r="AM243" s="31">
        <v>510957.34375</v>
      </c>
      <c r="AN243" s="45">
        <v>7.6623988296603265E-3</v>
      </c>
      <c r="AR243" s="33"/>
    </row>
    <row r="244" spans="1:44">
      <c r="A244" s="6" t="s">
        <v>3193</v>
      </c>
      <c r="B244" s="6" t="s">
        <v>417</v>
      </c>
      <c r="C244" s="6" t="s">
        <v>3339</v>
      </c>
      <c r="D244" s="30" t="s">
        <v>6993</v>
      </c>
      <c r="E244" s="6" t="s">
        <v>2615</v>
      </c>
      <c r="F244" s="31" t="s">
        <v>3982</v>
      </c>
      <c r="G244" s="6" t="s">
        <v>3662</v>
      </c>
      <c r="H244" s="32">
        <v>13.04</v>
      </c>
      <c r="I244" s="33">
        <v>135.565</v>
      </c>
      <c r="J244" s="33">
        <v>135.565</v>
      </c>
      <c r="K244" s="34">
        <v>1</v>
      </c>
      <c r="L244" s="34">
        <v>1</v>
      </c>
      <c r="M244" s="7">
        <v>0</v>
      </c>
      <c r="N244" s="7">
        <v>0</v>
      </c>
      <c r="O244" s="7">
        <v>1</v>
      </c>
      <c r="P244" s="7">
        <v>1</v>
      </c>
      <c r="Q244" s="35">
        <v>135.565</v>
      </c>
      <c r="R244" s="35">
        <v>135.565</v>
      </c>
      <c r="S244" s="35">
        <v>1767.7675999999999</v>
      </c>
      <c r="T244" s="35">
        <v>1767.7675999999999</v>
      </c>
      <c r="U244" s="36">
        <v>1.1906409517013477E-3</v>
      </c>
      <c r="V244" s="37">
        <v>1.1919701929988462E-3</v>
      </c>
      <c r="W244" s="37">
        <v>1.3292412974984756E-6</v>
      </c>
      <c r="X244" s="38">
        <v>0.12532043823019989</v>
      </c>
      <c r="Y244" s="39">
        <v>9610.4630544631818</v>
      </c>
      <c r="Z244" s="40">
        <v>0</v>
      </c>
      <c r="AA244" s="41">
        <v>0</v>
      </c>
      <c r="AB244" s="41">
        <v>0</v>
      </c>
      <c r="AC244" s="42">
        <v>0</v>
      </c>
      <c r="AD244" s="43">
        <v>0</v>
      </c>
      <c r="AE244" s="40">
        <v>2.2514258027431454E-3</v>
      </c>
      <c r="AF244" s="41">
        <v>2.2527226296614957E-3</v>
      </c>
      <c r="AG244" s="41">
        <v>1.2968269183502232E-6</v>
      </c>
      <c r="AH244" s="42">
        <v>4.5820736034178295E-3</v>
      </c>
      <c r="AI244" s="43">
        <v>351.38601253204217</v>
      </c>
      <c r="AJ244" s="42">
        <v>0.12990251183361773</v>
      </c>
      <c r="AK244" s="31">
        <v>9961.8490669952243</v>
      </c>
      <c r="AL244" s="44">
        <f>+$AL$6*W244/H244*10^6</f>
        <v>50.967841161751366</v>
      </c>
      <c r="AM244" s="31">
        <v>1304549.625</v>
      </c>
      <c r="AN244" s="45">
        <v>7.6362361968370686E-3</v>
      </c>
      <c r="AR244" s="33"/>
    </row>
    <row r="245" spans="1:44">
      <c r="A245" s="6" t="s">
        <v>960</v>
      </c>
      <c r="B245" s="6" t="s">
        <v>1429</v>
      </c>
      <c r="C245" s="6" t="s">
        <v>2136</v>
      </c>
      <c r="D245" s="30" t="s">
        <v>6994</v>
      </c>
      <c r="E245" s="6" t="s">
        <v>3461</v>
      </c>
      <c r="F245" s="31" t="s">
        <v>3995</v>
      </c>
      <c r="G245" s="6" t="s">
        <v>3660</v>
      </c>
      <c r="H245" s="32">
        <v>60.3</v>
      </c>
      <c r="I245" s="33">
        <v>37.953000000000003</v>
      </c>
      <c r="J245" s="33">
        <v>37.957000000000001</v>
      </c>
      <c r="K245" s="34">
        <v>1</v>
      </c>
      <c r="L245" s="34">
        <v>1</v>
      </c>
      <c r="M245" s="7">
        <v>0</v>
      </c>
      <c r="N245" s="7">
        <v>0</v>
      </c>
      <c r="O245" s="7">
        <v>1</v>
      </c>
      <c r="P245" s="7">
        <v>1</v>
      </c>
      <c r="Q245" s="35">
        <v>37.953000000000003</v>
      </c>
      <c r="R245" s="35">
        <v>37.957000000000001</v>
      </c>
      <c r="S245" s="35">
        <v>2288.5659000000001</v>
      </c>
      <c r="T245" s="35">
        <v>2288.8071</v>
      </c>
      <c r="U245" s="36">
        <v>1.5414131819178332E-3</v>
      </c>
      <c r="V245" s="37">
        <v>1.5432966645186445E-3</v>
      </c>
      <c r="W245" s="37">
        <v>1.8834826008113596E-6</v>
      </c>
      <c r="X245" s="38">
        <v>0.17757412847226628</v>
      </c>
      <c r="Y245" s="39">
        <v>2944.8445849463728</v>
      </c>
      <c r="Z245" s="40">
        <v>0</v>
      </c>
      <c r="AA245" s="41">
        <v>0</v>
      </c>
      <c r="AB245" s="41">
        <v>0</v>
      </c>
      <c r="AC245" s="42">
        <v>0</v>
      </c>
      <c r="AD245" s="43">
        <v>0</v>
      </c>
      <c r="AE245" s="40">
        <v>2.9147136300824213E-3</v>
      </c>
      <c r="AF245" s="41">
        <v>2.9166998813078722E-3</v>
      </c>
      <c r="AG245" s="41">
        <v>1.9862512254508607E-6</v>
      </c>
      <c r="AH245" s="42">
        <v>7.0180138776521255E-3</v>
      </c>
      <c r="AI245" s="43">
        <v>116.38497309539181</v>
      </c>
      <c r="AJ245" s="42">
        <v>0.18459214234991841</v>
      </c>
      <c r="AK245" s="31">
        <v>3061.2295580417644</v>
      </c>
      <c r="AL245" s="44">
        <f>+$AL$6*W245/H245*10^6</f>
        <v>15.617600338402649</v>
      </c>
      <c r="AM245" s="31">
        <v>402142.25</v>
      </c>
      <c r="AN245" s="45">
        <v>7.6123052428382354E-3</v>
      </c>
      <c r="AR245" s="33"/>
    </row>
    <row r="246" spans="1:44">
      <c r="A246" s="6" t="s">
        <v>5157</v>
      </c>
      <c r="B246" s="6" t="s">
        <v>5138</v>
      </c>
      <c r="C246" s="6" t="s">
        <v>5130</v>
      </c>
      <c r="D246" s="30" t="s">
        <v>6995</v>
      </c>
      <c r="E246" s="6" t="s">
        <v>5089</v>
      </c>
      <c r="F246" s="31" t="s">
        <v>3994</v>
      </c>
      <c r="G246" s="6" t="s">
        <v>3662</v>
      </c>
      <c r="H246" s="32">
        <v>68.540000000000006</v>
      </c>
      <c r="I246" s="33">
        <v>39.396999999999998</v>
      </c>
      <c r="J246" s="33">
        <v>39.396999999999998</v>
      </c>
      <c r="K246" s="34">
        <v>0.94</v>
      </c>
      <c r="L246" s="34">
        <v>0.94</v>
      </c>
      <c r="M246" s="7">
        <v>0</v>
      </c>
      <c r="N246" s="7">
        <v>0</v>
      </c>
      <c r="O246" s="7">
        <v>1</v>
      </c>
      <c r="P246" s="7">
        <v>1</v>
      </c>
      <c r="Q246" s="35">
        <v>37.033179999999994</v>
      </c>
      <c r="R246" s="35">
        <v>37.033179999999994</v>
      </c>
      <c r="S246" s="35">
        <v>2538.2541572</v>
      </c>
      <c r="T246" s="35">
        <v>2538.2541572</v>
      </c>
      <c r="U246" s="36">
        <v>1.7095852109680651E-3</v>
      </c>
      <c r="V246" s="37">
        <v>1.7114938058813884E-3</v>
      </c>
      <c r="W246" s="37">
        <v>1.9085949133233662E-6</v>
      </c>
      <c r="X246" s="38">
        <v>0.1799417091477245</v>
      </c>
      <c r="Y246" s="39">
        <v>2625.3532119597971</v>
      </c>
      <c r="Z246" s="40">
        <v>0</v>
      </c>
      <c r="AA246" s="41">
        <v>0</v>
      </c>
      <c r="AB246" s="41">
        <v>0</v>
      </c>
      <c r="AC246" s="42">
        <v>0</v>
      </c>
      <c r="AD246" s="43">
        <v>0</v>
      </c>
      <c r="AE246" s="40">
        <v>3.2327161689354057E-3</v>
      </c>
      <c r="AF246" s="41">
        <v>3.2345782215698533E-3</v>
      </c>
      <c r="AG246" s="41">
        <v>1.8620526344476258E-6</v>
      </c>
      <c r="AH246" s="42">
        <v>6.5791834698583221E-3</v>
      </c>
      <c r="AI246" s="43">
        <v>95.990421211822607</v>
      </c>
      <c r="AJ246" s="42">
        <v>0.18652089261758284</v>
      </c>
      <c r="AK246" s="31">
        <v>2721.3436331716198</v>
      </c>
      <c r="AL246" s="44">
        <f>+$AL$6*W246/H246*10^6</f>
        <v>13.923219385201094</v>
      </c>
      <c r="AM246" s="31">
        <v>360477.5</v>
      </c>
      <c r="AN246" s="45">
        <v>7.5492745959778902E-3</v>
      </c>
      <c r="AR246" s="33"/>
    </row>
    <row r="247" spans="1:44">
      <c r="A247" s="6" t="s">
        <v>4029</v>
      </c>
      <c r="B247" s="6" t="s">
        <v>1609</v>
      </c>
      <c r="C247" s="6" t="s">
        <v>2740</v>
      </c>
      <c r="D247" s="30" t="s">
        <v>6997</v>
      </c>
      <c r="E247" s="6" t="s">
        <v>2653</v>
      </c>
      <c r="F247" s="31" t="s">
        <v>3994</v>
      </c>
      <c r="G247" s="6" t="s">
        <v>3660</v>
      </c>
      <c r="H247" s="32">
        <v>19.52</v>
      </c>
      <c r="I247" s="33">
        <v>67.204999999999998</v>
      </c>
      <c r="J247" s="33">
        <v>67.593000000000004</v>
      </c>
      <c r="K247" s="34">
        <v>1</v>
      </c>
      <c r="L247" s="34">
        <v>1</v>
      </c>
      <c r="M247" s="7">
        <v>0</v>
      </c>
      <c r="N247" s="7">
        <v>0</v>
      </c>
      <c r="O247" s="7">
        <v>1</v>
      </c>
      <c r="P247" s="7">
        <v>1</v>
      </c>
      <c r="Q247" s="35">
        <v>67.204999999999998</v>
      </c>
      <c r="R247" s="35">
        <v>67.593000000000004</v>
      </c>
      <c r="S247" s="35">
        <v>1311.8416</v>
      </c>
      <c r="T247" s="35">
        <v>1319.41536</v>
      </c>
      <c r="U247" s="36">
        <v>8.8356203106416172E-4</v>
      </c>
      <c r="V247" s="37">
        <v>8.89655281217306E-4</v>
      </c>
      <c r="W247" s="37">
        <v>6.0932501531442765E-6</v>
      </c>
      <c r="X247" s="38">
        <v>0.57446964736599981</v>
      </c>
      <c r="Y247" s="39">
        <v>29429.797508504089</v>
      </c>
      <c r="Z247" s="40">
        <v>0</v>
      </c>
      <c r="AA247" s="41">
        <v>0</v>
      </c>
      <c r="AB247" s="41">
        <v>0</v>
      </c>
      <c r="AC247" s="42">
        <v>0</v>
      </c>
      <c r="AD247" s="43">
        <v>0</v>
      </c>
      <c r="AE247" s="40">
        <v>1.6707592261289621E-3</v>
      </c>
      <c r="AF247" s="41">
        <v>1.6813730715479621E-3</v>
      </c>
      <c r="AG247" s="41">
        <v>1.0613845419000026E-5</v>
      </c>
      <c r="AH247" s="42">
        <v>3.7501859528815899E-2</v>
      </c>
      <c r="AI247" s="43">
        <v>1921.2018201237654</v>
      </c>
      <c r="AJ247" s="42">
        <v>0.61197150689481572</v>
      </c>
      <c r="AK247" s="31">
        <v>31350.999328627855</v>
      </c>
      <c r="AL247" s="44">
        <f>+$AL$6*W247/H247*10^6</f>
        <v>156.07710433258904</v>
      </c>
      <c r="AM247" s="31">
        <v>4192722.25</v>
      </c>
      <c r="AN247" s="45">
        <v>7.4774806102712518E-3</v>
      </c>
      <c r="AR247" s="33"/>
    </row>
    <row r="248" spans="1:44">
      <c r="A248" s="6" t="s">
        <v>3172</v>
      </c>
      <c r="B248" s="6" t="s">
        <v>398</v>
      </c>
      <c r="C248" s="6" t="s">
        <v>3318</v>
      </c>
      <c r="D248" s="30" t="s">
        <v>7002</v>
      </c>
      <c r="E248" s="6" t="s">
        <v>2594</v>
      </c>
      <c r="F248" s="31" t="s">
        <v>4005</v>
      </c>
      <c r="G248" s="6" t="s">
        <v>3662</v>
      </c>
      <c r="H248" s="32">
        <v>64.67</v>
      </c>
      <c r="I248" s="33">
        <v>52.482999999999997</v>
      </c>
      <c r="J248" s="33">
        <v>52.482999999999997</v>
      </c>
      <c r="K248" s="34">
        <v>0.87</v>
      </c>
      <c r="L248" s="34">
        <v>0.87</v>
      </c>
      <c r="M248" s="7">
        <v>0.49</v>
      </c>
      <c r="N248" s="7">
        <v>0.49</v>
      </c>
      <c r="O248" s="7">
        <v>0.51</v>
      </c>
      <c r="P248" s="7">
        <v>0.51</v>
      </c>
      <c r="Q248" s="35">
        <v>45.660209999999999</v>
      </c>
      <c r="R248" s="35">
        <v>45.660209999999999</v>
      </c>
      <c r="S248" s="35">
        <v>2952.8457807</v>
      </c>
      <c r="T248" s="35">
        <v>2952.8457807</v>
      </c>
      <c r="U248" s="36">
        <v>1.988824272240286E-3</v>
      </c>
      <c r="V248" s="37">
        <v>1.9910446119256898E-3</v>
      </c>
      <c r="W248" s="37">
        <v>2.2203396854037633E-6</v>
      </c>
      <c r="X248" s="38">
        <v>0.20933290510786504</v>
      </c>
      <c r="Y248" s="39">
        <v>3236.939927444952</v>
      </c>
      <c r="Z248" s="40">
        <v>2.0683442423132148E-3</v>
      </c>
      <c r="AA248" s="41">
        <v>2.0719093715688046E-3</v>
      </c>
      <c r="AB248" s="41">
        <v>3.5651292555898169E-6</v>
      </c>
      <c r="AC248" s="42">
        <v>1.7457712773227774E-2</v>
      </c>
      <c r="AD248" s="43">
        <v>269.95071552849504</v>
      </c>
      <c r="AE248" s="40">
        <v>1.9179770705812778E-3</v>
      </c>
      <c r="AF248" s="41">
        <v>1.919081830192222E-3</v>
      </c>
      <c r="AG248" s="41">
        <v>1.1047596109442764E-6</v>
      </c>
      <c r="AH248" s="42">
        <v>3.9034429188667136E-3</v>
      </c>
      <c r="AI248" s="43">
        <v>60.359408054224737</v>
      </c>
      <c r="AJ248" s="42">
        <v>0.23069406079995952</v>
      </c>
      <c r="AK248" s="31">
        <v>3567.2500510276718</v>
      </c>
      <c r="AL248" s="44">
        <f>+$AL$6*W248/H248*10^6</f>
        <v>17.166690006214345</v>
      </c>
      <c r="AM248" s="31">
        <v>482294.15625</v>
      </c>
      <c r="AN248" s="45">
        <v>7.3964198089486429E-3</v>
      </c>
      <c r="AR248" s="33"/>
    </row>
    <row r="249" spans="1:44">
      <c r="A249" s="6" t="s">
        <v>4045</v>
      </c>
      <c r="B249" s="6" t="s">
        <v>1625</v>
      </c>
      <c r="C249" s="6" t="s">
        <v>2755</v>
      </c>
      <c r="D249" s="30" t="s">
        <v>6998</v>
      </c>
      <c r="E249" s="6" t="s">
        <v>2667</v>
      </c>
      <c r="F249" s="31" t="s">
        <v>3994</v>
      </c>
      <c r="G249" s="6" t="s">
        <v>3660</v>
      </c>
      <c r="H249" s="32">
        <v>52.42</v>
      </c>
      <c r="I249" s="33">
        <v>49.552999999999997</v>
      </c>
      <c r="J249" s="33">
        <v>49.683</v>
      </c>
      <c r="K249" s="34">
        <v>1</v>
      </c>
      <c r="L249" s="34">
        <v>1</v>
      </c>
      <c r="M249" s="7">
        <v>0</v>
      </c>
      <c r="N249" s="7">
        <v>0</v>
      </c>
      <c r="O249" s="7">
        <v>1</v>
      </c>
      <c r="P249" s="7">
        <v>1</v>
      </c>
      <c r="Q249" s="35">
        <v>49.552999999999997</v>
      </c>
      <c r="R249" s="35">
        <v>49.683</v>
      </c>
      <c r="S249" s="35">
        <v>2597.56826</v>
      </c>
      <c r="T249" s="35">
        <v>2604.3828600000002</v>
      </c>
      <c r="U249" s="36">
        <v>1.7495349191803343E-3</v>
      </c>
      <c r="V249" s="37">
        <v>1.7560830622063031E-3</v>
      </c>
      <c r="W249" s="37">
        <v>6.5481430259687733E-6</v>
      </c>
      <c r="X249" s="38">
        <v>0.61735679981713398</v>
      </c>
      <c r="Y249" s="39">
        <v>11777.123231917854</v>
      </c>
      <c r="Z249" s="40">
        <v>0</v>
      </c>
      <c r="AA249" s="41">
        <v>0</v>
      </c>
      <c r="AB249" s="41">
        <v>0</v>
      </c>
      <c r="AC249" s="42">
        <v>0</v>
      </c>
      <c r="AD249" s="43">
        <v>0</v>
      </c>
      <c r="AE249" s="40">
        <v>3.3082585091788177E-3</v>
      </c>
      <c r="AF249" s="41">
        <v>3.3188481364996888E-3</v>
      </c>
      <c r="AG249" s="41">
        <v>1.0589627320871115E-5</v>
      </c>
      <c r="AH249" s="42">
        <v>3.741628981508522E-2</v>
      </c>
      <c r="AI249" s="43">
        <v>713.77889765519296</v>
      </c>
      <c r="AJ249" s="42">
        <v>0.65477308963221925</v>
      </c>
      <c r="AK249" s="31">
        <v>12490.902129573047</v>
      </c>
      <c r="AL249" s="44">
        <f>+$AL$6*W249/H249*10^6</f>
        <v>62.458441682266056</v>
      </c>
      <c r="AM249" s="31">
        <v>1692468.375</v>
      </c>
      <c r="AN249" s="45">
        <v>7.380286872168614E-3</v>
      </c>
      <c r="AR249" s="33"/>
    </row>
    <row r="250" spans="1:44">
      <c r="A250" s="6" t="s">
        <v>3074</v>
      </c>
      <c r="B250" s="6" t="s">
        <v>304</v>
      </c>
      <c r="C250" s="6" t="s">
        <v>3226</v>
      </c>
      <c r="D250" s="30" t="s">
        <v>6996</v>
      </c>
      <c r="E250" s="6" t="s">
        <v>2279</v>
      </c>
      <c r="F250" s="31" t="s">
        <v>3999</v>
      </c>
      <c r="G250" s="6" t="s">
        <v>3660</v>
      </c>
      <c r="H250" s="32">
        <v>24.28</v>
      </c>
      <c r="I250" s="33">
        <v>79.671999999999997</v>
      </c>
      <c r="J250" s="33">
        <v>79.69</v>
      </c>
      <c r="K250" s="34">
        <v>1</v>
      </c>
      <c r="L250" s="34">
        <v>1</v>
      </c>
      <c r="M250" s="7">
        <v>0</v>
      </c>
      <c r="N250" s="7">
        <v>0</v>
      </c>
      <c r="O250" s="7">
        <v>1</v>
      </c>
      <c r="P250" s="7">
        <v>1</v>
      </c>
      <c r="Q250" s="35">
        <v>79.671999999999997</v>
      </c>
      <c r="R250" s="35">
        <v>79.69</v>
      </c>
      <c r="S250" s="35">
        <v>1934.43616</v>
      </c>
      <c r="T250" s="35">
        <v>1934.8732</v>
      </c>
      <c r="U250" s="36">
        <v>1.3028968912813543E-3</v>
      </c>
      <c r="V250" s="37">
        <v>1.3046461433235314E-3</v>
      </c>
      <c r="W250" s="37">
        <v>1.7492520421771678E-6</v>
      </c>
      <c r="X250" s="38">
        <v>0.16491891495792635</v>
      </c>
      <c r="Y250" s="39">
        <v>6792.3770575752205</v>
      </c>
      <c r="Z250" s="40">
        <v>0</v>
      </c>
      <c r="AA250" s="41">
        <v>0</v>
      </c>
      <c r="AB250" s="41">
        <v>0</v>
      </c>
      <c r="AC250" s="42">
        <v>0</v>
      </c>
      <c r="AD250" s="43">
        <v>0</v>
      </c>
      <c r="AE250" s="40">
        <v>2.4636945967237821E-3</v>
      </c>
      <c r="AF250" s="41">
        <v>2.4656706250106367E-3</v>
      </c>
      <c r="AG250" s="41">
        <v>1.976028286854517E-6</v>
      </c>
      <c r="AH250" s="42">
        <v>6.9818932077085538E-3</v>
      </c>
      <c r="AI250" s="43">
        <v>287.5573808776175</v>
      </c>
      <c r="AJ250" s="42">
        <v>0.17190080816563491</v>
      </c>
      <c r="AK250" s="31">
        <v>7079.9344384528376</v>
      </c>
      <c r="AL250" s="44">
        <f>+$AL$6*W250/H250*10^6</f>
        <v>36.022488512709387</v>
      </c>
      <c r="AM250" s="31">
        <v>960892.5</v>
      </c>
      <c r="AN250" s="45">
        <v>7.3680816932724918E-3</v>
      </c>
      <c r="AR250" s="33"/>
    </row>
    <row r="251" spans="1:44">
      <c r="A251" s="6" t="s">
        <v>3818</v>
      </c>
      <c r="B251" s="6" t="s">
        <v>1486</v>
      </c>
      <c r="C251" s="6" t="s">
        <v>2345</v>
      </c>
      <c r="D251" s="30" t="s">
        <v>6999</v>
      </c>
      <c r="E251" s="6" t="s">
        <v>675</v>
      </c>
      <c r="F251" s="31" t="s">
        <v>3994</v>
      </c>
      <c r="G251" s="6" t="s">
        <v>3660</v>
      </c>
      <c r="H251" s="32">
        <v>52.34</v>
      </c>
      <c r="I251" s="33">
        <v>52.277000000000001</v>
      </c>
      <c r="J251" s="33">
        <v>52.286000000000001</v>
      </c>
      <c r="K251" s="34">
        <v>0.61</v>
      </c>
      <c r="L251" s="34">
        <v>0.61</v>
      </c>
      <c r="M251" s="7">
        <v>0</v>
      </c>
      <c r="N251" s="7">
        <v>0</v>
      </c>
      <c r="O251" s="7">
        <v>1</v>
      </c>
      <c r="P251" s="7">
        <v>1</v>
      </c>
      <c r="Q251" s="35">
        <v>31.88897</v>
      </c>
      <c r="R251" s="35">
        <v>31.894459999999999</v>
      </c>
      <c r="S251" s="35">
        <v>1669.0686898000001</v>
      </c>
      <c r="T251" s="35">
        <v>1669.3560364</v>
      </c>
      <c r="U251" s="36">
        <v>1.1241644734739983E-3</v>
      </c>
      <c r="V251" s="37">
        <v>1.1256132519294375E-3</v>
      </c>
      <c r="W251" s="37">
        <v>1.4487784554392466E-6</v>
      </c>
      <c r="X251" s="38">
        <v>0.13659036269472113</v>
      </c>
      <c r="Y251" s="39">
        <v>2609.6744878624595</v>
      </c>
      <c r="Z251" s="40">
        <v>0</v>
      </c>
      <c r="AA251" s="41">
        <v>0</v>
      </c>
      <c r="AB251" s="41">
        <v>0</v>
      </c>
      <c r="AC251" s="42">
        <v>0</v>
      </c>
      <c r="AD251" s="43">
        <v>0</v>
      </c>
      <c r="AE251" s="40">
        <v>2.1257230389144003E-3</v>
      </c>
      <c r="AF251" s="41">
        <v>2.1273136356613279E-3</v>
      </c>
      <c r="AG251" s="41">
        <v>1.5905967469275785E-6</v>
      </c>
      <c r="AH251" s="42">
        <v>5.6200494180448958E-3</v>
      </c>
      <c r="AI251" s="43">
        <v>107.3758008797267</v>
      </c>
      <c r="AJ251" s="42">
        <v>0.14221041211276603</v>
      </c>
      <c r="AK251" s="31">
        <v>2717.0502887421862</v>
      </c>
      <c r="AL251" s="44">
        <f>+$AL$6*W251/H251*10^6</f>
        <v>13.840069310653865</v>
      </c>
      <c r="AM251" s="31">
        <v>381045.65625</v>
      </c>
      <c r="AN251" s="45">
        <v>7.1305111190128837E-3</v>
      </c>
      <c r="AR251" s="33"/>
    </row>
    <row r="252" spans="1:44">
      <c r="A252" s="6" t="s">
        <v>2954</v>
      </c>
      <c r="B252" s="6" t="s">
        <v>184</v>
      </c>
      <c r="C252" s="6" t="s">
        <v>442</v>
      </c>
      <c r="D252" s="30" t="s">
        <v>7000</v>
      </c>
      <c r="E252" s="6" t="s">
        <v>1905</v>
      </c>
      <c r="F252" s="31" t="s">
        <v>3999</v>
      </c>
      <c r="G252" s="6" t="s">
        <v>3660</v>
      </c>
      <c r="H252" s="32">
        <v>51.84</v>
      </c>
      <c r="I252" s="33">
        <v>82.45</v>
      </c>
      <c r="J252" s="33">
        <v>82.474000000000004</v>
      </c>
      <c r="K252" s="34">
        <v>0.86</v>
      </c>
      <c r="L252" s="34">
        <v>0.86</v>
      </c>
      <c r="M252" s="7">
        <v>0</v>
      </c>
      <c r="N252" s="7">
        <v>0</v>
      </c>
      <c r="O252" s="7">
        <v>1</v>
      </c>
      <c r="P252" s="7">
        <v>1</v>
      </c>
      <c r="Q252" s="35">
        <v>70.906999999999996</v>
      </c>
      <c r="R252" s="35">
        <v>70.927639999999997</v>
      </c>
      <c r="S252" s="35">
        <v>3675.8188800000003</v>
      </c>
      <c r="T252" s="35">
        <v>3676.8888575999999</v>
      </c>
      <c r="U252" s="36">
        <v>2.4757668878901177E-3</v>
      </c>
      <c r="V252" s="37">
        <v>2.4792523187034195E-3</v>
      </c>
      <c r="W252" s="37">
        <v>3.4854308133018194E-6</v>
      </c>
      <c r="X252" s="38">
        <v>0.32860528616289619</v>
      </c>
      <c r="Y252" s="39">
        <v>6338.8365386361147</v>
      </c>
      <c r="Z252" s="40">
        <v>0</v>
      </c>
      <c r="AA252" s="41">
        <v>0</v>
      </c>
      <c r="AB252" s="41">
        <v>0</v>
      </c>
      <c r="AC252" s="42">
        <v>0</v>
      </c>
      <c r="AD252" s="43">
        <v>0</v>
      </c>
      <c r="AE252" s="40">
        <v>4.6815166612638511E-3</v>
      </c>
      <c r="AF252" s="41">
        <v>4.6855767332005206E-3</v>
      </c>
      <c r="AG252" s="41">
        <v>4.0600719366694696E-6</v>
      </c>
      <c r="AH252" s="42">
        <v>1.4345436685303735E-2</v>
      </c>
      <c r="AI252" s="43">
        <v>276.7252447010751</v>
      </c>
      <c r="AJ252" s="42">
        <v>0.34295072284819994</v>
      </c>
      <c r="AK252" s="31">
        <v>6615.5617833371898</v>
      </c>
      <c r="AL252" s="44">
        <f>+$AL$6*W252/H252*10^6</f>
        <v>33.61719534434625</v>
      </c>
      <c r="AM252" s="31">
        <v>930678.0625</v>
      </c>
      <c r="AN252" s="45">
        <v>7.1083246182534685E-3</v>
      </c>
      <c r="AR252" s="33"/>
    </row>
    <row r="253" spans="1:44">
      <c r="A253" s="6" t="s">
        <v>4688</v>
      </c>
      <c r="B253" s="6" t="s">
        <v>4684</v>
      </c>
      <c r="C253" s="6" t="s">
        <v>4692</v>
      </c>
      <c r="D253" s="30" t="s">
        <v>7003</v>
      </c>
      <c r="E253" s="6" t="s">
        <v>4694</v>
      </c>
      <c r="F253" s="31" t="s">
        <v>3995</v>
      </c>
      <c r="G253" s="6" t="s">
        <v>3660</v>
      </c>
      <c r="H253" s="32">
        <v>10.57</v>
      </c>
      <c r="I253" s="33">
        <v>275.48500000000001</v>
      </c>
      <c r="J253" s="33">
        <v>276.642</v>
      </c>
      <c r="K253" s="34">
        <v>0.85</v>
      </c>
      <c r="L253" s="34">
        <v>0.85</v>
      </c>
      <c r="M253" s="7">
        <v>0</v>
      </c>
      <c r="N253" s="7">
        <v>0</v>
      </c>
      <c r="O253" s="7">
        <v>1</v>
      </c>
      <c r="P253" s="7">
        <v>1</v>
      </c>
      <c r="Q253" s="35">
        <v>234.16225</v>
      </c>
      <c r="R253" s="35">
        <v>235.14569999999998</v>
      </c>
      <c r="S253" s="35">
        <v>2475.0949825000002</v>
      </c>
      <c r="T253" s="35">
        <v>2485.490049</v>
      </c>
      <c r="U253" s="36">
        <v>1.6670457392221867E-3</v>
      </c>
      <c r="V253" s="37">
        <v>1.675916027312211E-3</v>
      </c>
      <c r="W253" s="37">
        <v>8.8702880900242906E-6</v>
      </c>
      <c r="X253" s="38">
        <v>0.83628788299156931</v>
      </c>
      <c r="Y253" s="39">
        <v>79119.0050133935</v>
      </c>
      <c r="Z253" s="40">
        <v>0</v>
      </c>
      <c r="AA253" s="41">
        <v>0</v>
      </c>
      <c r="AB253" s="41">
        <v>0</v>
      </c>
      <c r="AC253" s="42">
        <v>0</v>
      </c>
      <c r="AD253" s="43">
        <v>0</v>
      </c>
      <c r="AE253" s="40">
        <v>3.1522767516728983E-3</v>
      </c>
      <c r="AF253" s="41">
        <v>3.1673392357574378E-3</v>
      </c>
      <c r="AG253" s="41">
        <v>1.5062484084539529E-5</v>
      </c>
      <c r="AH253" s="42">
        <v>5.3220217554915683E-2</v>
      </c>
      <c r="AI253" s="43">
        <v>5035.0253126694115</v>
      </c>
      <c r="AJ253" s="42">
        <v>0.88950810054648499</v>
      </c>
      <c r="AK253" s="31">
        <v>84154.030326062915</v>
      </c>
      <c r="AL253" s="44">
        <f>+$AL$6*W253/H253*10^6</f>
        <v>419.59735525185857</v>
      </c>
      <c r="AM253" s="31">
        <v>11892846</v>
      </c>
      <c r="AN253" s="45">
        <v>7.0760211917368573E-3</v>
      </c>
      <c r="AR253" s="33"/>
    </row>
    <row r="254" spans="1:44">
      <c r="A254" s="6" t="s">
        <v>4640</v>
      </c>
      <c r="B254" s="6" t="s">
        <v>4631</v>
      </c>
      <c r="C254" s="6" t="s">
        <v>4671</v>
      </c>
      <c r="D254" s="30" t="s">
        <v>7001</v>
      </c>
      <c r="E254" s="6" t="s">
        <v>4636</v>
      </c>
      <c r="F254" s="31" t="s">
        <v>3982</v>
      </c>
      <c r="G254" s="6" t="s">
        <v>3660</v>
      </c>
      <c r="H254" s="32">
        <v>26.71</v>
      </c>
      <c r="I254" s="33">
        <v>110.16200000000001</v>
      </c>
      <c r="J254" s="33">
        <v>110.20099999999999</v>
      </c>
      <c r="K254" s="34">
        <v>1</v>
      </c>
      <c r="L254" s="34">
        <v>1</v>
      </c>
      <c r="M254" s="7">
        <v>0</v>
      </c>
      <c r="N254" s="7">
        <v>0</v>
      </c>
      <c r="O254" s="7">
        <v>1</v>
      </c>
      <c r="P254" s="7">
        <v>1</v>
      </c>
      <c r="Q254" s="35">
        <v>110.16200000000001</v>
      </c>
      <c r="R254" s="35">
        <v>110.20099999999999</v>
      </c>
      <c r="S254" s="35">
        <v>2942.4270200000001</v>
      </c>
      <c r="T254" s="35">
        <v>2943.4687100000001</v>
      </c>
      <c r="U254" s="36">
        <v>1.9818069453272935E-3</v>
      </c>
      <c r="V254" s="37">
        <v>1.9847218414596832E-3</v>
      </c>
      <c r="W254" s="37">
        <v>2.9148961323897764E-6</v>
      </c>
      <c r="X254" s="38">
        <v>0.27481546156748149</v>
      </c>
      <c r="Y254" s="39">
        <v>10288.86041061331</v>
      </c>
      <c r="Z254" s="40">
        <v>0</v>
      </c>
      <c r="AA254" s="41">
        <v>0</v>
      </c>
      <c r="AB254" s="41">
        <v>0</v>
      </c>
      <c r="AC254" s="42">
        <v>0</v>
      </c>
      <c r="AD254" s="43">
        <v>0</v>
      </c>
      <c r="AE254" s="40">
        <v>3.7474700382089943E-3</v>
      </c>
      <c r="AF254" s="41">
        <v>3.7509560491534809E-3</v>
      </c>
      <c r="AG254" s="41">
        <v>3.4860109444866637E-6</v>
      </c>
      <c r="AH254" s="42">
        <v>1.2317109171575866E-2</v>
      </c>
      <c r="AI254" s="43">
        <v>461.14223779767377</v>
      </c>
      <c r="AJ254" s="42">
        <v>0.28713257073905735</v>
      </c>
      <c r="AK254" s="31">
        <v>10750.002648410984</v>
      </c>
      <c r="AL254" s="44">
        <f>+$AL$6*W254/H254*10^6</f>
        <v>54.565633328150057</v>
      </c>
      <c r="AM254" s="31">
        <v>1527962.625</v>
      </c>
      <c r="AN254" s="45">
        <v>7.035514136617696E-3</v>
      </c>
      <c r="AR254" s="33"/>
    </row>
    <row r="255" spans="1:44">
      <c r="A255" s="6" t="s">
        <v>2956</v>
      </c>
      <c r="B255" s="6" t="s">
        <v>186</v>
      </c>
      <c r="C255" s="6" t="s">
        <v>445</v>
      </c>
      <c r="D255" s="30" t="s">
        <v>7005</v>
      </c>
      <c r="E255" s="6" t="s">
        <v>1907</v>
      </c>
      <c r="F255" s="31" t="s">
        <v>3983</v>
      </c>
      <c r="G255" s="6" t="s">
        <v>3660</v>
      </c>
      <c r="H255" s="32">
        <v>79.680000000000007</v>
      </c>
      <c r="I255" s="33">
        <v>112.251</v>
      </c>
      <c r="J255" s="33">
        <v>112.297</v>
      </c>
      <c r="K255" s="34">
        <v>1</v>
      </c>
      <c r="L255" s="34">
        <v>1</v>
      </c>
      <c r="M255" s="7">
        <v>0</v>
      </c>
      <c r="N255" s="7">
        <v>0</v>
      </c>
      <c r="O255" s="7">
        <v>1</v>
      </c>
      <c r="P255" s="7">
        <v>1</v>
      </c>
      <c r="Q255" s="35">
        <v>112.251</v>
      </c>
      <c r="R255" s="35">
        <v>112.297</v>
      </c>
      <c r="S255" s="35">
        <v>8944.1596800000007</v>
      </c>
      <c r="T255" s="35">
        <v>8947.8249599999999</v>
      </c>
      <c r="U255" s="36">
        <v>6.0241418575405622E-3</v>
      </c>
      <c r="V255" s="37">
        <v>6.0333386834848053E-3</v>
      </c>
      <c r="W255" s="37">
        <v>9.1968259442430644E-6</v>
      </c>
      <c r="X255" s="38">
        <v>0.86707376593581542</v>
      </c>
      <c r="Y255" s="39">
        <v>10881.949873692462</v>
      </c>
      <c r="Z255" s="40">
        <v>0</v>
      </c>
      <c r="AA255" s="41">
        <v>0</v>
      </c>
      <c r="AB255" s="41">
        <v>0</v>
      </c>
      <c r="AC255" s="42">
        <v>0</v>
      </c>
      <c r="AD255" s="43">
        <v>0</v>
      </c>
      <c r="AE255" s="40">
        <v>1.1391266525875278E-2</v>
      </c>
      <c r="AF255" s="41">
        <v>1.1402498707206743E-2</v>
      </c>
      <c r="AG255" s="41">
        <v>1.1232181331465377E-5</v>
      </c>
      <c r="AH255" s="42">
        <v>3.9686623449476287E-2</v>
      </c>
      <c r="AI255" s="43">
        <v>498.07509349242326</v>
      </c>
      <c r="AJ255" s="42">
        <v>0.90676038938529169</v>
      </c>
      <c r="AK255" s="31">
        <v>11380.024967184885</v>
      </c>
      <c r="AL255" s="44">
        <f>+$AL$6*W255/H255*10^6</f>
        <v>57.711006176224046</v>
      </c>
      <c r="AM255" s="31">
        <v>1708337.5</v>
      </c>
      <c r="AN255" s="45">
        <v>6.6614617821038787E-3</v>
      </c>
      <c r="AR255" s="33"/>
    </row>
    <row r="256" spans="1:44">
      <c r="A256" s="6" t="s">
        <v>4353</v>
      </c>
      <c r="B256" s="6" t="s">
        <v>5142</v>
      </c>
      <c r="C256" s="6" t="s">
        <v>2767</v>
      </c>
      <c r="D256" s="30" t="s">
        <v>7009</v>
      </c>
      <c r="E256" s="6" t="s">
        <v>2681</v>
      </c>
      <c r="F256" s="31" t="s">
        <v>3982</v>
      </c>
      <c r="G256" s="6" t="s">
        <v>3660</v>
      </c>
      <c r="H256" s="32">
        <v>17.760000000000002</v>
      </c>
      <c r="I256" s="33">
        <v>137.43600000000001</v>
      </c>
      <c r="J256" s="33">
        <v>137.54900000000001</v>
      </c>
      <c r="K256" s="34">
        <v>0.94</v>
      </c>
      <c r="L256" s="34">
        <v>0.94</v>
      </c>
      <c r="M256" s="7">
        <v>1</v>
      </c>
      <c r="N256" s="7">
        <v>1</v>
      </c>
      <c r="O256" s="7">
        <v>0</v>
      </c>
      <c r="P256" s="7">
        <v>0</v>
      </c>
      <c r="Q256" s="35">
        <v>129.18984</v>
      </c>
      <c r="R256" s="35">
        <v>129.29606000000001</v>
      </c>
      <c r="S256" s="35">
        <v>2294.4115584000001</v>
      </c>
      <c r="T256" s="35">
        <v>2296.2980256000005</v>
      </c>
      <c r="U256" s="36">
        <v>1.5453503964480107E-3</v>
      </c>
      <c r="V256" s="37">
        <v>1.5483476452206174E-3</v>
      </c>
      <c r="W256" s="37">
        <v>2.997248772606707E-6</v>
      </c>
      <c r="X256" s="38">
        <v>0.28257964176623246</v>
      </c>
      <c r="Y256" s="39">
        <v>15911.015865215788</v>
      </c>
      <c r="Z256" s="40">
        <v>3.2798750410372433E-3</v>
      </c>
      <c r="AA256" s="41">
        <v>3.2882298059531655E-3</v>
      </c>
      <c r="AB256" s="41">
        <v>8.3547649159221825E-6</v>
      </c>
      <c r="AC256" s="42">
        <v>4.0911584330728452E-2</v>
      </c>
      <c r="AD256" s="43">
        <v>2303.5801988022777</v>
      </c>
      <c r="AE256" s="40">
        <v>0</v>
      </c>
      <c r="AF256" s="41">
        <v>0</v>
      </c>
      <c r="AG256" s="41">
        <v>0</v>
      </c>
      <c r="AH256" s="42">
        <v>0</v>
      </c>
      <c r="AI256" s="43">
        <v>0</v>
      </c>
      <c r="AJ256" s="42">
        <v>0.3234912260969609</v>
      </c>
      <c r="AK256" s="31">
        <v>18214.596064018064</v>
      </c>
      <c r="AL256" s="44">
        <f>+$AL$6*W256/H256*10^6</f>
        <v>84.382003733296926</v>
      </c>
      <c r="AM256" s="31">
        <v>2736231.75</v>
      </c>
      <c r="AN256" s="45">
        <v>6.6568177436059882E-3</v>
      </c>
      <c r="AR256" s="33"/>
    </row>
    <row r="257" spans="1:44">
      <c r="A257" s="6" t="s">
        <v>5166</v>
      </c>
      <c r="B257" s="6" t="s">
        <v>5149</v>
      </c>
      <c r="C257" s="6" t="s">
        <v>5599</v>
      </c>
      <c r="D257" s="30" t="s">
        <v>7004</v>
      </c>
      <c r="E257" s="6" t="s">
        <v>5538</v>
      </c>
      <c r="F257" s="31" t="s">
        <v>3991</v>
      </c>
      <c r="G257" s="6" t="s">
        <v>3660</v>
      </c>
      <c r="H257" s="32">
        <v>10.08</v>
      </c>
      <c r="I257" s="33">
        <v>185.31</v>
      </c>
      <c r="J257" s="33">
        <v>185.31100000000001</v>
      </c>
      <c r="K257" s="34">
        <v>1</v>
      </c>
      <c r="L257" s="34">
        <v>1</v>
      </c>
      <c r="M257" s="7">
        <v>0</v>
      </c>
      <c r="N257" s="7">
        <v>0</v>
      </c>
      <c r="O257" s="7">
        <v>1</v>
      </c>
      <c r="P257" s="7">
        <v>1</v>
      </c>
      <c r="Q257" s="35">
        <v>185.31</v>
      </c>
      <c r="R257" s="35">
        <v>185.31100000000001</v>
      </c>
      <c r="S257" s="35">
        <v>1867.9248</v>
      </c>
      <c r="T257" s="35">
        <v>1867.93488</v>
      </c>
      <c r="U257" s="36">
        <v>1.2580996289209903E-3</v>
      </c>
      <c r="V257" s="37">
        <v>1.2595109783791018E-3</v>
      </c>
      <c r="W257" s="37">
        <v>1.4113494581115271E-6</v>
      </c>
      <c r="X257" s="38">
        <v>0.13306156897122326</v>
      </c>
      <c r="Y257" s="39">
        <v>13200.552477303896</v>
      </c>
      <c r="Z257" s="40">
        <v>0</v>
      </c>
      <c r="AA257" s="41">
        <v>0</v>
      </c>
      <c r="AB257" s="41">
        <v>0</v>
      </c>
      <c r="AC257" s="42">
        <v>0</v>
      </c>
      <c r="AD257" s="43">
        <v>0</v>
      </c>
      <c r="AE257" s="40">
        <v>2.3789858419759643E-3</v>
      </c>
      <c r="AF257" s="41">
        <v>2.3803689890628333E-3</v>
      </c>
      <c r="AG257" s="41">
        <v>1.3831470868689265E-6</v>
      </c>
      <c r="AH257" s="42">
        <v>4.8870683255472121E-3</v>
      </c>
      <c r="AI257" s="43">
        <v>484.82820689952501</v>
      </c>
      <c r="AJ257" s="42">
        <v>0.13794863729677048</v>
      </c>
      <c r="AK257" s="31">
        <v>13685.380684203421</v>
      </c>
      <c r="AL257" s="44">
        <f>+$AL$6*W257/H257*10^6</f>
        <v>70.007413596801939</v>
      </c>
      <c r="AM257" s="31">
        <v>2062672</v>
      </c>
      <c r="AN257" s="45">
        <v>6.6347827886369818E-3</v>
      </c>
      <c r="AR257" s="33"/>
    </row>
    <row r="258" spans="1:44">
      <c r="A258" s="6" t="s">
        <v>4083</v>
      </c>
      <c r="B258" s="6" t="s">
        <v>1666</v>
      </c>
      <c r="C258" s="6" t="s">
        <v>5129</v>
      </c>
      <c r="D258" s="30" t="s">
        <v>7006</v>
      </c>
      <c r="E258" s="6" t="s">
        <v>2700</v>
      </c>
      <c r="F258" s="31" t="s">
        <v>3988</v>
      </c>
      <c r="G258" s="6" t="s">
        <v>3660</v>
      </c>
      <c r="H258" s="32">
        <v>18.59</v>
      </c>
      <c r="I258" s="33">
        <v>91.686000000000007</v>
      </c>
      <c r="J258" s="33">
        <v>91.766000000000005</v>
      </c>
      <c r="K258" s="34">
        <v>1</v>
      </c>
      <c r="L258" s="34">
        <v>1</v>
      </c>
      <c r="M258" s="7">
        <v>0</v>
      </c>
      <c r="N258" s="7">
        <v>0</v>
      </c>
      <c r="O258" s="7">
        <v>1</v>
      </c>
      <c r="P258" s="7">
        <v>1</v>
      </c>
      <c r="Q258" s="35">
        <v>91.686000000000007</v>
      </c>
      <c r="R258" s="35">
        <v>91.766000000000005</v>
      </c>
      <c r="S258" s="35">
        <v>1704.4427400000002</v>
      </c>
      <c r="T258" s="35">
        <v>1705.92994</v>
      </c>
      <c r="U258" s="36">
        <v>1.1479898862690168E-3</v>
      </c>
      <c r="V258" s="37">
        <v>1.1502743006627739E-3</v>
      </c>
      <c r="W258" s="37">
        <v>2.2844143937571226E-6</v>
      </c>
      <c r="X258" s="38">
        <v>0.21537384782114577</v>
      </c>
      <c r="Y258" s="39">
        <v>11585.467876339202</v>
      </c>
      <c r="Z258" s="40">
        <v>0</v>
      </c>
      <c r="AA258" s="41">
        <v>0</v>
      </c>
      <c r="AB258" s="41">
        <v>0</v>
      </c>
      <c r="AC258" s="42">
        <v>0</v>
      </c>
      <c r="AD258" s="43">
        <v>0</v>
      </c>
      <c r="AE258" s="40">
        <v>2.1707753689649179E-3</v>
      </c>
      <c r="AF258" s="41">
        <v>2.1739209274200286E-3</v>
      </c>
      <c r="AG258" s="41">
        <v>3.1455584551106849E-6</v>
      </c>
      <c r="AH258" s="42">
        <v>1.111418968963597E-2</v>
      </c>
      <c r="AI258" s="43">
        <v>597.85850939408124</v>
      </c>
      <c r="AJ258" s="42">
        <v>0.22648803751078173</v>
      </c>
      <c r="AK258" s="31">
        <v>12183.326385733284</v>
      </c>
      <c r="AL258" s="44">
        <f>+$AL$6*W258/H258*10^6</f>
        <v>61.442022424882261</v>
      </c>
      <c r="AM258" s="31">
        <v>1850076.125</v>
      </c>
      <c r="AN258" s="45">
        <v>6.5853108534835473E-3</v>
      </c>
      <c r="AR258" s="33"/>
    </row>
    <row r="259" spans="1:44">
      <c r="A259" s="6" t="s">
        <v>4070</v>
      </c>
      <c r="B259" s="6" t="s">
        <v>1651</v>
      </c>
      <c r="C259" s="6" t="s">
        <v>1090</v>
      </c>
      <c r="D259" s="30" t="s">
        <v>7008</v>
      </c>
      <c r="E259" s="6" t="s">
        <v>2688</v>
      </c>
      <c r="F259" s="31" t="s">
        <v>3995</v>
      </c>
      <c r="G259" s="6" t="s">
        <v>3660</v>
      </c>
      <c r="H259" s="32">
        <v>15.5</v>
      </c>
      <c r="I259" s="33">
        <v>229.054</v>
      </c>
      <c r="J259" s="33">
        <v>229.36600000000001</v>
      </c>
      <c r="K259" s="34">
        <v>1</v>
      </c>
      <c r="L259" s="34">
        <v>1</v>
      </c>
      <c r="M259" s="7">
        <v>0</v>
      </c>
      <c r="N259" s="7">
        <v>0</v>
      </c>
      <c r="O259" s="7">
        <v>1</v>
      </c>
      <c r="P259" s="7">
        <v>1</v>
      </c>
      <c r="Q259" s="35">
        <v>229.054</v>
      </c>
      <c r="R259" s="35">
        <v>229.36600000000001</v>
      </c>
      <c r="S259" s="35">
        <v>3550.337</v>
      </c>
      <c r="T259" s="35">
        <v>3555.1730000000002</v>
      </c>
      <c r="U259" s="36">
        <v>2.3912513299488617E-3</v>
      </c>
      <c r="V259" s="37">
        <v>2.3971817601783668E-3</v>
      </c>
      <c r="W259" s="37">
        <v>5.9304302295051445E-6</v>
      </c>
      <c r="X259" s="38">
        <v>0.55911903779536454</v>
      </c>
      <c r="Y259" s="39">
        <v>36072.195986797713</v>
      </c>
      <c r="Z259" s="40">
        <v>0</v>
      </c>
      <c r="AA259" s="41">
        <v>0</v>
      </c>
      <c r="AB259" s="41">
        <v>0</v>
      </c>
      <c r="AC259" s="42">
        <v>0</v>
      </c>
      <c r="AD259" s="43">
        <v>0</v>
      </c>
      <c r="AE259" s="40">
        <v>4.5217031527411697E-3</v>
      </c>
      <c r="AF259" s="41">
        <v>4.5304703341443467E-3</v>
      </c>
      <c r="AG259" s="41">
        <v>8.7671814031770046E-6</v>
      </c>
      <c r="AH259" s="42">
        <v>3.0977048606438753E-2</v>
      </c>
      <c r="AI259" s="43">
        <v>1998.5192649315327</v>
      </c>
      <c r="AJ259" s="42">
        <v>0.59009608640180333</v>
      </c>
      <c r="AK259" s="31">
        <v>38070.715251729249</v>
      </c>
      <c r="AL259" s="44">
        <f>+$AL$6*W259/H259*10^6</f>
        <v>191.30420095177885</v>
      </c>
      <c r="AM259" s="31">
        <v>6148774.5</v>
      </c>
      <c r="AN259" s="45">
        <v>6.1915939918969626E-3</v>
      </c>
      <c r="AR259" s="33"/>
    </row>
    <row r="260" spans="1:44">
      <c r="A260" s="6" t="s">
        <v>3095</v>
      </c>
      <c r="B260" s="6" t="s">
        <v>325</v>
      </c>
      <c r="C260" s="6" t="s">
        <v>3248</v>
      </c>
      <c r="D260" s="30" t="s">
        <v>7007</v>
      </c>
      <c r="E260" s="6" t="s">
        <v>2300</v>
      </c>
      <c r="F260" s="31" t="s">
        <v>3986</v>
      </c>
      <c r="G260" s="6" t="s">
        <v>3660</v>
      </c>
      <c r="H260" s="32">
        <v>21.6</v>
      </c>
      <c r="I260" s="33">
        <v>106.931</v>
      </c>
      <c r="J260" s="33">
        <v>106.935</v>
      </c>
      <c r="K260" s="34">
        <v>0.94</v>
      </c>
      <c r="L260" s="34">
        <v>0.94</v>
      </c>
      <c r="M260" s="7">
        <v>0</v>
      </c>
      <c r="N260" s="7">
        <v>0</v>
      </c>
      <c r="O260" s="7">
        <v>1</v>
      </c>
      <c r="P260" s="7">
        <v>1</v>
      </c>
      <c r="Q260" s="35">
        <v>100.51513999999999</v>
      </c>
      <c r="R260" s="35">
        <v>100.5189</v>
      </c>
      <c r="S260" s="35">
        <v>2171.1270239999999</v>
      </c>
      <c r="T260" s="35">
        <v>2171.2082400000004</v>
      </c>
      <c r="U260" s="36">
        <v>1.462314812263713E-3</v>
      </c>
      <c r="V260" s="37">
        <v>1.4640021147991884E-3</v>
      </c>
      <c r="W260" s="37">
        <v>1.6873025354754035E-6</v>
      </c>
      <c r="X260" s="38">
        <v>0.15907833556679538</v>
      </c>
      <c r="Y260" s="39">
        <v>7364.7377577220077</v>
      </c>
      <c r="Z260" s="40">
        <v>0</v>
      </c>
      <c r="AA260" s="41">
        <v>0</v>
      </c>
      <c r="AB260" s="41">
        <v>0</v>
      </c>
      <c r="AC260" s="42">
        <v>0</v>
      </c>
      <c r="AD260" s="43">
        <v>0</v>
      </c>
      <c r="AE260" s="40">
        <v>2.7651436777473108E-3</v>
      </c>
      <c r="AF260" s="41">
        <v>2.7668399035911217E-3</v>
      </c>
      <c r="AG260" s="41">
        <v>1.6962258438109161E-6</v>
      </c>
      <c r="AH260" s="42">
        <v>5.993268303104541E-3</v>
      </c>
      <c r="AI260" s="43">
        <v>277.46612514372873</v>
      </c>
      <c r="AJ260" s="42">
        <v>0.16507160386989991</v>
      </c>
      <c r="AK260" s="31">
        <v>7642.2038828657369</v>
      </c>
      <c r="AL260" s="44">
        <f>+$AL$6*W260/H260*10^6</f>
        <v>39.057929061930636</v>
      </c>
      <c r="AM260" s="31">
        <v>1241037.875</v>
      </c>
      <c r="AN260" s="45">
        <v>6.157913498704249E-3</v>
      </c>
      <c r="AR260" s="33"/>
    </row>
    <row r="261" spans="1:44">
      <c r="A261" s="6" t="s">
        <v>4776</v>
      </c>
      <c r="B261" s="6" t="s">
        <v>4771</v>
      </c>
      <c r="C261" s="6" t="s">
        <v>4784</v>
      </c>
      <c r="D261" s="30" t="s">
        <v>7010</v>
      </c>
      <c r="E261" s="6" t="s">
        <v>4781</v>
      </c>
      <c r="F261" s="31" t="s">
        <v>3983</v>
      </c>
      <c r="G261" s="6" t="s">
        <v>3660</v>
      </c>
      <c r="H261" s="32">
        <v>56.27</v>
      </c>
      <c r="I261" s="33">
        <v>65.260999999999996</v>
      </c>
      <c r="J261" s="33">
        <v>65.266999999999996</v>
      </c>
      <c r="K261" s="34">
        <v>1</v>
      </c>
      <c r="L261" s="34">
        <v>1</v>
      </c>
      <c r="M261" s="7">
        <v>0</v>
      </c>
      <c r="N261" s="7">
        <v>0</v>
      </c>
      <c r="O261" s="7">
        <v>1</v>
      </c>
      <c r="P261" s="7">
        <v>1</v>
      </c>
      <c r="Q261" s="35">
        <v>65.260999999999996</v>
      </c>
      <c r="R261" s="35">
        <v>65.266999999999996</v>
      </c>
      <c r="S261" s="35">
        <v>3672.2364699999998</v>
      </c>
      <c r="T261" s="35">
        <v>3672.5740900000001</v>
      </c>
      <c r="U261" s="36">
        <v>2.4733540344970672E-3</v>
      </c>
      <c r="V261" s="37">
        <v>2.4763429575583701E-3</v>
      </c>
      <c r="W261" s="37">
        <v>2.9889230613029498E-6</v>
      </c>
      <c r="X261" s="38">
        <v>0.28179469640595173</v>
      </c>
      <c r="Y261" s="39">
        <v>5007.9029039621773</v>
      </c>
      <c r="Z261" s="40">
        <v>0</v>
      </c>
      <c r="AA261" s="41">
        <v>0</v>
      </c>
      <c r="AB261" s="41">
        <v>0</v>
      </c>
      <c r="AC261" s="42">
        <v>0</v>
      </c>
      <c r="AD261" s="43">
        <v>0</v>
      </c>
      <c r="AE261" s="40">
        <v>4.6769541099929684E-3</v>
      </c>
      <c r="AF261" s="41">
        <v>4.6800782872428908E-3</v>
      </c>
      <c r="AG261" s="41">
        <v>3.1241772499223872E-6</v>
      </c>
      <c r="AH261" s="42">
        <v>1.1038643558910065E-2</v>
      </c>
      <c r="AI261" s="43">
        <v>196.17280182886199</v>
      </c>
      <c r="AJ261" s="42">
        <v>0.29283333996486177</v>
      </c>
      <c r="AK261" s="31">
        <v>5204.0757057910396</v>
      </c>
      <c r="AL261" s="44">
        <f>+$AL$6*W261/H261*10^6</f>
        <v>26.558761874026565</v>
      </c>
      <c r="AM261" s="31">
        <v>862709.375</v>
      </c>
      <c r="AN261" s="45">
        <v>6.0322466135145913E-3</v>
      </c>
      <c r="AR261" s="33"/>
    </row>
    <row r="262" spans="1:44">
      <c r="A262" s="6" t="s">
        <v>4427</v>
      </c>
      <c r="B262" s="6" t="s">
        <v>4420</v>
      </c>
      <c r="C262" s="6" t="s">
        <v>4439</v>
      </c>
      <c r="D262" s="30" t="s">
        <v>7011</v>
      </c>
      <c r="E262" s="6" t="s">
        <v>4433</v>
      </c>
      <c r="F262" s="31" t="s">
        <v>3994</v>
      </c>
      <c r="G262" s="6" t="s">
        <v>3660</v>
      </c>
      <c r="H262" s="32">
        <v>7.06</v>
      </c>
      <c r="I262" s="33">
        <v>193.999</v>
      </c>
      <c r="J262" s="33">
        <v>194.12299999999999</v>
      </c>
      <c r="K262" s="34">
        <v>0.88</v>
      </c>
      <c r="L262" s="34">
        <v>0.88</v>
      </c>
      <c r="M262" s="7">
        <v>0</v>
      </c>
      <c r="N262" s="7">
        <v>0</v>
      </c>
      <c r="O262" s="7">
        <v>1</v>
      </c>
      <c r="P262" s="7">
        <v>1</v>
      </c>
      <c r="Q262" s="35">
        <v>170.71912</v>
      </c>
      <c r="R262" s="35">
        <v>170.82823999999999</v>
      </c>
      <c r="S262" s="35">
        <v>1205.2769871999999</v>
      </c>
      <c r="T262" s="35">
        <v>1206.0473743999999</v>
      </c>
      <c r="U262" s="36">
        <v>8.1178778200456951E-4</v>
      </c>
      <c r="V262" s="37">
        <v>8.1321352514285229E-4</v>
      </c>
      <c r="W262" s="37">
        <v>1.4257431382827838E-6</v>
      </c>
      <c r="X262" s="38">
        <v>0.13441860046746243</v>
      </c>
      <c r="Y262" s="39">
        <v>19039.461822586745</v>
      </c>
      <c r="Z262" s="40">
        <v>0</v>
      </c>
      <c r="AA262" s="41">
        <v>0</v>
      </c>
      <c r="AB262" s="41">
        <v>0</v>
      </c>
      <c r="AC262" s="42">
        <v>0</v>
      </c>
      <c r="AD262" s="43">
        <v>0</v>
      </c>
      <c r="AE262" s="40">
        <v>1.5350387168735302E-3</v>
      </c>
      <c r="AF262" s="41">
        <v>1.536904632008591E-3</v>
      </c>
      <c r="AG262" s="41">
        <v>1.8659151350608125E-6</v>
      </c>
      <c r="AH262" s="42">
        <v>6.5928308285400673E-3</v>
      </c>
      <c r="AI262" s="43">
        <v>933.82872925496713</v>
      </c>
      <c r="AJ262" s="42">
        <v>0.14101143129600249</v>
      </c>
      <c r="AK262" s="31">
        <v>19973.290551841714</v>
      </c>
      <c r="AL262" s="44">
        <f>+$AL$6*W262/H262*10^6</f>
        <v>100.9733100766844</v>
      </c>
      <c r="AM262" s="31">
        <v>3421824.25</v>
      </c>
      <c r="AN262" s="45">
        <v>5.8370299268998733E-3</v>
      </c>
      <c r="AR262" s="33"/>
    </row>
    <row r="263" spans="1:44">
      <c r="A263" s="6" t="s">
        <v>4164</v>
      </c>
      <c r="B263" s="6" t="s">
        <v>1747</v>
      </c>
      <c r="C263" s="6" t="s">
        <v>2833</v>
      </c>
      <c r="D263" s="30" t="s">
        <v>7012</v>
      </c>
      <c r="E263" s="6" t="s">
        <v>4944</v>
      </c>
      <c r="F263" s="31" t="s">
        <v>3994</v>
      </c>
      <c r="G263" s="6" t="s">
        <v>3660</v>
      </c>
      <c r="H263" s="32">
        <v>7.78</v>
      </c>
      <c r="I263" s="33">
        <v>306.10000000000002</v>
      </c>
      <c r="J263" s="33">
        <v>307.44099999999997</v>
      </c>
      <c r="K263" s="34">
        <v>1</v>
      </c>
      <c r="L263" s="34">
        <v>1</v>
      </c>
      <c r="M263" s="7">
        <v>0</v>
      </c>
      <c r="N263" s="7">
        <v>0</v>
      </c>
      <c r="O263" s="7">
        <v>1</v>
      </c>
      <c r="P263" s="7">
        <v>1</v>
      </c>
      <c r="Q263" s="35">
        <v>306.10000000000002</v>
      </c>
      <c r="R263" s="35">
        <v>307.44099999999997</v>
      </c>
      <c r="S263" s="35">
        <v>2381.4580000000001</v>
      </c>
      <c r="T263" s="35">
        <v>2391.8909799999997</v>
      </c>
      <c r="U263" s="36">
        <v>1.6039786109649189E-3</v>
      </c>
      <c r="V263" s="37">
        <v>1.6128040547087746E-3</v>
      </c>
      <c r="W263" s="37">
        <v>8.8254437438557449E-6</v>
      </c>
      <c r="X263" s="38">
        <v>0.8320599725854112</v>
      </c>
      <c r="Y263" s="39">
        <v>106948.58259452585</v>
      </c>
      <c r="Z263" s="40">
        <v>0</v>
      </c>
      <c r="AA263" s="41">
        <v>0</v>
      </c>
      <c r="AB263" s="41">
        <v>0</v>
      </c>
      <c r="AC263" s="42">
        <v>0</v>
      </c>
      <c r="AD263" s="43">
        <v>0</v>
      </c>
      <c r="AE263" s="40">
        <v>3.0330208503363712E-3</v>
      </c>
      <c r="AF263" s="41">
        <v>3.0480629571043227E-3</v>
      </c>
      <c r="AG263" s="41">
        <v>1.5042106767951518E-5</v>
      </c>
      <c r="AH263" s="42">
        <v>5.3148218459951491E-2</v>
      </c>
      <c r="AI263" s="43">
        <v>6831.3905475516049</v>
      </c>
      <c r="AJ263" s="42">
        <v>0.88520819104536264</v>
      </c>
      <c r="AK263" s="31">
        <v>113779.97314207746</v>
      </c>
      <c r="AL263" s="44">
        <f>+$AL$6*W263/H263*10^6</f>
        <v>567.1879012760761</v>
      </c>
      <c r="AM263" s="31">
        <v>20365374</v>
      </c>
      <c r="AN263" s="45">
        <v>5.5869326604106291E-3</v>
      </c>
      <c r="AR263" s="33"/>
    </row>
    <row r="264" spans="1:44">
      <c r="A264" s="6" t="s">
        <v>5719</v>
      </c>
      <c r="B264" s="6" t="s">
        <v>5683</v>
      </c>
      <c r="C264" s="6" t="s">
        <v>5882</v>
      </c>
      <c r="D264" s="30" t="s">
        <v>7016</v>
      </c>
      <c r="E264" s="6" t="s">
        <v>5704</v>
      </c>
      <c r="F264" s="31" t="s">
        <v>3992</v>
      </c>
      <c r="G264" s="6" t="s">
        <v>3660</v>
      </c>
      <c r="H264" s="32">
        <v>11.83</v>
      </c>
      <c r="I264" s="33">
        <v>136.40700000000001</v>
      </c>
      <c r="J264" s="33">
        <v>136.48599999999999</v>
      </c>
      <c r="K264" s="34">
        <v>0.83</v>
      </c>
      <c r="L264" s="34">
        <v>0.83</v>
      </c>
      <c r="M264" s="7">
        <v>1</v>
      </c>
      <c r="N264" s="7">
        <v>1</v>
      </c>
      <c r="O264" s="7">
        <v>0</v>
      </c>
      <c r="P264" s="7">
        <v>0</v>
      </c>
      <c r="Q264" s="35">
        <v>113.21781</v>
      </c>
      <c r="R264" s="35">
        <v>113.28337999999998</v>
      </c>
      <c r="S264" s="35">
        <v>1339.3666923000001</v>
      </c>
      <c r="T264" s="35">
        <v>1340.1423853999997</v>
      </c>
      <c r="U264" s="36">
        <v>9.0210095105100821E-4</v>
      </c>
      <c r="V264" s="37">
        <v>9.0363109821176262E-4</v>
      </c>
      <c r="W264" s="37">
        <v>1.5301471607544149E-6</v>
      </c>
      <c r="X264" s="38">
        <v>0.14426177783019062</v>
      </c>
      <c r="Y264" s="39">
        <v>12194.57124515559</v>
      </c>
      <c r="Z264" s="40">
        <v>1.9146326947266565E-3</v>
      </c>
      <c r="AA264" s="41">
        <v>1.9190436462366534E-3</v>
      </c>
      <c r="AB264" s="41">
        <v>4.4109515099969264E-6</v>
      </c>
      <c r="AC264" s="42">
        <v>2.1599532302348994E-2</v>
      </c>
      <c r="AD264" s="43">
        <v>1825.8269063693149</v>
      </c>
      <c r="AE264" s="40">
        <v>0</v>
      </c>
      <c r="AF264" s="41">
        <v>0</v>
      </c>
      <c r="AG264" s="41">
        <v>0</v>
      </c>
      <c r="AH264" s="42">
        <v>0</v>
      </c>
      <c r="AI264" s="43">
        <v>0</v>
      </c>
      <c r="AJ264" s="42">
        <v>0.1658613101325396</v>
      </c>
      <c r="AK264" s="31">
        <v>14020.398151524905</v>
      </c>
      <c r="AL264" s="44">
        <f>+$AL$6*W264/H264*10^6</f>
        <v>64.672322939747033</v>
      </c>
      <c r="AM264" s="31">
        <v>2528627.25</v>
      </c>
      <c r="AN264" s="45">
        <v>5.544667823826112E-3</v>
      </c>
      <c r="AR264" s="33"/>
    </row>
    <row r="265" spans="1:44">
      <c r="A265" s="6" t="s">
        <v>1178</v>
      </c>
      <c r="B265" s="6" t="s">
        <v>1542</v>
      </c>
      <c r="C265" s="6" t="s">
        <v>2399</v>
      </c>
      <c r="D265" s="30" t="s">
        <v>7013</v>
      </c>
      <c r="E265" s="6" t="s">
        <v>727</v>
      </c>
      <c r="F265" s="31" t="s">
        <v>3991</v>
      </c>
      <c r="G265" s="6" t="s">
        <v>3660</v>
      </c>
      <c r="H265" s="32">
        <v>14.67</v>
      </c>
      <c r="I265" s="33">
        <v>237.84700000000001</v>
      </c>
      <c r="J265" s="33">
        <v>237.87200000000001</v>
      </c>
      <c r="K265" s="34">
        <v>1</v>
      </c>
      <c r="L265" s="34">
        <v>1</v>
      </c>
      <c r="M265" s="7">
        <v>0.46</v>
      </c>
      <c r="N265" s="7">
        <v>0.46</v>
      </c>
      <c r="O265" s="7">
        <v>0.54</v>
      </c>
      <c r="P265" s="7">
        <v>0.54</v>
      </c>
      <c r="Q265" s="35">
        <v>237.84700000000001</v>
      </c>
      <c r="R265" s="35">
        <v>237.87200000000001</v>
      </c>
      <c r="S265" s="35">
        <v>3489.21549</v>
      </c>
      <c r="T265" s="35">
        <v>3489.5822400000002</v>
      </c>
      <c r="U265" s="36">
        <v>2.3500842824049294E-3</v>
      </c>
      <c r="V265" s="37">
        <v>2.3529552278807159E-3</v>
      </c>
      <c r="W265" s="37">
        <v>2.8709454757865072E-6</v>
      </c>
      <c r="X265" s="38">
        <v>0.27067180792356282</v>
      </c>
      <c r="Y265" s="39">
        <v>18450.702653276265</v>
      </c>
      <c r="Z265" s="40">
        <v>2.2944130263006378E-3</v>
      </c>
      <c r="AA265" s="41">
        <v>2.2986094025367319E-3</v>
      </c>
      <c r="AB265" s="41">
        <v>4.1963762360940765E-6</v>
      </c>
      <c r="AC265" s="42">
        <v>2.0548800833312009E-2</v>
      </c>
      <c r="AD265" s="43">
        <v>1400.7362531228364</v>
      </c>
      <c r="AE265" s="40">
        <v>2.3996838069547249E-3</v>
      </c>
      <c r="AF265" s="41">
        <v>2.4013184059154275E-3</v>
      </c>
      <c r="AG265" s="41">
        <v>1.634598960702574E-6</v>
      </c>
      <c r="AH265" s="42">
        <v>5.7755222721146207E-3</v>
      </c>
      <c r="AI265" s="43">
        <v>393.69613306848134</v>
      </c>
      <c r="AJ265" s="42">
        <v>0.29699613102898947</v>
      </c>
      <c r="AK265" s="31">
        <v>20245.135039467583</v>
      </c>
      <c r="AL265" s="44">
        <f>+$AL$6*W265/H265*10^6</f>
        <v>97.850902378544902</v>
      </c>
      <c r="AM265" s="31">
        <v>3743283.5</v>
      </c>
      <c r="AN265" s="45">
        <v>5.4083894632793866E-3</v>
      </c>
      <c r="AR265" s="33"/>
    </row>
    <row r="266" spans="1:44">
      <c r="A266" s="6" t="s">
        <v>3205</v>
      </c>
      <c r="B266" s="6" t="s">
        <v>428</v>
      </c>
      <c r="C266" s="6" t="s">
        <v>3352</v>
      </c>
      <c r="D266" s="30" t="s">
        <v>7014</v>
      </c>
      <c r="E266" s="6" t="s">
        <v>2625</v>
      </c>
      <c r="F266" s="31" t="s">
        <v>3989</v>
      </c>
      <c r="G266" s="6" t="s">
        <v>3660</v>
      </c>
      <c r="H266" s="32">
        <v>56.28</v>
      </c>
      <c r="I266" s="33">
        <v>141.62299999999999</v>
      </c>
      <c r="J266" s="33">
        <v>141.68100000000001</v>
      </c>
      <c r="K266" s="34">
        <v>1</v>
      </c>
      <c r="L266" s="34">
        <v>1</v>
      </c>
      <c r="M266" s="7">
        <v>0</v>
      </c>
      <c r="N266" s="7">
        <v>0</v>
      </c>
      <c r="O266" s="7">
        <v>1</v>
      </c>
      <c r="P266" s="7">
        <v>1</v>
      </c>
      <c r="Q266" s="35">
        <v>141.62299999999999</v>
      </c>
      <c r="R266" s="35">
        <v>141.68100000000001</v>
      </c>
      <c r="S266" s="35">
        <v>7970.5424399999993</v>
      </c>
      <c r="T266" s="35">
        <v>7973.8066800000006</v>
      </c>
      <c r="U266" s="36">
        <v>5.3683833985516995E-3</v>
      </c>
      <c r="V266" s="37">
        <v>5.37657771717E-3</v>
      </c>
      <c r="W266" s="37">
        <v>8.1943186183005765E-6</v>
      </c>
      <c r="X266" s="38">
        <v>0.77255770052878003</v>
      </c>
      <c r="Y266" s="39">
        <v>13727.038033560411</v>
      </c>
      <c r="Z266" s="40">
        <v>0</v>
      </c>
      <c r="AA266" s="41">
        <v>0</v>
      </c>
      <c r="AB266" s="41">
        <v>0</v>
      </c>
      <c r="AC266" s="42">
        <v>0</v>
      </c>
      <c r="AD266" s="43">
        <v>0</v>
      </c>
      <c r="AE266" s="40">
        <v>1.0151269268242788E-2</v>
      </c>
      <c r="AF266" s="41">
        <v>1.0161276149976955E-2</v>
      </c>
      <c r="AG266" s="41">
        <v>1.0006881734166487E-5</v>
      </c>
      <c r="AH266" s="42">
        <v>3.535727705666375E-2</v>
      </c>
      <c r="AI266" s="43">
        <v>628.23875367206381</v>
      </c>
      <c r="AJ266" s="42">
        <v>0.80791497758544373</v>
      </c>
      <c r="AK266" s="31">
        <v>14355.276787232475</v>
      </c>
      <c r="AL266" s="44">
        <f>+$AL$6*W266/H266*10^6</f>
        <v>72.799561285541714</v>
      </c>
      <c r="AM266" s="31">
        <v>2783746.75</v>
      </c>
      <c r="AN266" s="45">
        <v>5.1568185170696558E-3</v>
      </c>
      <c r="AR266" s="33"/>
    </row>
    <row r="267" spans="1:44">
      <c r="A267" s="6" t="s">
        <v>4205</v>
      </c>
      <c r="B267" s="6" t="s">
        <v>1786</v>
      </c>
      <c r="C267" s="6" t="s">
        <v>1121</v>
      </c>
      <c r="D267" s="30" t="s">
        <v>7015</v>
      </c>
      <c r="E267" s="6" t="s">
        <v>63</v>
      </c>
      <c r="F267" s="31" t="s">
        <v>3995</v>
      </c>
      <c r="G267" s="6" t="s">
        <v>3660</v>
      </c>
      <c r="H267" s="32">
        <v>9.0500000000000007</v>
      </c>
      <c r="I267" s="33">
        <v>281.60700000000003</v>
      </c>
      <c r="J267" s="33">
        <v>281.91000000000003</v>
      </c>
      <c r="K267" s="34">
        <v>1</v>
      </c>
      <c r="L267" s="34">
        <v>1</v>
      </c>
      <c r="M267" s="7">
        <v>0</v>
      </c>
      <c r="N267" s="7">
        <v>0</v>
      </c>
      <c r="O267" s="7">
        <v>1</v>
      </c>
      <c r="P267" s="7">
        <v>1</v>
      </c>
      <c r="Q267" s="35">
        <v>281.60700000000003</v>
      </c>
      <c r="R267" s="35">
        <v>281.91000000000003</v>
      </c>
      <c r="S267" s="35">
        <v>2548.5433500000004</v>
      </c>
      <c r="T267" s="35">
        <v>2551.2855000000004</v>
      </c>
      <c r="U267" s="36">
        <v>1.7165152702742948E-3</v>
      </c>
      <c r="V267" s="37">
        <v>1.7202805786406304E-3</v>
      </c>
      <c r="W267" s="37">
        <v>3.7653083663356963E-6</v>
      </c>
      <c r="X267" s="38">
        <v>0.35499205105126419</v>
      </c>
      <c r="Y267" s="39">
        <v>39225.641000139687</v>
      </c>
      <c r="Z267" s="40">
        <v>0</v>
      </c>
      <c r="AA267" s="41">
        <v>0</v>
      </c>
      <c r="AB267" s="41">
        <v>0</v>
      </c>
      <c r="AC267" s="42">
        <v>0</v>
      </c>
      <c r="AD267" s="43">
        <v>0</v>
      </c>
      <c r="AE267" s="40">
        <v>3.2458204673507175E-3</v>
      </c>
      <c r="AF267" s="41">
        <v>3.2511844772905923E-3</v>
      </c>
      <c r="AG267" s="41">
        <v>5.3640099398747677E-6</v>
      </c>
      <c r="AH267" s="42">
        <v>1.8952635857712341E-2</v>
      </c>
      <c r="AI267" s="43">
        <v>2094.2139069295404</v>
      </c>
      <c r="AJ267" s="42">
        <v>0.37394468690897653</v>
      </c>
      <c r="AK267" s="31">
        <v>41319.854907069224</v>
      </c>
      <c r="AL267" s="44">
        <f>+$AL$6*W267/H267*10^6</f>
        <v>208.02808653788375</v>
      </c>
      <c r="AM267" s="31">
        <v>8056702</v>
      </c>
      <c r="AN267" s="45">
        <v>5.1286314061348209E-3</v>
      </c>
      <c r="AR267" s="33"/>
    </row>
    <row r="268" spans="1:44">
      <c r="A268" s="6" t="s">
        <v>3118</v>
      </c>
      <c r="B268" s="6" t="s">
        <v>346</v>
      </c>
      <c r="C268" s="6" t="s">
        <v>3270</v>
      </c>
      <c r="D268" s="30" t="s">
        <v>7017</v>
      </c>
      <c r="E268" s="6" t="s">
        <v>2321</v>
      </c>
      <c r="F268" s="31" t="s">
        <v>3983</v>
      </c>
      <c r="G268" s="6" t="s">
        <v>3660</v>
      </c>
      <c r="H268" s="32">
        <v>22.8</v>
      </c>
      <c r="I268" s="33">
        <v>165.114</v>
      </c>
      <c r="J268" s="33">
        <v>165.15</v>
      </c>
      <c r="K268" s="34">
        <v>1</v>
      </c>
      <c r="L268" s="34">
        <v>1</v>
      </c>
      <c r="M268" s="7">
        <v>0</v>
      </c>
      <c r="N268" s="7">
        <v>0</v>
      </c>
      <c r="O268" s="7">
        <v>1</v>
      </c>
      <c r="P268" s="7">
        <v>1</v>
      </c>
      <c r="Q268" s="35">
        <v>165.114</v>
      </c>
      <c r="R268" s="35">
        <v>165.15</v>
      </c>
      <c r="S268" s="35">
        <v>3764.5992000000001</v>
      </c>
      <c r="T268" s="35">
        <v>3765.42</v>
      </c>
      <c r="U268" s="36">
        <v>2.535562918034097E-3</v>
      </c>
      <c r="V268" s="37">
        <v>2.5389470901727783E-3</v>
      </c>
      <c r="W268" s="37">
        <v>3.3841721386812865E-6</v>
      </c>
      <c r="X268" s="38">
        <v>0.31905865117500082</v>
      </c>
      <c r="Y268" s="39">
        <v>13993.800490131614</v>
      </c>
      <c r="Z268" s="40">
        <v>0</v>
      </c>
      <c r="AA268" s="41">
        <v>0</v>
      </c>
      <c r="AB268" s="41">
        <v>0</v>
      </c>
      <c r="AC268" s="42">
        <v>0</v>
      </c>
      <c r="AD268" s="43">
        <v>0</v>
      </c>
      <c r="AE268" s="40">
        <v>4.7945871255170667E-3</v>
      </c>
      <c r="AF268" s="41">
        <v>4.7983947913628408E-3</v>
      </c>
      <c r="AG268" s="41">
        <v>3.8076658457741192E-6</v>
      </c>
      <c r="AH268" s="42">
        <v>1.3453611207232399E-2</v>
      </c>
      <c r="AI268" s="43">
        <v>590.07066698387712</v>
      </c>
      <c r="AJ268" s="42">
        <v>0.33251226238223319</v>
      </c>
      <c r="AK268" s="31">
        <v>14583.871157115491</v>
      </c>
      <c r="AL268" s="44">
        <f>+$AL$6*W268/H268*10^6</f>
        <v>74.214301286870324</v>
      </c>
      <c r="AM268" s="31">
        <v>2926178.5</v>
      </c>
      <c r="AN268" s="45">
        <v>4.9839308015951489E-3</v>
      </c>
      <c r="AR268" s="33"/>
    </row>
    <row r="269" spans="1:44">
      <c r="A269" s="6" t="s">
        <v>916</v>
      </c>
      <c r="B269" s="6" t="s">
        <v>1387</v>
      </c>
      <c r="C269" s="6" t="s">
        <v>2091</v>
      </c>
      <c r="D269" s="30" t="s">
        <v>7019</v>
      </c>
      <c r="E269" s="6" t="s">
        <v>3418</v>
      </c>
      <c r="F269" s="31" t="s">
        <v>3996</v>
      </c>
      <c r="G269" s="6" t="s">
        <v>3660</v>
      </c>
      <c r="H269" s="32">
        <v>164.22</v>
      </c>
      <c r="I269" s="33">
        <v>23.94</v>
      </c>
      <c r="J269" s="33">
        <v>23.942</v>
      </c>
      <c r="K269" s="34">
        <v>1</v>
      </c>
      <c r="L269" s="34">
        <v>1</v>
      </c>
      <c r="M269" s="7">
        <v>0.42</v>
      </c>
      <c r="N269" s="7">
        <v>0.42</v>
      </c>
      <c r="O269" s="7">
        <v>0.57999999999999996</v>
      </c>
      <c r="P269" s="7">
        <v>0.57999999999999996</v>
      </c>
      <c r="Q269" s="35">
        <v>23.94</v>
      </c>
      <c r="R269" s="35">
        <v>23.942</v>
      </c>
      <c r="S269" s="35">
        <v>3931.4268000000002</v>
      </c>
      <c r="T269" s="35">
        <v>3931.75524</v>
      </c>
      <c r="U269" s="36">
        <v>2.6479259755050289E-3</v>
      </c>
      <c r="V269" s="37">
        <v>2.6511036022195591E-3</v>
      </c>
      <c r="W269" s="37">
        <v>3.1776267145301393E-6</v>
      </c>
      <c r="X269" s="38">
        <v>0.29958561560367414</v>
      </c>
      <c r="Y269" s="39">
        <v>1824.2943344517971</v>
      </c>
      <c r="Z269" s="40">
        <v>2.3603992089851152E-3</v>
      </c>
      <c r="AA269" s="41">
        <v>2.3646652755062256E-3</v>
      </c>
      <c r="AB269" s="41">
        <v>4.2660665211104003E-6</v>
      </c>
      <c r="AC269" s="42">
        <v>2.0890059983170818E-2</v>
      </c>
      <c r="AD269" s="43">
        <v>127.20776996206807</v>
      </c>
      <c r="AE269" s="40">
        <v>2.9040939140909878E-3</v>
      </c>
      <c r="AF269" s="41">
        <v>2.9060094335896505E-3</v>
      </c>
      <c r="AG269" s="41">
        <v>1.9155194986627405E-6</v>
      </c>
      <c r="AH269" s="42">
        <v>6.7680977372219795E-3</v>
      </c>
      <c r="AI269" s="43">
        <v>41.213602102192056</v>
      </c>
      <c r="AJ269" s="42">
        <v>0.32724377332406696</v>
      </c>
      <c r="AK269" s="31">
        <v>1992.7157065160573</v>
      </c>
      <c r="AL269" s="44">
        <f>+$AL$6*W269/H269*10^6</f>
        <v>9.6749077899468361</v>
      </c>
      <c r="AM269" s="31">
        <v>403581.65625</v>
      </c>
      <c r="AN269" s="45">
        <v>4.9375775029816098E-3</v>
      </c>
      <c r="AR269" s="33"/>
    </row>
    <row r="270" spans="1:44">
      <c r="A270" s="6" t="s">
        <v>3015</v>
      </c>
      <c r="B270" s="6" t="s">
        <v>244</v>
      </c>
      <c r="C270" s="6" t="s">
        <v>505</v>
      </c>
      <c r="D270" s="30" t="s">
        <v>7018</v>
      </c>
      <c r="E270" s="6" t="s">
        <v>2226</v>
      </c>
      <c r="F270" s="31" t="s">
        <v>3995</v>
      </c>
      <c r="G270" s="6" t="s">
        <v>3660</v>
      </c>
      <c r="H270" s="32">
        <v>48.39</v>
      </c>
      <c r="I270" s="33">
        <v>97.054000000000002</v>
      </c>
      <c r="J270" s="33">
        <v>97.069000000000003</v>
      </c>
      <c r="K270" s="34">
        <v>1</v>
      </c>
      <c r="L270" s="34">
        <v>1</v>
      </c>
      <c r="M270" s="7">
        <v>0</v>
      </c>
      <c r="N270" s="7">
        <v>0</v>
      </c>
      <c r="O270" s="7">
        <v>1</v>
      </c>
      <c r="P270" s="7">
        <v>1</v>
      </c>
      <c r="Q270" s="35">
        <v>97.054000000000002</v>
      </c>
      <c r="R270" s="35">
        <v>97.069000000000003</v>
      </c>
      <c r="S270" s="35">
        <v>4696.4430600000005</v>
      </c>
      <c r="T270" s="35">
        <v>4697.1689100000003</v>
      </c>
      <c r="U270" s="36">
        <v>3.1631858365147036E-3</v>
      </c>
      <c r="V270" s="37">
        <v>3.1672066691350608E-3</v>
      </c>
      <c r="W270" s="37">
        <v>4.0208326203571877E-6</v>
      </c>
      <c r="X270" s="38">
        <v>0.37908279481064167</v>
      </c>
      <c r="Y270" s="39">
        <v>7833.9077249564307</v>
      </c>
      <c r="Z270" s="40">
        <v>0</v>
      </c>
      <c r="AA270" s="41">
        <v>0</v>
      </c>
      <c r="AB270" s="41">
        <v>0</v>
      </c>
      <c r="AC270" s="42">
        <v>0</v>
      </c>
      <c r="AD270" s="43">
        <v>0</v>
      </c>
      <c r="AE270" s="40">
        <v>5.9813818775714504E-3</v>
      </c>
      <c r="AF270" s="41">
        <v>5.9857521423627305E-3</v>
      </c>
      <c r="AG270" s="41">
        <v>4.3702647912801165E-6</v>
      </c>
      <c r="AH270" s="42">
        <v>1.5441439915162992E-2</v>
      </c>
      <c r="AI270" s="43">
        <v>319.10394534331459</v>
      </c>
      <c r="AJ270" s="42">
        <v>0.39452423472580467</v>
      </c>
      <c r="AK270" s="31">
        <v>8153.0116702997457</v>
      </c>
      <c r="AL270" s="44">
        <f>+$AL$6*W270/H270*10^6</f>
        <v>41.54611097703232</v>
      </c>
      <c r="AM270" s="31">
        <v>1665270.75</v>
      </c>
      <c r="AN270" s="45">
        <v>4.8959075695647362E-3</v>
      </c>
      <c r="AR270" s="33"/>
    </row>
    <row r="271" spans="1:44">
      <c r="A271" s="6" t="s">
        <v>3201</v>
      </c>
      <c r="B271" s="6" t="s">
        <v>424</v>
      </c>
      <c r="C271" s="6" t="s">
        <v>3346</v>
      </c>
      <c r="D271" s="30" t="s">
        <v>7020</v>
      </c>
      <c r="E271" s="6" t="s">
        <v>2622</v>
      </c>
      <c r="F271" s="31" t="s">
        <v>4002</v>
      </c>
      <c r="G271" s="6" t="s">
        <v>3660</v>
      </c>
      <c r="H271" s="32">
        <v>25</v>
      </c>
      <c r="I271" s="33">
        <v>72.042000000000002</v>
      </c>
      <c r="J271" s="33">
        <v>72.043999999999997</v>
      </c>
      <c r="K271" s="34">
        <v>0.62</v>
      </c>
      <c r="L271" s="34">
        <v>0.62</v>
      </c>
      <c r="M271" s="7">
        <v>0</v>
      </c>
      <c r="N271" s="7">
        <v>0</v>
      </c>
      <c r="O271" s="7">
        <v>1</v>
      </c>
      <c r="P271" s="7">
        <v>1</v>
      </c>
      <c r="Q271" s="35">
        <v>44.666040000000002</v>
      </c>
      <c r="R271" s="35">
        <v>44.667279999999998</v>
      </c>
      <c r="S271" s="35">
        <v>1116.6510000000001</v>
      </c>
      <c r="T271" s="35">
        <v>1116.682</v>
      </c>
      <c r="U271" s="36">
        <v>7.5209569932057903E-4</v>
      </c>
      <c r="V271" s="37">
        <v>7.5295624778864468E-4</v>
      </c>
      <c r="W271" s="37">
        <v>8.6054846806565746E-7</v>
      </c>
      <c r="X271" s="38">
        <v>8.1132230347695053E-2</v>
      </c>
      <c r="Y271" s="39">
        <v>3245.2892139078022</v>
      </c>
      <c r="Z271" s="40">
        <v>0</v>
      </c>
      <c r="AA271" s="41">
        <v>0</v>
      </c>
      <c r="AB271" s="41">
        <v>0</v>
      </c>
      <c r="AC271" s="42">
        <v>0</v>
      </c>
      <c r="AD271" s="43">
        <v>0</v>
      </c>
      <c r="AE271" s="40">
        <v>1.4221648106113815E-3</v>
      </c>
      <c r="AF271" s="41">
        <v>1.4230234854036574E-3</v>
      </c>
      <c r="AG271" s="41">
        <v>8.5867479227594128E-7</v>
      </c>
      <c r="AH271" s="42">
        <v>3.0339523678404386E-3</v>
      </c>
      <c r="AI271" s="43">
        <v>121.35809471361755</v>
      </c>
      <c r="AJ271" s="42">
        <v>8.4166182715535498E-2</v>
      </c>
      <c r="AK271" s="31">
        <v>3366.6473086214196</v>
      </c>
      <c r="AL271" s="44">
        <f>+$AL$6*W271/H271*10^6</f>
        <v>17.21096936131315</v>
      </c>
      <c r="AM271" s="31">
        <v>752587.3125</v>
      </c>
      <c r="AN271" s="45">
        <v>4.4734308600524273E-3</v>
      </c>
      <c r="AR271" s="33"/>
    </row>
    <row r="272" spans="1:44">
      <c r="A272" s="6" t="s">
        <v>3174</v>
      </c>
      <c r="B272" s="6" t="s">
        <v>400</v>
      </c>
      <c r="C272" s="6" t="s">
        <v>3320</v>
      </c>
      <c r="D272" s="30" t="s">
        <v>7023</v>
      </c>
      <c r="E272" s="6" t="s">
        <v>2596</v>
      </c>
      <c r="F272" s="31" t="s">
        <v>4001</v>
      </c>
      <c r="G272" s="6" t="s">
        <v>3662</v>
      </c>
      <c r="H272" s="32">
        <v>29.16</v>
      </c>
      <c r="I272" s="33">
        <v>168.52600000000001</v>
      </c>
      <c r="J272" s="33">
        <v>168.52600000000001</v>
      </c>
      <c r="K272" s="34">
        <v>0.92</v>
      </c>
      <c r="L272" s="34">
        <v>0.92</v>
      </c>
      <c r="M272" s="7">
        <v>1</v>
      </c>
      <c r="N272" s="7">
        <v>1</v>
      </c>
      <c r="O272" s="7">
        <v>0</v>
      </c>
      <c r="P272" s="7">
        <v>0</v>
      </c>
      <c r="Q272" s="35">
        <v>155.04392000000001</v>
      </c>
      <c r="R272" s="35">
        <v>155.04392000000001</v>
      </c>
      <c r="S272" s="35">
        <v>4521.0807072000007</v>
      </c>
      <c r="T272" s="35">
        <v>4521.0807072000007</v>
      </c>
      <c r="U272" s="36">
        <v>3.045074384177655E-3</v>
      </c>
      <c r="V272" s="37">
        <v>3.0484739301277755E-3</v>
      </c>
      <c r="W272" s="37">
        <v>3.3995459501204653E-6</v>
      </c>
      <c r="X272" s="38">
        <v>0.32050808912915718</v>
      </c>
      <c r="Y272" s="39">
        <v>10991.361081246816</v>
      </c>
      <c r="Z272" s="40">
        <v>6.4629119025188964E-3</v>
      </c>
      <c r="AA272" s="41">
        <v>6.4740517871805523E-3</v>
      </c>
      <c r="AB272" s="41">
        <v>1.1139884661655851E-5</v>
      </c>
      <c r="AC272" s="42">
        <v>5.4549749197774638E-2</v>
      </c>
      <c r="AD272" s="43">
        <v>1870.7047049991302</v>
      </c>
      <c r="AE272" s="40">
        <v>0</v>
      </c>
      <c r="AF272" s="41">
        <v>0</v>
      </c>
      <c r="AG272" s="41">
        <v>0</v>
      </c>
      <c r="AH272" s="42">
        <v>0</v>
      </c>
      <c r="AI272" s="43">
        <v>0</v>
      </c>
      <c r="AJ272" s="42">
        <v>0.37505783832693185</v>
      </c>
      <c r="AK272" s="31">
        <v>12862.065786245947</v>
      </c>
      <c r="AL272" s="44">
        <f>+$AL$6*W272/H272*10^6</f>
        <v>58.291254288759696</v>
      </c>
      <c r="AM272" s="31">
        <v>2976818</v>
      </c>
      <c r="AN272" s="45">
        <v>4.3207430841408333E-3</v>
      </c>
      <c r="AR272" s="33"/>
    </row>
    <row r="273" spans="1:44">
      <c r="A273" s="6" t="s">
        <v>972</v>
      </c>
      <c r="B273" s="6" t="s">
        <v>5461</v>
      </c>
      <c r="C273" s="6" t="s">
        <v>2873</v>
      </c>
      <c r="D273" s="30" t="s">
        <v>7021</v>
      </c>
      <c r="E273" s="6" t="s">
        <v>72</v>
      </c>
      <c r="F273" s="31" t="s">
        <v>3994</v>
      </c>
      <c r="G273" s="6" t="s">
        <v>3660</v>
      </c>
      <c r="H273" s="32">
        <v>3.57</v>
      </c>
      <c r="I273" s="33">
        <v>548.98699999999997</v>
      </c>
      <c r="J273" s="33">
        <v>550.11199999999997</v>
      </c>
      <c r="K273" s="34">
        <v>0.9</v>
      </c>
      <c r="L273" s="34">
        <v>0.9</v>
      </c>
      <c r="M273" s="7">
        <v>0</v>
      </c>
      <c r="N273" s="7">
        <v>0</v>
      </c>
      <c r="O273" s="7">
        <v>1</v>
      </c>
      <c r="P273" s="7">
        <v>1</v>
      </c>
      <c r="Q273" s="35">
        <v>494.0883</v>
      </c>
      <c r="R273" s="35">
        <v>495.10079999999999</v>
      </c>
      <c r="S273" s="35">
        <v>1763.895231</v>
      </c>
      <c r="T273" s="35">
        <v>1767.5098559999999</v>
      </c>
      <c r="U273" s="36">
        <v>1.1880328028069462E-3</v>
      </c>
      <c r="V273" s="37">
        <v>1.1917964013955697E-3</v>
      </c>
      <c r="W273" s="37">
        <v>3.7635985886234902E-6</v>
      </c>
      <c r="X273" s="38">
        <v>0.35483085376332774</v>
      </c>
      <c r="Y273" s="39">
        <v>99392.396012136625</v>
      </c>
      <c r="Z273" s="40">
        <v>0</v>
      </c>
      <c r="AA273" s="41">
        <v>0</v>
      </c>
      <c r="AB273" s="41">
        <v>0</v>
      </c>
      <c r="AC273" s="42">
        <v>0</v>
      </c>
      <c r="AD273" s="43">
        <v>0</v>
      </c>
      <c r="AE273" s="40">
        <v>2.2464939601840091E-3</v>
      </c>
      <c r="AF273" s="41">
        <v>2.2523941782624209E-3</v>
      </c>
      <c r="AG273" s="41">
        <v>5.900218078411755E-6</v>
      </c>
      <c r="AH273" s="42">
        <v>2.0847218028056072E-2</v>
      </c>
      <c r="AI273" s="43">
        <v>5839.5568706039421</v>
      </c>
      <c r="AJ273" s="42">
        <v>0.37567807179138379</v>
      </c>
      <c r="AK273" s="31">
        <v>105231.95288274057</v>
      </c>
      <c r="AL273" s="44">
        <f>+$AL$6*W273/H273*10^6</f>
        <v>527.11464826659528</v>
      </c>
      <c r="AM273" s="31">
        <v>24663668</v>
      </c>
      <c r="AN273" s="45">
        <v>4.2666789417835404E-3</v>
      </c>
      <c r="AR273" s="33"/>
    </row>
    <row r="274" spans="1:44">
      <c r="A274" s="6" t="s">
        <v>1205</v>
      </c>
      <c r="B274" s="6" t="s">
        <v>1910</v>
      </c>
      <c r="C274" s="6" t="s">
        <v>2426</v>
      </c>
      <c r="D274" s="30" t="s">
        <v>7024</v>
      </c>
      <c r="E274" s="6" t="s">
        <v>3748</v>
      </c>
      <c r="F274" s="31" t="s">
        <v>4000</v>
      </c>
      <c r="G274" s="6" t="s">
        <v>3660</v>
      </c>
      <c r="H274" s="32">
        <v>39.19</v>
      </c>
      <c r="I274" s="33">
        <v>90.695999999999998</v>
      </c>
      <c r="J274" s="33">
        <v>90.727000000000004</v>
      </c>
      <c r="K274" s="34">
        <v>0.9</v>
      </c>
      <c r="L274" s="34">
        <v>0.9</v>
      </c>
      <c r="M274" s="7">
        <v>1</v>
      </c>
      <c r="N274" s="7">
        <v>1</v>
      </c>
      <c r="O274" s="7">
        <v>0</v>
      </c>
      <c r="P274" s="7">
        <v>0</v>
      </c>
      <c r="Q274" s="35">
        <v>81.626400000000004</v>
      </c>
      <c r="R274" s="35">
        <v>81.654300000000006</v>
      </c>
      <c r="S274" s="35">
        <v>3198.9386159999999</v>
      </c>
      <c r="T274" s="35">
        <v>3200.032017</v>
      </c>
      <c r="U274" s="36">
        <v>2.154574684018664E-3</v>
      </c>
      <c r="V274" s="37">
        <v>2.1577173271565657E-3</v>
      </c>
      <c r="W274" s="37">
        <v>3.1426431379016906E-6</v>
      </c>
      <c r="X274" s="38">
        <v>0.29628737535023963</v>
      </c>
      <c r="Y274" s="39">
        <v>7560.2800548670493</v>
      </c>
      <c r="Z274" s="40">
        <v>4.5729018780507127E-3</v>
      </c>
      <c r="AA274" s="41">
        <v>4.5823497390128243E-3</v>
      </c>
      <c r="AB274" s="41">
        <v>9.4478609621116011E-6</v>
      </c>
      <c r="AC274" s="42">
        <v>4.6264253319659318E-2</v>
      </c>
      <c r="AD274" s="43">
        <v>1180.5116948114141</v>
      </c>
      <c r="AE274" s="40">
        <v>0</v>
      </c>
      <c r="AF274" s="41">
        <v>0</v>
      </c>
      <c r="AG274" s="41">
        <v>0</v>
      </c>
      <c r="AH274" s="42">
        <v>0</v>
      </c>
      <c r="AI274" s="43">
        <v>0</v>
      </c>
      <c r="AJ274" s="42">
        <v>0.34255162866989897</v>
      </c>
      <c r="AK274" s="31">
        <v>8740.791749678463</v>
      </c>
      <c r="AL274" s="44">
        <f>+$AL$6*W274/H274*10^6</f>
        <v>40.094962208493122</v>
      </c>
      <c r="AM274" s="31">
        <v>2068224.5</v>
      </c>
      <c r="AN274" s="45">
        <v>4.2262296717200977E-3</v>
      </c>
      <c r="AR274" s="33"/>
    </row>
    <row r="275" spans="1:44">
      <c r="A275" s="6" t="s">
        <v>2951</v>
      </c>
      <c r="B275" s="6" t="s">
        <v>181</v>
      </c>
      <c r="C275" s="6" t="s">
        <v>4990</v>
      </c>
      <c r="D275" s="30" t="s">
        <v>7022</v>
      </c>
      <c r="E275" s="6" t="s">
        <v>1902</v>
      </c>
      <c r="F275" s="31" t="s">
        <v>3994</v>
      </c>
      <c r="G275" s="6" t="s">
        <v>3660</v>
      </c>
      <c r="H275" s="32">
        <v>15.64</v>
      </c>
      <c r="I275" s="33">
        <v>180.66</v>
      </c>
      <c r="J275" s="33">
        <v>180.89500000000001</v>
      </c>
      <c r="K275" s="34">
        <v>0.92</v>
      </c>
      <c r="L275" s="34">
        <v>0.92</v>
      </c>
      <c r="M275" s="7">
        <v>0</v>
      </c>
      <c r="N275" s="7">
        <v>0</v>
      </c>
      <c r="O275" s="7">
        <v>1</v>
      </c>
      <c r="P275" s="7">
        <v>1</v>
      </c>
      <c r="Q275" s="35">
        <v>166.2072</v>
      </c>
      <c r="R275" s="35">
        <v>166.42340000000002</v>
      </c>
      <c r="S275" s="35">
        <v>2599.4806080000003</v>
      </c>
      <c r="T275" s="35">
        <v>2602.8619760000001</v>
      </c>
      <c r="U275" s="36">
        <v>1.7508229390776923E-3</v>
      </c>
      <c r="V275" s="37">
        <v>1.7550575606669555E-3</v>
      </c>
      <c r="W275" s="37">
        <v>4.2346215892632294E-6</v>
      </c>
      <c r="X275" s="38">
        <v>0.39923874943115212</v>
      </c>
      <c r="Y275" s="39">
        <v>25526.774260303842</v>
      </c>
      <c r="Z275" s="40">
        <v>0</v>
      </c>
      <c r="AA275" s="41">
        <v>0</v>
      </c>
      <c r="AB275" s="41">
        <v>0</v>
      </c>
      <c r="AC275" s="42">
        <v>0</v>
      </c>
      <c r="AD275" s="43">
        <v>0</v>
      </c>
      <c r="AE275" s="40">
        <v>3.3106940723326081E-3</v>
      </c>
      <c r="AF275" s="41">
        <v>3.3169100255150269E-3</v>
      </c>
      <c r="AG275" s="41">
        <v>6.2159531824187986E-6</v>
      </c>
      <c r="AH275" s="42">
        <v>2.1962803666564817E-2</v>
      </c>
      <c r="AI275" s="43">
        <v>1404.271334179336</v>
      </c>
      <c r="AJ275" s="42">
        <v>0.42120155309771695</v>
      </c>
      <c r="AK275" s="31">
        <v>26931.045594483177</v>
      </c>
      <c r="AL275" s="44">
        <f>+$AL$6*W275/H275*10^6</f>
        <v>135.37792804549966</v>
      </c>
      <c r="AM275" s="31">
        <v>6435936.5</v>
      </c>
      <c r="AN275" s="45">
        <v>4.1844796937451417E-3</v>
      </c>
      <c r="AR275" s="33"/>
    </row>
    <row r="276" spans="1:44">
      <c r="A276" s="6" t="s">
        <v>5712</v>
      </c>
      <c r="B276" s="6" t="s">
        <v>5676</v>
      </c>
      <c r="C276" s="6" t="s">
        <v>5875</v>
      </c>
      <c r="D276" s="30" t="s">
        <v>7028</v>
      </c>
      <c r="E276" s="6" t="s">
        <v>5692</v>
      </c>
      <c r="F276" s="31" t="s">
        <v>3996</v>
      </c>
      <c r="G276" s="6" t="s">
        <v>3662</v>
      </c>
      <c r="H276" s="32">
        <v>43.12</v>
      </c>
      <c r="I276" s="33">
        <v>91.667000000000002</v>
      </c>
      <c r="J276" s="33">
        <v>91.643000000000001</v>
      </c>
      <c r="K276" s="34">
        <v>1</v>
      </c>
      <c r="L276" s="34">
        <v>1</v>
      </c>
      <c r="M276" s="7">
        <v>1</v>
      </c>
      <c r="N276" s="7">
        <v>1</v>
      </c>
      <c r="O276" s="7">
        <v>0</v>
      </c>
      <c r="P276" s="7">
        <v>0</v>
      </c>
      <c r="Q276" s="35">
        <v>91.667000000000002</v>
      </c>
      <c r="R276" s="35">
        <v>91.643000000000001</v>
      </c>
      <c r="S276" s="35">
        <v>3952.6810399999999</v>
      </c>
      <c r="T276" s="35">
        <v>3951.6461599999998</v>
      </c>
      <c r="U276" s="36">
        <v>2.6622413009704856E-3</v>
      </c>
      <c r="V276" s="37">
        <v>2.6645156501331675E-3</v>
      </c>
      <c r="W276" s="37">
        <v>2.2743491626818664E-6</v>
      </c>
      <c r="X276" s="38">
        <v>0.2144249011012288</v>
      </c>
      <c r="Y276" s="39">
        <v>4972.7481702511313</v>
      </c>
      <c r="Z276" s="40">
        <v>5.6503811797904918E-3</v>
      </c>
      <c r="AA276" s="41">
        <v>5.65863861791075E-3</v>
      </c>
      <c r="AB276" s="41">
        <v>8.2574381202581842E-6</v>
      </c>
      <c r="AC276" s="42">
        <v>4.0434994809836144E-2</v>
      </c>
      <c r="AD276" s="43">
        <v>937.73179058061567</v>
      </c>
      <c r="AE276" s="40">
        <v>0</v>
      </c>
      <c r="AF276" s="41">
        <v>0</v>
      </c>
      <c r="AG276" s="41">
        <v>0</v>
      </c>
      <c r="AH276" s="42">
        <v>0</v>
      </c>
      <c r="AI276" s="43">
        <v>0</v>
      </c>
      <c r="AJ276" s="42">
        <v>0.25485989591106495</v>
      </c>
      <c r="AK276" s="31">
        <v>5910.4799608317471</v>
      </c>
      <c r="AL276" s="44">
        <f>+$AL$6*W276/H276*10^6</f>
        <v>26.372323314956706</v>
      </c>
      <c r="AM276" s="31">
        <v>1436442.75</v>
      </c>
      <c r="AN276" s="45">
        <v>4.1146644798978217E-3</v>
      </c>
      <c r="AR276" s="33"/>
    </row>
    <row r="277" spans="1:44">
      <c r="A277" s="6" t="s">
        <v>5717</v>
      </c>
      <c r="B277" s="6" t="s">
        <v>5681</v>
      </c>
      <c r="C277" s="6" t="s">
        <v>5880</v>
      </c>
      <c r="D277" s="30" t="s">
        <v>7025</v>
      </c>
      <c r="E277" s="6" t="s">
        <v>5702</v>
      </c>
      <c r="F277" s="31" t="s">
        <v>3989</v>
      </c>
      <c r="G277" s="6" t="s">
        <v>3662</v>
      </c>
      <c r="H277" s="32">
        <v>12.03</v>
      </c>
      <c r="I277" s="33">
        <v>128.52699999999999</v>
      </c>
      <c r="J277" s="33">
        <v>128.52699999999999</v>
      </c>
      <c r="K277" s="34">
        <v>0.5</v>
      </c>
      <c r="L277" s="34">
        <v>0.5</v>
      </c>
      <c r="M277" s="7">
        <v>0</v>
      </c>
      <c r="N277" s="7">
        <v>0</v>
      </c>
      <c r="O277" s="7">
        <v>1</v>
      </c>
      <c r="P277" s="7">
        <v>1</v>
      </c>
      <c r="Q277" s="35">
        <v>64.263499999999993</v>
      </c>
      <c r="R277" s="35">
        <v>64.263499999999993</v>
      </c>
      <c r="S277" s="35">
        <v>773.08990499999993</v>
      </c>
      <c r="T277" s="35">
        <v>773.08990499999993</v>
      </c>
      <c r="U277" s="36">
        <v>5.2069768686783516E-4</v>
      </c>
      <c r="V277" s="37">
        <v>5.2127899802457609E-4</v>
      </c>
      <c r="W277" s="37">
        <v>5.8131115674093028E-7</v>
      </c>
      <c r="X277" s="38">
        <v>5.4805827239926955E-2</v>
      </c>
      <c r="Y277" s="39">
        <v>4555.7628628368211</v>
      </c>
      <c r="Z277" s="40">
        <v>0</v>
      </c>
      <c r="AA277" s="41">
        <v>0</v>
      </c>
      <c r="AB277" s="41">
        <v>0</v>
      </c>
      <c r="AC277" s="42">
        <v>0</v>
      </c>
      <c r="AD277" s="43">
        <v>0</v>
      </c>
      <c r="AE277" s="40">
        <v>9.8460598551373328E-4</v>
      </c>
      <c r="AF277" s="41">
        <v>9.8517312103488935E-4</v>
      </c>
      <c r="AG277" s="41">
        <v>5.6713552115607475E-7</v>
      </c>
      <c r="AH277" s="42">
        <v>2.0038577733686946E-3</v>
      </c>
      <c r="AI277" s="43">
        <v>166.57171848451327</v>
      </c>
      <c r="AJ277" s="42">
        <v>5.6809685013295648E-2</v>
      </c>
      <c r="AK277" s="31">
        <v>4722.3345813213346</v>
      </c>
      <c r="AL277" s="44">
        <f>+$AL$6*W277/H277*10^6</f>
        <v>24.160895957644652</v>
      </c>
      <c r="AM277" s="31">
        <v>1252949.5</v>
      </c>
      <c r="AN277" s="45">
        <v>3.7689743930791582E-3</v>
      </c>
      <c r="AR277" s="33"/>
    </row>
    <row r="278" spans="1:44">
      <c r="A278" s="6" t="s">
        <v>4561</v>
      </c>
      <c r="B278" s="6" t="s">
        <v>4557</v>
      </c>
      <c r="C278" s="6" t="s">
        <v>4595</v>
      </c>
      <c r="D278" s="30" t="s">
        <v>7026</v>
      </c>
      <c r="E278" s="6" t="s">
        <v>4551</v>
      </c>
      <c r="F278" s="31" t="s">
        <v>3995</v>
      </c>
      <c r="G278" s="6" t="s">
        <v>3662</v>
      </c>
      <c r="H278" s="32">
        <v>28.15</v>
      </c>
      <c r="I278" s="33">
        <v>176.51900000000001</v>
      </c>
      <c r="J278" s="33">
        <v>176.51900000000001</v>
      </c>
      <c r="K278" s="34">
        <v>1</v>
      </c>
      <c r="L278" s="34">
        <v>1</v>
      </c>
      <c r="M278" s="7">
        <v>0</v>
      </c>
      <c r="N278" s="7">
        <v>0</v>
      </c>
      <c r="O278" s="7">
        <v>1</v>
      </c>
      <c r="P278" s="7">
        <v>1</v>
      </c>
      <c r="Q278" s="35">
        <v>176.51900000000001</v>
      </c>
      <c r="R278" s="35">
        <v>176.51900000000001</v>
      </c>
      <c r="S278" s="35">
        <v>4969.0098499999995</v>
      </c>
      <c r="T278" s="35">
        <v>4969.0098499999995</v>
      </c>
      <c r="U278" s="36">
        <v>3.3467671976889781E-3</v>
      </c>
      <c r="V278" s="37">
        <v>3.3505035559638426E-3</v>
      </c>
      <c r="W278" s="37">
        <v>3.7363582748644805E-6</v>
      </c>
      <c r="X278" s="38">
        <v>0.35226264582077305</v>
      </c>
      <c r="Y278" s="39">
        <v>12513.770721874709</v>
      </c>
      <c r="Z278" s="40">
        <v>0</v>
      </c>
      <c r="AA278" s="41">
        <v>0</v>
      </c>
      <c r="AB278" s="41">
        <v>0</v>
      </c>
      <c r="AC278" s="42">
        <v>0</v>
      </c>
      <c r="AD278" s="43">
        <v>0</v>
      </c>
      <c r="AE278" s="40">
        <v>6.3285224768090823E-3</v>
      </c>
      <c r="AF278" s="41">
        <v>6.3321677216540643E-3</v>
      </c>
      <c r="AG278" s="41">
        <v>3.6452448449819999E-6</v>
      </c>
      <c r="AH278" s="42">
        <v>1.2879729704743961E-2</v>
      </c>
      <c r="AI278" s="43">
        <v>457.53924350777834</v>
      </c>
      <c r="AJ278" s="42">
        <v>0.36514237552551698</v>
      </c>
      <c r="AK278" s="31">
        <v>12971.309965382487</v>
      </c>
      <c r="AL278" s="44">
        <f>+$AL$6*W278/H278*10^6</f>
        <v>66.365155859049381</v>
      </c>
      <c r="AM278" s="31">
        <v>3555109.25</v>
      </c>
      <c r="AN278" s="45">
        <v>3.6486389174629407E-3</v>
      </c>
      <c r="AR278" s="33"/>
    </row>
    <row r="279" spans="1:44">
      <c r="A279" s="6" t="s">
        <v>4075</v>
      </c>
      <c r="B279" s="6" t="s">
        <v>1657</v>
      </c>
      <c r="C279" s="6" t="s">
        <v>2776</v>
      </c>
      <c r="D279" s="30" t="s">
        <v>7027</v>
      </c>
      <c r="E279" s="6" t="s">
        <v>2693</v>
      </c>
      <c r="F279" s="31" t="s">
        <v>3986</v>
      </c>
      <c r="G279" s="6" t="s">
        <v>3662</v>
      </c>
      <c r="H279" s="32">
        <v>48.99</v>
      </c>
      <c r="I279" s="33">
        <v>138.06700000000001</v>
      </c>
      <c r="J279" s="33">
        <v>138.06700000000001</v>
      </c>
      <c r="K279" s="34">
        <v>1</v>
      </c>
      <c r="L279" s="34">
        <v>1</v>
      </c>
      <c r="M279" s="7">
        <v>0</v>
      </c>
      <c r="N279" s="7">
        <v>0</v>
      </c>
      <c r="O279" s="7">
        <v>1</v>
      </c>
      <c r="P279" s="7">
        <v>1</v>
      </c>
      <c r="Q279" s="35">
        <v>138.06700000000001</v>
      </c>
      <c r="R279" s="35">
        <v>138.06700000000001</v>
      </c>
      <c r="S279" s="35">
        <v>6763.9023300000008</v>
      </c>
      <c r="T279" s="35">
        <v>6763.9023300000008</v>
      </c>
      <c r="U279" s="36">
        <v>4.5556775151927003E-3</v>
      </c>
      <c r="V279" s="37">
        <v>4.5607635108344821E-3</v>
      </c>
      <c r="W279" s="37">
        <v>5.0859956417818528E-6</v>
      </c>
      <c r="X279" s="38">
        <v>0.47950601885788874</v>
      </c>
      <c r="Y279" s="39">
        <v>9787.8346368215698</v>
      </c>
      <c r="Z279" s="40">
        <v>0</v>
      </c>
      <c r="AA279" s="41">
        <v>0</v>
      </c>
      <c r="AB279" s="41">
        <v>0</v>
      </c>
      <c r="AC279" s="42">
        <v>0</v>
      </c>
      <c r="AD279" s="43">
        <v>0</v>
      </c>
      <c r="AE279" s="40">
        <v>8.6144944804942038E-3</v>
      </c>
      <c r="AF279" s="41">
        <v>8.6194564509560652E-3</v>
      </c>
      <c r="AG279" s="41">
        <v>4.9619704618614202E-6</v>
      </c>
      <c r="AH279" s="42">
        <v>1.7532111303764624E-2</v>
      </c>
      <c r="AI279" s="43">
        <v>357.87122481658753</v>
      </c>
      <c r="AJ279" s="42">
        <v>0.49703813016165338</v>
      </c>
      <c r="AK279" s="31">
        <v>10145.705861638158</v>
      </c>
      <c r="AL279" s="44">
        <f>+$AL$6*W279/H279*10^6</f>
        <v>51.908508285179146</v>
      </c>
      <c r="AM279" s="31">
        <v>2819448</v>
      </c>
      <c r="AN279" s="45">
        <v>3.5984724178768886E-3</v>
      </c>
      <c r="AR279" s="33"/>
    </row>
    <row r="280" spans="1:44">
      <c r="A280" s="6" t="s">
        <v>3159</v>
      </c>
      <c r="B280" s="6" t="s">
        <v>386</v>
      </c>
      <c r="C280" s="6" t="s">
        <v>3307</v>
      </c>
      <c r="D280" s="30" t="s">
        <v>7029</v>
      </c>
      <c r="E280" s="6" t="s">
        <v>2582</v>
      </c>
      <c r="F280" s="31" t="s">
        <v>3995</v>
      </c>
      <c r="G280" s="6" t="s">
        <v>3660</v>
      </c>
      <c r="H280" s="32">
        <v>16.88</v>
      </c>
      <c r="I280" s="33">
        <v>151.398</v>
      </c>
      <c r="J280" s="33">
        <v>151.41200000000001</v>
      </c>
      <c r="K280" s="34">
        <v>1</v>
      </c>
      <c r="L280" s="34">
        <v>1</v>
      </c>
      <c r="M280" s="7">
        <v>0</v>
      </c>
      <c r="N280" s="7">
        <v>0</v>
      </c>
      <c r="O280" s="7">
        <v>1</v>
      </c>
      <c r="P280" s="7">
        <v>1</v>
      </c>
      <c r="Q280" s="35">
        <v>151.398</v>
      </c>
      <c r="R280" s="35">
        <v>151.41200000000001</v>
      </c>
      <c r="S280" s="35">
        <v>2555.5982399999998</v>
      </c>
      <c r="T280" s="35">
        <v>2555.8345599999998</v>
      </c>
      <c r="U280" s="36">
        <v>1.7212669361288718E-3</v>
      </c>
      <c r="V280" s="37">
        <v>1.7233479184460224E-3</v>
      </c>
      <c r="W280" s="37">
        <v>2.0809823171505891E-6</v>
      </c>
      <c r="X280" s="38">
        <v>0.19619433764613961</v>
      </c>
      <c r="Y280" s="39">
        <v>11622.887301311588</v>
      </c>
      <c r="Z280" s="40">
        <v>0</v>
      </c>
      <c r="AA280" s="41">
        <v>0</v>
      </c>
      <c r="AB280" s="41">
        <v>0</v>
      </c>
      <c r="AC280" s="42">
        <v>0</v>
      </c>
      <c r="AD280" s="43">
        <v>0</v>
      </c>
      <c r="AE280" s="40">
        <v>3.254805563231824E-3</v>
      </c>
      <c r="AF280" s="41">
        <v>3.2569814895255077E-3</v>
      </c>
      <c r="AG280" s="41">
        <v>2.1759262936837769E-6</v>
      </c>
      <c r="AH280" s="42">
        <v>7.688192072659185E-3</v>
      </c>
      <c r="AI280" s="43">
        <v>455.46161567886168</v>
      </c>
      <c r="AJ280" s="42">
        <v>0.20388252971879881</v>
      </c>
      <c r="AK280" s="31">
        <v>12078.34891699045</v>
      </c>
      <c r="AL280" s="44">
        <f>+$AL$6*W280/H280*10^6</f>
        <v>61.640471479579062</v>
      </c>
      <c r="AM280" s="31">
        <v>3512140</v>
      </c>
      <c r="AN280" s="45">
        <v>3.4390283180597728E-3</v>
      </c>
      <c r="AR280" s="33"/>
    </row>
    <row r="281" spans="1:44">
      <c r="A281" s="6" t="s">
        <v>4025</v>
      </c>
      <c r="B281" s="6" t="s">
        <v>5515</v>
      </c>
      <c r="C281" s="6" t="s">
        <v>2739</v>
      </c>
      <c r="D281" s="30" t="s">
        <v>7030</v>
      </c>
      <c r="E281" s="6" t="s">
        <v>2649</v>
      </c>
      <c r="F281" s="31" t="s">
        <v>3987</v>
      </c>
      <c r="G281" s="6" t="s">
        <v>3660</v>
      </c>
      <c r="H281" s="32">
        <v>4.43</v>
      </c>
      <c r="I281" s="33">
        <v>793.24800000000005</v>
      </c>
      <c r="J281" s="33">
        <v>793.52</v>
      </c>
      <c r="K281" s="34">
        <v>0.81</v>
      </c>
      <c r="L281" s="34">
        <v>0.81</v>
      </c>
      <c r="M281" s="7">
        <v>0.46</v>
      </c>
      <c r="N281" s="7">
        <v>0.46</v>
      </c>
      <c r="O281" s="7">
        <v>0.54</v>
      </c>
      <c r="P281" s="7">
        <v>0.54</v>
      </c>
      <c r="Q281" s="35">
        <v>642.53088000000002</v>
      </c>
      <c r="R281" s="35">
        <v>642.75120000000004</v>
      </c>
      <c r="S281" s="35">
        <v>2846.4117984</v>
      </c>
      <c r="T281" s="35">
        <v>2847.3878159999999</v>
      </c>
      <c r="U281" s="36">
        <v>1.9171380064782954E-3</v>
      </c>
      <c r="V281" s="37">
        <v>1.9199364240978752E-3</v>
      </c>
      <c r="W281" s="37">
        <v>2.7984176195797964E-6</v>
      </c>
      <c r="X281" s="38">
        <v>0.26383390517345484</v>
      </c>
      <c r="Y281" s="39">
        <v>59556.186269402897</v>
      </c>
      <c r="Z281" s="40">
        <v>1.8717228348842348E-3</v>
      </c>
      <c r="AA281" s="41">
        <v>1.8755919638466893E-3</v>
      </c>
      <c r="AB281" s="41">
        <v>3.8691289624545253E-6</v>
      </c>
      <c r="AC281" s="42">
        <v>1.8946337500443028E-2</v>
      </c>
      <c r="AD281" s="43">
        <v>4276.8256208675011</v>
      </c>
      <c r="AE281" s="40">
        <v>1.9576000164281504E-3</v>
      </c>
      <c r="AF281" s="41">
        <v>1.9593992349468542E-3</v>
      </c>
      <c r="AG281" s="41">
        <v>1.7992185187038108E-6</v>
      </c>
      <c r="AH281" s="42">
        <v>6.3571719284028858E-3</v>
      </c>
      <c r="AI281" s="43">
        <v>1435.0275233415093</v>
      </c>
      <c r="AJ281" s="42">
        <v>0.2891374146023008</v>
      </c>
      <c r="AK281" s="31">
        <v>65268.039413611907</v>
      </c>
      <c r="AL281" s="44">
        <f>+$AL$6*W281/H281*10^6</f>
        <v>315.84848979455944</v>
      </c>
      <c r="AM281" s="31">
        <v>19670654</v>
      </c>
      <c r="AN281" s="45">
        <v>3.3180411497051349E-3</v>
      </c>
      <c r="AR281" s="33"/>
    </row>
    <row r="282" spans="1:44">
      <c r="A282" s="6" t="s">
        <v>6756</v>
      </c>
      <c r="B282" s="6" t="s">
        <v>6751</v>
      </c>
      <c r="C282" s="6" t="s">
        <v>6768</v>
      </c>
      <c r="D282" s="30" t="s">
        <v>7031</v>
      </c>
      <c r="E282" s="6" t="s">
        <v>6762</v>
      </c>
      <c r="F282" s="31" t="s">
        <v>3982</v>
      </c>
      <c r="G282" s="6" t="s">
        <v>3662</v>
      </c>
      <c r="H282" s="32">
        <v>9.02</v>
      </c>
      <c r="I282" s="33">
        <v>468.17225000000002</v>
      </c>
      <c r="J282" s="33">
        <v>468.17200000000003</v>
      </c>
      <c r="K282" s="34">
        <v>1</v>
      </c>
      <c r="L282" s="34">
        <v>1</v>
      </c>
      <c r="M282" s="7">
        <v>0.26</v>
      </c>
      <c r="N282" s="7">
        <v>0.26</v>
      </c>
      <c r="O282" s="7">
        <v>0.74</v>
      </c>
      <c r="P282" s="7">
        <v>0.74</v>
      </c>
      <c r="Q282" s="35">
        <v>468.17225000000002</v>
      </c>
      <c r="R282" s="35">
        <v>468.17200000000003</v>
      </c>
      <c r="S282" s="35">
        <v>4222.9136950000002</v>
      </c>
      <c r="T282" s="35">
        <v>4222.9114399999999</v>
      </c>
      <c r="U282" s="36">
        <v>2.8442505568986869E-3</v>
      </c>
      <c r="V282" s="37">
        <v>2.8474243809841495E-3</v>
      </c>
      <c r="W282" s="37">
        <v>3.1738240854626079E-6</v>
      </c>
      <c r="X282" s="38">
        <v>0.29922710496902355</v>
      </c>
      <c r="Y282" s="39">
        <v>33173.736692796403</v>
      </c>
      <c r="Z282" s="40">
        <v>1.5695368977173927E-3</v>
      </c>
      <c r="AA282" s="41">
        <v>1.5722414114487126E-3</v>
      </c>
      <c r="AB282" s="41">
        <v>2.7045137313199286E-6</v>
      </c>
      <c r="AC282" s="42">
        <v>1.3243453610722626E-2</v>
      </c>
      <c r="AD282" s="43">
        <v>1468.2321076189164</v>
      </c>
      <c r="AE282" s="40">
        <v>3.9799388071166675E-3</v>
      </c>
      <c r="AF282" s="41">
        <v>3.9822291353902323E-3</v>
      </c>
      <c r="AG282" s="41">
        <v>2.2903282735648595E-6</v>
      </c>
      <c r="AH282" s="42">
        <v>8.0924081517476064E-3</v>
      </c>
      <c r="AI282" s="43">
        <v>897.162766269136</v>
      </c>
      <c r="AJ282" s="42">
        <v>0.32056296673149376</v>
      </c>
      <c r="AK282" s="31">
        <v>35539.13156668446</v>
      </c>
      <c r="AL282" s="44">
        <f>+$AL$6*W282/H282*10^6</f>
        <v>175.93259897242839</v>
      </c>
      <c r="AM282" s="31">
        <v>11202781</v>
      </c>
      <c r="AN282" s="45">
        <v>3.1723490414285937E-3</v>
      </c>
      <c r="AR282" s="33"/>
    </row>
    <row r="283" spans="1:44">
      <c r="A283" s="6" t="s">
        <v>3036</v>
      </c>
      <c r="B283" s="6" t="s">
        <v>264</v>
      </c>
      <c r="C283" s="6" t="s">
        <v>521</v>
      </c>
      <c r="D283" s="30" t="s">
        <v>7032</v>
      </c>
      <c r="E283" s="6" t="s">
        <v>2243</v>
      </c>
      <c r="F283" s="31" t="s">
        <v>4000</v>
      </c>
      <c r="G283" s="6" t="s">
        <v>3662</v>
      </c>
      <c r="H283" s="32">
        <v>14.27</v>
      </c>
      <c r="I283" s="33">
        <v>173.62299999999999</v>
      </c>
      <c r="J283" s="33">
        <v>173.46600000000001</v>
      </c>
      <c r="K283" s="34">
        <v>1</v>
      </c>
      <c r="L283" s="34">
        <v>1</v>
      </c>
      <c r="M283" s="7">
        <v>0.46</v>
      </c>
      <c r="N283" s="7">
        <v>0.46</v>
      </c>
      <c r="O283" s="7">
        <v>0.54</v>
      </c>
      <c r="P283" s="7">
        <v>0.54</v>
      </c>
      <c r="Q283" s="35">
        <v>173.62299999999999</v>
      </c>
      <c r="R283" s="35">
        <v>173.46600000000001</v>
      </c>
      <c r="S283" s="35">
        <v>2477.6002099999996</v>
      </c>
      <c r="T283" s="35">
        <v>2475.3598200000001</v>
      </c>
      <c r="U283" s="36">
        <v>1.6687330800552395E-3</v>
      </c>
      <c r="V283" s="37">
        <v>1.6690854173291724E-3</v>
      </c>
      <c r="W283" s="37">
        <v>3.5233727393286195E-7</v>
      </c>
      <c r="X283" s="38">
        <v>3.3218243863771382E-2</v>
      </c>
      <c r="Y283" s="39">
        <v>2327.8376919251145</v>
      </c>
      <c r="Z283" s="40">
        <v>1.6292023843414711E-3</v>
      </c>
      <c r="AA283" s="41">
        <v>1.6305348221034137E-3</v>
      </c>
      <c r="AB283" s="41">
        <v>1.33243776194252E-6</v>
      </c>
      <c r="AC283" s="42">
        <v>6.5246766859078705E-3</v>
      </c>
      <c r="AD283" s="43">
        <v>457.23032136705467</v>
      </c>
      <c r="AE283" s="40">
        <v>1.7039523987796537E-3</v>
      </c>
      <c r="AF283" s="41">
        <v>1.7033921794115674E-3</v>
      </c>
      <c r="AG283" s="41">
        <v>-5.6021936808633988E-7</v>
      </c>
      <c r="AH283" s="42">
        <v>-1.9794209561114274E-3</v>
      </c>
      <c r="AI283" s="43">
        <v>-138.71205018300122</v>
      </c>
      <c r="AJ283" s="42">
        <v>3.7763499593567826E-2</v>
      </c>
      <c r="AK283" s="31">
        <v>2646.355963109168</v>
      </c>
      <c r="AL283" s="44">
        <f>+$AL$6*W283/H283*10^6</f>
        <v>12.345384510611842</v>
      </c>
      <c r="AM283" s="31">
        <v>860494.625</v>
      </c>
      <c r="AN283" s="45">
        <v>3.0753893007863563E-3</v>
      </c>
      <c r="AR283" s="33"/>
    </row>
    <row r="284" spans="1:44">
      <c r="A284" s="6" t="s">
        <v>909</v>
      </c>
      <c r="B284" s="6" t="s">
        <v>1380</v>
      </c>
      <c r="C284" s="6" t="s">
        <v>2084</v>
      </c>
      <c r="D284" s="30" t="s">
        <v>7035</v>
      </c>
      <c r="E284" s="6" t="s">
        <v>3411</v>
      </c>
      <c r="F284" s="31" t="s">
        <v>3996</v>
      </c>
      <c r="G284" s="6" t="s">
        <v>3662</v>
      </c>
      <c r="H284" s="32">
        <v>145.41</v>
      </c>
      <c r="I284" s="33">
        <v>18.829000000000001</v>
      </c>
      <c r="J284" s="33">
        <v>18.826000000000001</v>
      </c>
      <c r="K284" s="34">
        <v>1</v>
      </c>
      <c r="L284" s="34">
        <v>1</v>
      </c>
      <c r="M284" s="7">
        <v>1</v>
      </c>
      <c r="N284" s="7">
        <v>1</v>
      </c>
      <c r="O284" s="7">
        <v>0</v>
      </c>
      <c r="P284" s="7">
        <v>0</v>
      </c>
      <c r="Q284" s="35">
        <v>18.829000000000001</v>
      </c>
      <c r="R284" s="35">
        <v>18.826000000000001</v>
      </c>
      <c r="S284" s="35">
        <v>2737.9248900000002</v>
      </c>
      <c r="T284" s="35">
        <v>2737.48866</v>
      </c>
      <c r="U284" s="36">
        <v>1.84406903753435E-3</v>
      </c>
      <c r="V284" s="37">
        <v>1.8458336301628974E-3</v>
      </c>
      <c r="W284" s="37">
        <v>1.7645926285473831E-6</v>
      </c>
      <c r="X284" s="38">
        <v>0.16636522046336136</v>
      </c>
      <c r="Y284" s="39">
        <v>1144.1112747635057</v>
      </c>
      <c r="Z284" s="40">
        <v>3.9138800003290812E-3</v>
      </c>
      <c r="AA284" s="41">
        <v>3.9200015437537939E-3</v>
      </c>
      <c r="AB284" s="41">
        <v>6.121543424712772E-6</v>
      </c>
      <c r="AC284" s="42">
        <v>2.9975952953154941E-2</v>
      </c>
      <c r="AD284" s="43">
        <v>206.14780931954434</v>
      </c>
      <c r="AE284" s="40">
        <v>0</v>
      </c>
      <c r="AF284" s="41">
        <v>0</v>
      </c>
      <c r="AG284" s="41">
        <v>0</v>
      </c>
      <c r="AH284" s="42">
        <v>0</v>
      </c>
      <c r="AI284" s="43">
        <v>0</v>
      </c>
      <c r="AJ284" s="42">
        <v>0.1963411734165163</v>
      </c>
      <c r="AK284" s="31">
        <v>1350.2590840830501</v>
      </c>
      <c r="AL284" s="44">
        <f>+$AL$6*W284/H284*10^6</f>
        <v>6.0676453770283452</v>
      </c>
      <c r="AM284" s="31">
        <v>506530.40625</v>
      </c>
      <c r="AN284" s="45">
        <v>2.6657019350120209E-3</v>
      </c>
      <c r="AR284" s="33"/>
    </row>
    <row r="285" spans="1:44">
      <c r="A285" s="6" t="s">
        <v>2970</v>
      </c>
      <c r="B285" s="6" t="s">
        <v>198</v>
      </c>
      <c r="C285" s="6" t="s">
        <v>459</v>
      </c>
      <c r="D285" s="30" t="s">
        <v>7033</v>
      </c>
      <c r="E285" s="6" t="s">
        <v>2184</v>
      </c>
      <c r="F285" s="31" t="s">
        <v>3996</v>
      </c>
      <c r="G285" s="6" t="s">
        <v>3662</v>
      </c>
      <c r="H285" s="32">
        <v>29.99</v>
      </c>
      <c r="I285" s="33">
        <v>58.555</v>
      </c>
      <c r="J285" s="33">
        <v>58.555</v>
      </c>
      <c r="K285" s="34">
        <v>0.89</v>
      </c>
      <c r="L285" s="34">
        <v>0.89</v>
      </c>
      <c r="M285" s="7">
        <v>0</v>
      </c>
      <c r="N285" s="7">
        <v>0</v>
      </c>
      <c r="O285" s="7">
        <v>1</v>
      </c>
      <c r="P285" s="7">
        <v>1</v>
      </c>
      <c r="Q285" s="35">
        <v>52.113950000000003</v>
      </c>
      <c r="R285" s="35">
        <v>52.113950000000003</v>
      </c>
      <c r="S285" s="35">
        <v>1562.8973605000001</v>
      </c>
      <c r="T285" s="35">
        <v>1562.8973605000001</v>
      </c>
      <c r="U285" s="36">
        <v>1.0526551118581675E-3</v>
      </c>
      <c r="V285" s="37">
        <v>1.0538303046353902E-3</v>
      </c>
      <c r="W285" s="37">
        <v>1.1751927772227482E-6</v>
      </c>
      <c r="X285" s="38">
        <v>0.11079679372261557</v>
      </c>
      <c r="Y285" s="39">
        <v>3694.4579434016532</v>
      </c>
      <c r="Z285" s="40">
        <v>0</v>
      </c>
      <c r="AA285" s="41">
        <v>0</v>
      </c>
      <c r="AB285" s="41">
        <v>0</v>
      </c>
      <c r="AC285" s="42">
        <v>0</v>
      </c>
      <c r="AD285" s="43">
        <v>0</v>
      </c>
      <c r="AE285" s="40">
        <v>1.9905034148543373E-3</v>
      </c>
      <c r="AF285" s="41">
        <v>1.9916499498217814E-3</v>
      </c>
      <c r="AG285" s="41">
        <v>1.1465349674440878E-6</v>
      </c>
      <c r="AH285" s="42">
        <v>4.0510476266211381E-3</v>
      </c>
      <c r="AI285" s="43">
        <v>135.07994753655012</v>
      </c>
      <c r="AJ285" s="42">
        <v>0.1148478413492367</v>
      </c>
      <c r="AK285" s="31">
        <v>3829.5378909382034</v>
      </c>
      <c r="AL285" s="44">
        <f>+$AL$6*W285/H285*10^6</f>
        <v>19.593077312816742</v>
      </c>
      <c r="AM285" s="31">
        <v>1578043.125</v>
      </c>
      <c r="AN285" s="45">
        <v>2.4267637748735184E-3</v>
      </c>
      <c r="AR285" s="33"/>
    </row>
    <row r="286" spans="1:44">
      <c r="A286" s="6" t="s">
        <v>5466</v>
      </c>
      <c r="B286" s="6" t="s">
        <v>5462</v>
      </c>
      <c r="C286" s="6" t="s">
        <v>5491</v>
      </c>
      <c r="D286" s="30" t="s">
        <v>7034</v>
      </c>
      <c r="E286" s="6" t="s">
        <v>5457</v>
      </c>
      <c r="F286" s="31" t="s">
        <v>3995</v>
      </c>
      <c r="G286" s="6" t="s">
        <v>3660</v>
      </c>
      <c r="H286" s="32">
        <v>22.68</v>
      </c>
      <c r="I286" s="33">
        <v>91.224999999999994</v>
      </c>
      <c r="J286" s="33">
        <v>91.284000000000006</v>
      </c>
      <c r="K286" s="34">
        <v>0.74</v>
      </c>
      <c r="L286" s="34">
        <v>0.74</v>
      </c>
      <c r="M286" s="7">
        <v>0</v>
      </c>
      <c r="N286" s="7">
        <v>0</v>
      </c>
      <c r="O286" s="7">
        <v>1</v>
      </c>
      <c r="P286" s="7">
        <v>1</v>
      </c>
      <c r="Q286" s="35">
        <v>67.506499999999988</v>
      </c>
      <c r="R286" s="35">
        <v>67.550160000000005</v>
      </c>
      <c r="S286" s="35">
        <v>1531.0474199999996</v>
      </c>
      <c r="T286" s="35">
        <v>1532.0376288</v>
      </c>
      <c r="U286" s="36">
        <v>1.0312032855725451E-3</v>
      </c>
      <c r="V286" s="37">
        <v>1.0330222072642528E-3</v>
      </c>
      <c r="W286" s="37">
        <v>1.8189216917077668E-6</v>
      </c>
      <c r="X286" s="38">
        <v>0.17148734691001075</v>
      </c>
      <c r="Y286" s="39">
        <v>7561.1704986777222</v>
      </c>
      <c r="Z286" s="40">
        <v>0</v>
      </c>
      <c r="AA286" s="41">
        <v>0</v>
      </c>
      <c r="AB286" s="41">
        <v>0</v>
      </c>
      <c r="AC286" s="42">
        <v>0</v>
      </c>
      <c r="AD286" s="43">
        <v>0</v>
      </c>
      <c r="AE286" s="40">
        <v>1.9499393849119768E-3</v>
      </c>
      <c r="AF286" s="41">
        <v>1.9523244095494784E-3</v>
      </c>
      <c r="AG286" s="41">
        <v>2.3850246375016048E-6</v>
      </c>
      <c r="AH286" s="42">
        <v>8.4269984531936994E-3</v>
      </c>
      <c r="AI286" s="43">
        <v>371.56077835951061</v>
      </c>
      <c r="AJ286" s="42">
        <v>0.17991434536320444</v>
      </c>
      <c r="AK286" s="31">
        <v>7932.7312770372328</v>
      </c>
      <c r="AL286" s="44">
        <f>+$AL$6*W286/H286*10^6</f>
        <v>40.099684561458702</v>
      </c>
      <c r="AM286" s="31">
        <v>3271975</v>
      </c>
      <c r="AN286" s="45">
        <v>2.4244473986009163E-3</v>
      </c>
      <c r="AR286" s="33"/>
    </row>
    <row r="287" spans="1:44">
      <c r="A287" s="6" t="s">
        <v>4620</v>
      </c>
      <c r="B287" s="6" t="s">
        <v>4611</v>
      </c>
      <c r="C287" s="6" t="s">
        <v>3221</v>
      </c>
      <c r="D287" s="30" t="s">
        <v>7036</v>
      </c>
      <c r="E287" s="6" t="s">
        <v>2275</v>
      </c>
      <c r="F287" s="31" t="s">
        <v>3999</v>
      </c>
      <c r="G287" s="6" t="s">
        <v>3662</v>
      </c>
      <c r="H287" s="32">
        <v>16.7</v>
      </c>
      <c r="I287" s="33">
        <v>97.932000000000002</v>
      </c>
      <c r="J287" s="33">
        <v>97.932000000000002</v>
      </c>
      <c r="K287" s="34">
        <v>1</v>
      </c>
      <c r="L287" s="34">
        <v>1</v>
      </c>
      <c r="M287" s="7">
        <v>0</v>
      </c>
      <c r="N287" s="7">
        <v>0</v>
      </c>
      <c r="O287" s="7">
        <v>1</v>
      </c>
      <c r="P287" s="7">
        <v>1</v>
      </c>
      <c r="Q287" s="35">
        <v>97.932000000000002</v>
      </c>
      <c r="R287" s="35">
        <v>97.932000000000002</v>
      </c>
      <c r="S287" s="35">
        <v>1635.4644000000001</v>
      </c>
      <c r="T287" s="35">
        <v>1635.4644000000001</v>
      </c>
      <c r="U287" s="36">
        <v>1.101531043837252E-3</v>
      </c>
      <c r="V287" s="37">
        <v>1.1027608021047237E-3</v>
      </c>
      <c r="W287" s="37">
        <v>1.2297582674717592E-6</v>
      </c>
      <c r="X287" s="38">
        <v>0.11594121043846742</v>
      </c>
      <c r="Y287" s="39">
        <v>6942.5874514052357</v>
      </c>
      <c r="Z287" s="40">
        <v>0</v>
      </c>
      <c r="AA287" s="41">
        <v>0</v>
      </c>
      <c r="AB287" s="41">
        <v>0</v>
      </c>
      <c r="AC287" s="42">
        <v>0</v>
      </c>
      <c r="AD287" s="43">
        <v>0</v>
      </c>
      <c r="AE287" s="40">
        <v>2.0829246726933094E-3</v>
      </c>
      <c r="AF287" s="41">
        <v>2.0841244425374469E-3</v>
      </c>
      <c r="AG287" s="41">
        <v>1.1997698441375618E-6</v>
      </c>
      <c r="AH287" s="42">
        <v>4.2391422133595778E-3</v>
      </c>
      <c r="AI287" s="43">
        <v>253.84085109937595</v>
      </c>
      <c r="AJ287" s="42">
        <v>0.120180352651827</v>
      </c>
      <c r="AK287" s="31">
        <v>7196.4283025046116</v>
      </c>
      <c r="AL287" s="44">
        <f>+$AL$6*W287/H287*10^6</f>
        <v>36.819109804543693</v>
      </c>
      <c r="AM287" s="31">
        <v>3265016.75</v>
      </c>
      <c r="AN287" s="45">
        <v>2.2041014958053772E-3</v>
      </c>
      <c r="AR287" s="33"/>
    </row>
    <row r="288" spans="1:44">
      <c r="A288" s="6" t="s">
        <v>4411</v>
      </c>
      <c r="B288" s="6" t="s">
        <v>4415</v>
      </c>
      <c r="C288" s="6" t="s">
        <v>5977</v>
      </c>
      <c r="D288" s="30" t="s">
        <v>7038</v>
      </c>
      <c r="E288" s="6" t="s">
        <v>5431</v>
      </c>
      <c r="F288" s="31" t="s">
        <v>3995</v>
      </c>
      <c r="G288" s="6" t="s">
        <v>3660</v>
      </c>
      <c r="H288" s="32">
        <v>8.35</v>
      </c>
      <c r="I288" s="33">
        <v>243.203</v>
      </c>
      <c r="J288" s="33">
        <v>243.214</v>
      </c>
      <c r="K288" s="34">
        <v>1</v>
      </c>
      <c r="L288" s="34">
        <v>1</v>
      </c>
      <c r="M288" s="7">
        <v>0</v>
      </c>
      <c r="N288" s="7">
        <v>0</v>
      </c>
      <c r="O288" s="7">
        <v>1</v>
      </c>
      <c r="P288" s="7">
        <v>1</v>
      </c>
      <c r="Q288" s="35">
        <v>243.203</v>
      </c>
      <c r="R288" s="35">
        <v>243.214</v>
      </c>
      <c r="S288" s="35">
        <v>2030.74505</v>
      </c>
      <c r="T288" s="35">
        <v>2030.8369</v>
      </c>
      <c r="U288" s="36">
        <v>1.3677636240164153E-3</v>
      </c>
      <c r="V288" s="37">
        <v>1.3693525391245878E-3</v>
      </c>
      <c r="W288" s="37">
        <v>1.5889151081724655E-6</v>
      </c>
      <c r="X288" s="38">
        <v>0.1498024008443713</v>
      </c>
      <c r="Y288" s="39">
        <v>17940.407286751055</v>
      </c>
      <c r="Z288" s="40">
        <v>0</v>
      </c>
      <c r="AA288" s="41">
        <v>0</v>
      </c>
      <c r="AB288" s="41">
        <v>0</v>
      </c>
      <c r="AC288" s="42">
        <v>0</v>
      </c>
      <c r="AD288" s="43">
        <v>0</v>
      </c>
      <c r="AE288" s="40">
        <v>2.586353434898863E-3</v>
      </c>
      <c r="AF288" s="41">
        <v>2.587960228358977E-3</v>
      </c>
      <c r="AG288" s="41">
        <v>1.6067934601139353E-6</v>
      </c>
      <c r="AH288" s="42">
        <v>5.6772772029583581E-3</v>
      </c>
      <c r="AI288" s="43">
        <v>679.91343748004294</v>
      </c>
      <c r="AJ288" s="42">
        <v>0.15547967804732965</v>
      </c>
      <c r="AK288" s="31">
        <v>18620.320724231096</v>
      </c>
      <c r="AL288" s="44">
        <f>+$AL$6*W288/H288*10^6</f>
        <v>95.144617255836266</v>
      </c>
      <c r="AM288" s="31">
        <v>9513164</v>
      </c>
      <c r="AN288" s="45">
        <v>1.95732153090508E-3</v>
      </c>
      <c r="AR288" s="33"/>
    </row>
    <row r="289" spans="1:44">
      <c r="A289" s="6" t="s">
        <v>2992</v>
      </c>
      <c r="B289" s="6" t="s">
        <v>220</v>
      </c>
      <c r="C289" s="6" t="s">
        <v>481</v>
      </c>
      <c r="D289" s="30" t="s">
        <v>7037</v>
      </c>
      <c r="E289" s="6" t="s">
        <v>2204</v>
      </c>
      <c r="F289" s="31" t="s">
        <v>3998</v>
      </c>
      <c r="G289" s="6" t="s">
        <v>3662</v>
      </c>
      <c r="H289" s="32">
        <v>51.94</v>
      </c>
      <c r="I289" s="33">
        <v>57.603999999999999</v>
      </c>
      <c r="J289" s="33">
        <v>57.552999999999997</v>
      </c>
      <c r="K289" s="34">
        <v>0.91</v>
      </c>
      <c r="L289" s="34">
        <v>0.91</v>
      </c>
      <c r="M289" s="7">
        <v>0</v>
      </c>
      <c r="N289" s="7">
        <v>0</v>
      </c>
      <c r="O289" s="7">
        <v>1</v>
      </c>
      <c r="P289" s="7">
        <v>1</v>
      </c>
      <c r="Q289" s="35">
        <v>52.419640000000001</v>
      </c>
      <c r="R289" s="35">
        <v>52.37323</v>
      </c>
      <c r="S289" s="35">
        <v>2722.6761016</v>
      </c>
      <c r="T289" s="35">
        <v>2720.2655661999997</v>
      </c>
      <c r="U289" s="36">
        <v>1.8337985517912758E-3</v>
      </c>
      <c r="V289" s="37">
        <v>1.8342204438816106E-3</v>
      </c>
      <c r="W289" s="37">
        <v>4.2189209033477795E-7</v>
      </c>
      <c r="X289" s="38">
        <v>3.9775849385743363E-2</v>
      </c>
      <c r="Y289" s="39">
        <v>765.8038002646008</v>
      </c>
      <c r="Z289" s="40">
        <v>0</v>
      </c>
      <c r="AA289" s="41">
        <v>0</v>
      </c>
      <c r="AB289" s="41">
        <v>0</v>
      </c>
      <c r="AC289" s="42">
        <v>0</v>
      </c>
      <c r="AD289" s="43">
        <v>0</v>
      </c>
      <c r="AE289" s="40">
        <v>3.4675956430326922E-3</v>
      </c>
      <c r="AF289" s="41">
        <v>3.4665211646981659E-3</v>
      </c>
      <c r="AG289" s="41">
        <v>-1.0744783345262819E-6</v>
      </c>
      <c r="AH289" s="42">
        <v>-3.7964502004172807E-3</v>
      </c>
      <c r="AI289" s="43">
        <v>-73.092995772377378</v>
      </c>
      <c r="AJ289" s="42">
        <v>3.5979399185326083E-2</v>
      </c>
      <c r="AK289" s="31">
        <v>692.71080449222336</v>
      </c>
      <c r="AL289" s="44">
        <f>+$AL$6*W289/H289*10^6</f>
        <v>4.0613408773082202</v>
      </c>
      <c r="AM289" s="31">
        <v>384797.75</v>
      </c>
      <c r="AN289" s="45">
        <v>1.8001945294436449E-3</v>
      </c>
      <c r="AR289" s="33"/>
    </row>
    <row r="290" spans="1:44">
      <c r="A290" s="6" t="s">
        <v>4343</v>
      </c>
      <c r="B290" s="6" t="s">
        <v>1663</v>
      </c>
      <c r="C290" s="6" t="s">
        <v>2782</v>
      </c>
      <c r="D290" s="30" t="s">
        <v>7048</v>
      </c>
      <c r="E290" s="6" t="s">
        <v>2697</v>
      </c>
      <c r="F290" s="31" t="s">
        <v>3986</v>
      </c>
      <c r="G290" s="6" t="s">
        <v>3662</v>
      </c>
      <c r="H290" s="32">
        <v>28.4</v>
      </c>
      <c r="I290" s="33">
        <v>96.584999999999994</v>
      </c>
      <c r="J290" s="33">
        <v>96.483000000000004</v>
      </c>
      <c r="K290" s="34">
        <v>1</v>
      </c>
      <c r="L290" s="34">
        <v>1</v>
      </c>
      <c r="M290" s="7">
        <v>1</v>
      </c>
      <c r="N290" s="7">
        <v>1</v>
      </c>
      <c r="O290" s="7">
        <v>0</v>
      </c>
      <c r="P290" s="7">
        <v>0</v>
      </c>
      <c r="Q290" s="35">
        <v>96.584999999999994</v>
      </c>
      <c r="R290" s="35">
        <v>96.483000000000004</v>
      </c>
      <c r="S290" s="35">
        <v>2743.0139999999997</v>
      </c>
      <c r="T290" s="35">
        <v>2740.1172000000001</v>
      </c>
      <c r="U290" s="36">
        <v>1.8474966955442107E-3</v>
      </c>
      <c r="V290" s="37">
        <v>1.8476060018994909E-3</v>
      </c>
      <c r="W290" s="37">
        <v>1.0930635528020975E-7</v>
      </c>
      <c r="X290" s="38">
        <v>1.0305367709264631E-2</v>
      </c>
      <c r="Y290" s="39">
        <v>362.86506018537432</v>
      </c>
      <c r="Z290" s="40">
        <v>3.9211549135019083E-3</v>
      </c>
      <c r="AA290" s="41">
        <v>3.9237655340885772E-3</v>
      </c>
      <c r="AB290" s="41">
        <v>2.6106205866689713E-6</v>
      </c>
      <c r="AC290" s="42">
        <v>1.2783677980394082E-2</v>
      </c>
      <c r="AD290" s="43">
        <v>450.1295063519043</v>
      </c>
      <c r="AE290" s="40">
        <v>0</v>
      </c>
      <c r="AF290" s="41">
        <v>0</v>
      </c>
      <c r="AG290" s="41">
        <v>0</v>
      </c>
      <c r="AH290" s="42">
        <v>0</v>
      </c>
      <c r="AI290" s="43">
        <v>0</v>
      </c>
      <c r="AJ290" s="42">
        <v>2.3089045689658715E-2</v>
      </c>
      <c r="AK290" s="31">
        <v>812.99456653727862</v>
      </c>
      <c r="AL290" s="44">
        <f>+$AL$6*W290/H290*10^6</f>
        <v>1.9244076633839746</v>
      </c>
      <c r="AM290" s="31">
        <v>453928.9375</v>
      </c>
      <c r="AN290" s="45">
        <v>1.7910172702688262E-3</v>
      </c>
      <c r="AR290" s="33"/>
    </row>
    <row r="291" spans="1:44">
      <c r="A291" s="6" t="s">
        <v>3103</v>
      </c>
      <c r="B291" s="6" t="s">
        <v>331</v>
      </c>
      <c r="C291" s="6" t="s">
        <v>3255</v>
      </c>
      <c r="D291" s="30" t="s">
        <v>7040</v>
      </c>
      <c r="E291" s="6" t="s">
        <v>2306</v>
      </c>
      <c r="F291" s="31" t="s">
        <v>3982</v>
      </c>
      <c r="G291" s="6" t="s">
        <v>3662</v>
      </c>
      <c r="H291" s="32">
        <v>28.7</v>
      </c>
      <c r="I291" s="33">
        <v>127.77800000000001</v>
      </c>
      <c r="J291" s="33">
        <v>127.651</v>
      </c>
      <c r="K291" s="34">
        <v>0.79</v>
      </c>
      <c r="L291" s="34">
        <v>0.79</v>
      </c>
      <c r="M291" s="7">
        <v>0.5</v>
      </c>
      <c r="N291" s="7">
        <v>0.5</v>
      </c>
      <c r="O291" s="7">
        <v>0.5</v>
      </c>
      <c r="P291" s="7">
        <v>0.5</v>
      </c>
      <c r="Q291" s="35">
        <v>100.94462000000001</v>
      </c>
      <c r="R291" s="35">
        <v>100.84429</v>
      </c>
      <c r="S291" s="35">
        <v>2897.1105940000002</v>
      </c>
      <c r="T291" s="35">
        <v>2894.231123</v>
      </c>
      <c r="U291" s="36">
        <v>1.9512850641816362E-3</v>
      </c>
      <c r="V291" s="37">
        <v>1.9515219253173196E-3</v>
      </c>
      <c r="W291" s="37">
        <v>2.3686113568340689E-7</v>
      </c>
      <c r="X291" s="38">
        <v>2.2331191018071291E-2</v>
      </c>
      <c r="Y291" s="39">
        <v>778.09027937530641</v>
      </c>
      <c r="Z291" s="40">
        <v>2.0707184579848181E-3</v>
      </c>
      <c r="AA291" s="41">
        <v>2.0722260215938716E-3</v>
      </c>
      <c r="AB291" s="41">
        <v>1.507563609053509E-6</v>
      </c>
      <c r="AC291" s="42">
        <v>7.3822323364465614E-3</v>
      </c>
      <c r="AD291" s="43">
        <v>257.22063890057706</v>
      </c>
      <c r="AE291" s="40">
        <v>1.8448775576416611E-3</v>
      </c>
      <c r="AF291" s="41">
        <v>1.8441055108863586E-3</v>
      </c>
      <c r="AG291" s="41">
        <v>-7.7204675530254986E-7</v>
      </c>
      <c r="AH291" s="42">
        <v>-2.7278698552745764E-3</v>
      </c>
      <c r="AI291" s="43">
        <v>-95.047730148939934</v>
      </c>
      <c r="AJ291" s="42">
        <v>2.6985553499243274E-2</v>
      </c>
      <c r="AK291" s="31">
        <v>940.26318812694353</v>
      </c>
      <c r="AL291" s="44">
        <f>+$AL$6*W291/H291*10^6</f>
        <v>4.1265006216621405</v>
      </c>
      <c r="AM291" s="31">
        <v>526991.125</v>
      </c>
      <c r="AN291" s="45">
        <v>1.7842106698228429E-3</v>
      </c>
      <c r="AR291" s="33"/>
    </row>
    <row r="292" spans="1:44">
      <c r="A292" s="6" t="s">
        <v>1256</v>
      </c>
      <c r="B292" s="6" t="s">
        <v>1960</v>
      </c>
      <c r="C292" s="6" t="s">
        <v>4320</v>
      </c>
      <c r="D292" s="30" t="s">
        <v>7039</v>
      </c>
      <c r="E292" s="6" t="s">
        <v>4288</v>
      </c>
      <c r="F292" s="31" t="s">
        <v>3995</v>
      </c>
      <c r="G292" s="6" t="s">
        <v>3660</v>
      </c>
      <c r="H292" s="32">
        <v>31.97</v>
      </c>
      <c r="I292" s="33">
        <v>68.078000000000003</v>
      </c>
      <c r="J292" s="33">
        <v>68.078999999999994</v>
      </c>
      <c r="K292" s="34">
        <v>1</v>
      </c>
      <c r="L292" s="34">
        <v>1</v>
      </c>
      <c r="M292" s="7">
        <v>0</v>
      </c>
      <c r="N292" s="7">
        <v>0</v>
      </c>
      <c r="O292" s="7">
        <v>1</v>
      </c>
      <c r="P292" s="7">
        <v>1</v>
      </c>
      <c r="Q292" s="35">
        <v>68.078000000000003</v>
      </c>
      <c r="R292" s="35">
        <v>68.078999999999994</v>
      </c>
      <c r="S292" s="35">
        <v>2176.4536600000001</v>
      </c>
      <c r="T292" s="35">
        <v>2176.4856299999997</v>
      </c>
      <c r="U292" s="36">
        <v>1.4659024506820249E-3</v>
      </c>
      <c r="V292" s="37">
        <v>1.4675605528975161E-3</v>
      </c>
      <c r="W292" s="37">
        <v>1.6581022154911473E-6</v>
      </c>
      <c r="X292" s="38">
        <v>0.15632533887328626</v>
      </c>
      <c r="Y292" s="39">
        <v>4889.7509813351971</v>
      </c>
      <c r="Z292" s="40">
        <v>0</v>
      </c>
      <c r="AA292" s="41">
        <v>0</v>
      </c>
      <c r="AB292" s="41">
        <v>0</v>
      </c>
      <c r="AC292" s="42">
        <v>0</v>
      </c>
      <c r="AD292" s="43">
        <v>0</v>
      </c>
      <c r="AE292" s="40">
        <v>2.771927672279296E-3</v>
      </c>
      <c r="AF292" s="41">
        <v>2.7735650499726644E-3</v>
      </c>
      <c r="AG292" s="41">
        <v>1.6373776933684137E-6</v>
      </c>
      <c r="AH292" s="42">
        <v>5.7853403576424078E-3</v>
      </c>
      <c r="AI292" s="43">
        <v>180.96153761784197</v>
      </c>
      <c r="AJ292" s="42">
        <v>0.16211067923092867</v>
      </c>
      <c r="AK292" s="31">
        <v>5070.7125189530389</v>
      </c>
      <c r="AL292" s="44">
        <f>+$AL$6*W292/H292*10^6</f>
        <v>25.932158515657605</v>
      </c>
      <c r="AM292" s="31">
        <v>3038199</v>
      </c>
      <c r="AN292" s="45">
        <v>1.6689863037125082E-3</v>
      </c>
      <c r="AR292" s="33"/>
    </row>
    <row r="293" spans="1:44">
      <c r="A293" s="6" t="s">
        <v>1138</v>
      </c>
      <c r="B293" s="6" t="s">
        <v>1503</v>
      </c>
      <c r="C293" s="6" t="s">
        <v>2362</v>
      </c>
      <c r="D293" s="30" t="s">
        <v>7041</v>
      </c>
      <c r="E293" s="6" t="s">
        <v>692</v>
      </c>
      <c r="F293" s="31" t="s">
        <v>3996</v>
      </c>
      <c r="G293" s="6" t="s">
        <v>3662</v>
      </c>
      <c r="H293" s="32">
        <v>85.51</v>
      </c>
      <c r="I293" s="33">
        <v>32.540999999999997</v>
      </c>
      <c r="J293" s="33">
        <v>32.540999999999997</v>
      </c>
      <c r="K293" s="34">
        <v>1</v>
      </c>
      <c r="L293" s="34">
        <v>1</v>
      </c>
      <c r="M293" s="7">
        <v>0.6</v>
      </c>
      <c r="N293" s="7">
        <v>0.6</v>
      </c>
      <c r="O293" s="7">
        <v>0.4</v>
      </c>
      <c r="P293" s="7">
        <v>0.4</v>
      </c>
      <c r="Q293" s="35">
        <v>32.540999999999997</v>
      </c>
      <c r="R293" s="35">
        <v>32.540999999999997</v>
      </c>
      <c r="S293" s="35">
        <v>2782.5809099999997</v>
      </c>
      <c r="T293" s="35">
        <v>2782.5809099999997</v>
      </c>
      <c r="U293" s="36">
        <v>1.8741461167567511E-3</v>
      </c>
      <c r="V293" s="37">
        <v>1.8762384288113464E-3</v>
      </c>
      <c r="W293" s="37">
        <v>2.0923120545952509E-6</v>
      </c>
      <c r="X293" s="38">
        <v>0.19726250161627068</v>
      </c>
      <c r="Y293" s="39">
        <v>2306.8939494359802</v>
      </c>
      <c r="Z293" s="40">
        <v>2.3866296287506617E-3</v>
      </c>
      <c r="AA293" s="41">
        <v>2.3907433748755333E-3</v>
      </c>
      <c r="AB293" s="41">
        <v>4.1137461248715555E-6</v>
      </c>
      <c r="AC293" s="42">
        <v>2.014417798664218E-2</v>
      </c>
      <c r="AD293" s="43">
        <v>235.57686804633585</v>
      </c>
      <c r="AE293" s="40">
        <v>1.4175561219686348E-3</v>
      </c>
      <c r="AF293" s="41">
        <v>1.4183726378560345E-3</v>
      </c>
      <c r="AG293" s="41">
        <v>8.1651588739969395E-7</v>
      </c>
      <c r="AH293" s="42">
        <v>2.8849924700707296E-3</v>
      </c>
      <c r="AI293" s="43">
        <v>33.738655947500057</v>
      </c>
      <c r="AJ293" s="42">
        <v>0.22029167207298359</v>
      </c>
      <c r="AK293" s="31">
        <v>2576.2094734298157</v>
      </c>
      <c r="AL293" s="44">
        <f>+$AL$6*W293/H293*10^6</f>
        <v>12.234312095633555</v>
      </c>
      <c r="AM293" s="31">
        <v>1570483.375</v>
      </c>
      <c r="AN293" s="45">
        <v>1.6403927061181501E-3</v>
      </c>
      <c r="AR293" s="33"/>
    </row>
    <row r="294" spans="1:44">
      <c r="A294" s="6" t="s">
        <v>3010</v>
      </c>
      <c r="B294" s="6" t="s">
        <v>238</v>
      </c>
      <c r="C294" s="6" t="s">
        <v>499</v>
      </c>
      <c r="D294" s="30" t="s">
        <v>7044</v>
      </c>
      <c r="E294" s="6" t="s">
        <v>2221</v>
      </c>
      <c r="F294" s="31" t="s">
        <v>3998</v>
      </c>
      <c r="G294" s="6" t="s">
        <v>3662</v>
      </c>
      <c r="H294" s="32">
        <v>66.34</v>
      </c>
      <c r="I294" s="33">
        <v>48.963999999999999</v>
      </c>
      <c r="J294" s="33">
        <v>48.914999999999999</v>
      </c>
      <c r="K294" s="34">
        <v>1</v>
      </c>
      <c r="L294" s="34">
        <v>1</v>
      </c>
      <c r="M294" s="7">
        <v>0.51</v>
      </c>
      <c r="N294" s="7">
        <v>0.51</v>
      </c>
      <c r="O294" s="7">
        <v>0.49</v>
      </c>
      <c r="P294" s="7">
        <v>0.49</v>
      </c>
      <c r="Q294" s="35">
        <v>48.963999999999999</v>
      </c>
      <c r="R294" s="35">
        <v>48.914999999999999</v>
      </c>
      <c r="S294" s="35">
        <v>3248.2717600000001</v>
      </c>
      <c r="T294" s="35">
        <v>3245.0210999999999</v>
      </c>
      <c r="U294" s="36">
        <v>2.1878019371500031E-3</v>
      </c>
      <c r="V294" s="37">
        <v>2.1880525623686779E-3</v>
      </c>
      <c r="W294" s="37">
        <v>2.5062521867482562E-7</v>
      </c>
      <c r="X294" s="38">
        <v>2.362886429648026E-2</v>
      </c>
      <c r="Y294" s="39">
        <v>356.17823781248507</v>
      </c>
      <c r="Z294" s="40">
        <v>2.3681461902046006E-3</v>
      </c>
      <c r="AA294" s="41">
        <v>2.3698541048831059E-3</v>
      </c>
      <c r="AB294" s="41">
        <v>1.7079146785053435E-6</v>
      </c>
      <c r="AC294" s="42">
        <v>8.3633107696660831E-3</v>
      </c>
      <c r="AD294" s="43">
        <v>126.06739176463795</v>
      </c>
      <c r="AE294" s="40">
        <v>2.0271267551487458E-3</v>
      </c>
      <c r="AF294" s="41">
        <v>2.0262645995958572E-3</v>
      </c>
      <c r="AG294" s="41">
        <v>-8.6215555288862364E-7</v>
      </c>
      <c r="AH294" s="42">
        <v>-3.0462509260346794E-3</v>
      </c>
      <c r="AI294" s="43">
        <v>-45.918765843151633</v>
      </c>
      <c r="AJ294" s="42">
        <v>2.8945924140111663E-2</v>
      </c>
      <c r="AK294" s="31">
        <v>436.32686373397138</v>
      </c>
      <c r="AL294" s="44">
        <f>+$AL$6*W294/H294*10^6</f>
        <v>1.8889449704162318</v>
      </c>
      <c r="AM294" s="31">
        <v>273474.59375</v>
      </c>
      <c r="AN294" s="45">
        <v>1.5954932330307973E-3</v>
      </c>
      <c r="AR294" s="33"/>
    </row>
    <row r="295" spans="1:44">
      <c r="A295" s="6" t="s">
        <v>4034</v>
      </c>
      <c r="B295" s="6" t="s">
        <v>1614</v>
      </c>
      <c r="C295" s="6" t="s">
        <v>1083</v>
      </c>
      <c r="D295" s="30" t="s">
        <v>7042</v>
      </c>
      <c r="E295" s="6" t="s">
        <v>2658</v>
      </c>
      <c r="F295" s="31" t="s">
        <v>3983</v>
      </c>
      <c r="G295" s="6" t="s">
        <v>3662</v>
      </c>
      <c r="H295" s="32">
        <v>12.19</v>
      </c>
      <c r="I295" s="33">
        <v>108.913</v>
      </c>
      <c r="J295" s="33">
        <v>108.881</v>
      </c>
      <c r="K295" s="34">
        <v>1</v>
      </c>
      <c r="L295" s="34">
        <v>1</v>
      </c>
      <c r="M295" s="7">
        <v>0</v>
      </c>
      <c r="N295" s="7">
        <v>0</v>
      </c>
      <c r="O295" s="7">
        <v>1</v>
      </c>
      <c r="P295" s="7">
        <v>1</v>
      </c>
      <c r="Q295" s="35">
        <v>108.913</v>
      </c>
      <c r="R295" s="35">
        <v>108.881</v>
      </c>
      <c r="S295" s="35">
        <v>1327.6494699999998</v>
      </c>
      <c r="T295" s="35">
        <v>1327.2593899999999</v>
      </c>
      <c r="U295" s="36">
        <v>8.9420907391140649E-4</v>
      </c>
      <c r="V295" s="37">
        <v>8.9494435312528124E-4</v>
      </c>
      <c r="W295" s="37">
        <v>7.3527921387475745E-7</v>
      </c>
      <c r="X295" s="38">
        <v>6.9321885708600733E-2</v>
      </c>
      <c r="Y295" s="39">
        <v>5686.783076997599</v>
      </c>
      <c r="Z295" s="40">
        <v>0</v>
      </c>
      <c r="AA295" s="41">
        <v>0</v>
      </c>
      <c r="AB295" s="41">
        <v>0</v>
      </c>
      <c r="AC295" s="42">
        <v>0</v>
      </c>
      <c r="AD295" s="43">
        <v>0</v>
      </c>
      <c r="AE295" s="40">
        <v>1.6908921024213033E-3</v>
      </c>
      <c r="AF295" s="41">
        <v>1.6913689691358258E-3</v>
      </c>
      <c r="AG295" s="41">
        <v>4.7686671452253949E-7</v>
      </c>
      <c r="AH295" s="42">
        <v>1.6849113432516052E-3</v>
      </c>
      <c r="AI295" s="43">
        <v>138.22078287543931</v>
      </c>
      <c r="AJ295" s="42">
        <v>7.1006797051852338E-2</v>
      </c>
      <c r="AK295" s="31">
        <v>5825.003859873038</v>
      </c>
      <c r="AL295" s="44">
        <f>+$AL$6*W295/H295*10^6</f>
        <v>30.159114596995796</v>
      </c>
      <c r="AM295" s="31">
        <v>3889893.25</v>
      </c>
      <c r="AN295" s="45">
        <v>1.4974713920164874E-3</v>
      </c>
      <c r="AR295" s="33"/>
    </row>
    <row r="296" spans="1:44">
      <c r="A296" s="6" t="s">
        <v>4791</v>
      </c>
      <c r="B296" s="6" t="s">
        <v>4786</v>
      </c>
      <c r="C296" s="6" t="s">
        <v>4796</v>
      </c>
      <c r="D296" s="30" t="s">
        <v>7043</v>
      </c>
      <c r="E296" s="6" t="s">
        <v>4802</v>
      </c>
      <c r="F296" s="31" t="s">
        <v>3982</v>
      </c>
      <c r="G296" s="6" t="s">
        <v>3662</v>
      </c>
      <c r="H296" s="32">
        <v>13.51</v>
      </c>
      <c r="I296" s="33">
        <v>112.078</v>
      </c>
      <c r="J296" s="33">
        <v>112.044</v>
      </c>
      <c r="K296" s="34">
        <v>0.95</v>
      </c>
      <c r="L296" s="34">
        <v>0.95</v>
      </c>
      <c r="M296" s="7">
        <v>0</v>
      </c>
      <c r="N296" s="7">
        <v>0</v>
      </c>
      <c r="O296" s="7">
        <v>1</v>
      </c>
      <c r="P296" s="7">
        <v>1</v>
      </c>
      <c r="Q296" s="35">
        <v>106.47409999999999</v>
      </c>
      <c r="R296" s="35">
        <v>106.44179999999999</v>
      </c>
      <c r="S296" s="35">
        <v>1438.4650909999998</v>
      </c>
      <c r="T296" s="35">
        <v>1438.0287179999998</v>
      </c>
      <c r="U296" s="36">
        <v>9.6884649596327337E-4</v>
      </c>
      <c r="V296" s="37">
        <v>9.6963388656537387E-4</v>
      </c>
      <c r="W296" s="37">
        <v>7.8739060210050033E-7</v>
      </c>
      <c r="X296" s="38">
        <v>7.4234930481979558E-2</v>
      </c>
      <c r="Y296" s="39">
        <v>5494.8135071783536</v>
      </c>
      <c r="Z296" s="40">
        <v>0</v>
      </c>
      <c r="AA296" s="41">
        <v>0</v>
      </c>
      <c r="AB296" s="41">
        <v>0</v>
      </c>
      <c r="AC296" s="42">
        <v>0</v>
      </c>
      <c r="AD296" s="43">
        <v>0</v>
      </c>
      <c r="AE296" s="40">
        <v>1.8320266884757175E-3</v>
      </c>
      <c r="AF296" s="41">
        <v>1.8325258564201026E-3</v>
      </c>
      <c r="AG296" s="41">
        <v>4.9916794438512047E-7</v>
      </c>
      <c r="AH296" s="42">
        <v>1.7637081936494076E-3</v>
      </c>
      <c r="AI296" s="43">
        <v>130.54834890077035</v>
      </c>
      <c r="AJ296" s="42">
        <v>7.5998638675628963E-2</v>
      </c>
      <c r="AK296" s="31">
        <v>5625.3618560791238</v>
      </c>
      <c r="AL296" s="44">
        <f>+$AL$6*W296/H296*10^6</f>
        <v>29.141028945244276</v>
      </c>
      <c r="AM296" s="31">
        <v>3888310.25</v>
      </c>
      <c r="AN296" s="45">
        <v>1.4467368842491731E-3</v>
      </c>
      <c r="AR296" s="33"/>
    </row>
    <row r="297" spans="1:44">
      <c r="A297" s="6" t="s">
        <v>1066</v>
      </c>
      <c r="B297" s="6" t="s">
        <v>1888</v>
      </c>
      <c r="C297" s="6" t="s">
        <v>2939</v>
      </c>
      <c r="D297" s="30" t="s">
        <v>7045</v>
      </c>
      <c r="E297" s="6" t="s">
        <v>156</v>
      </c>
      <c r="F297" s="31" t="s">
        <v>3983</v>
      </c>
      <c r="G297" s="6" t="s">
        <v>3660</v>
      </c>
      <c r="H297" s="32">
        <v>14.07</v>
      </c>
      <c r="I297" s="33">
        <v>146.285</v>
      </c>
      <c r="J297" s="33">
        <v>146.42400000000001</v>
      </c>
      <c r="K297" s="34">
        <v>1</v>
      </c>
      <c r="L297" s="34">
        <v>1</v>
      </c>
      <c r="M297" s="7">
        <v>0</v>
      </c>
      <c r="N297" s="7">
        <v>0</v>
      </c>
      <c r="O297" s="7">
        <v>1</v>
      </c>
      <c r="P297" s="7">
        <v>1</v>
      </c>
      <c r="Q297" s="35">
        <v>146.285</v>
      </c>
      <c r="R297" s="35">
        <v>146.42400000000001</v>
      </c>
      <c r="S297" s="35">
        <v>2058.2299499999999</v>
      </c>
      <c r="T297" s="35">
        <v>2060.18568</v>
      </c>
      <c r="U297" s="36">
        <v>1.3862754733643817E-3</v>
      </c>
      <c r="V297" s="37">
        <v>1.3891418321068105E-3</v>
      </c>
      <c r="W297" s="37">
        <v>2.8663587424287984E-6</v>
      </c>
      <c r="X297" s="38">
        <v>0.27023937219085209</v>
      </c>
      <c r="Y297" s="39">
        <v>19206.778407310027</v>
      </c>
      <c r="Z297" s="40">
        <v>0</v>
      </c>
      <c r="AA297" s="41">
        <v>0</v>
      </c>
      <c r="AB297" s="41">
        <v>0</v>
      </c>
      <c r="AC297" s="42">
        <v>0</v>
      </c>
      <c r="AD297" s="43">
        <v>0</v>
      </c>
      <c r="AE297" s="40">
        <v>2.6213581566992936E-3</v>
      </c>
      <c r="AF297" s="41">
        <v>2.6253603146932647E-3</v>
      </c>
      <c r="AG297" s="41">
        <v>4.0021579939711165E-6</v>
      </c>
      <c r="AH297" s="42">
        <v>1.414080957250015E-2</v>
      </c>
      <c r="AI297" s="43">
        <v>1005.0326632907</v>
      </c>
      <c r="AJ297" s="42">
        <v>0.28438018176335222</v>
      </c>
      <c r="AK297" s="31">
        <v>20211.811070600728</v>
      </c>
      <c r="AL297" s="44">
        <f>+$AL$6*W297/H297*10^6</f>
        <v>101.86065182760477</v>
      </c>
      <c r="AM297" s="31">
        <v>17461022</v>
      </c>
      <c r="AN297" s="45">
        <v>1.1575388353900894E-3</v>
      </c>
      <c r="AR297" s="33"/>
    </row>
    <row r="298" spans="1:44">
      <c r="A298" s="6" t="s">
        <v>3033</v>
      </c>
      <c r="B298" s="6" t="s">
        <v>261</v>
      </c>
      <c r="C298" s="6" t="s">
        <v>5134</v>
      </c>
      <c r="D298" s="30" t="s">
        <v>7046</v>
      </c>
      <c r="E298" s="6" t="s">
        <v>5085</v>
      </c>
      <c r="F298" s="31" t="s">
        <v>4001</v>
      </c>
      <c r="G298" s="6" t="s">
        <v>3662</v>
      </c>
      <c r="H298" s="32">
        <v>27.96</v>
      </c>
      <c r="I298" s="33">
        <v>48.128</v>
      </c>
      <c r="J298" s="33">
        <v>48.110999999999997</v>
      </c>
      <c r="K298" s="34">
        <v>0.86</v>
      </c>
      <c r="L298" s="34">
        <v>0.86</v>
      </c>
      <c r="M298" s="7">
        <v>0</v>
      </c>
      <c r="N298" s="7">
        <v>0</v>
      </c>
      <c r="O298" s="7">
        <v>1</v>
      </c>
      <c r="P298" s="7">
        <v>1</v>
      </c>
      <c r="Q298" s="35">
        <v>41.390079999999998</v>
      </c>
      <c r="R298" s="35">
        <v>41.375459999999997</v>
      </c>
      <c r="S298" s="35">
        <v>1157.2666368</v>
      </c>
      <c r="T298" s="35">
        <v>1156.8578616</v>
      </c>
      <c r="U298" s="36">
        <v>7.7945146738279958E-4</v>
      </c>
      <c r="V298" s="37">
        <v>7.8004602446813971E-4</v>
      </c>
      <c r="W298" s="37">
        <v>5.9455708534012636E-7</v>
      </c>
      <c r="X298" s="38">
        <v>5.6054649090362348E-2</v>
      </c>
      <c r="Y298" s="39">
        <v>2004.8157757640324</v>
      </c>
      <c r="Z298" s="40">
        <v>0</v>
      </c>
      <c r="AA298" s="41">
        <v>0</v>
      </c>
      <c r="AB298" s="41">
        <v>0</v>
      </c>
      <c r="AC298" s="42">
        <v>0</v>
      </c>
      <c r="AD298" s="43">
        <v>0</v>
      </c>
      <c r="AE298" s="40">
        <v>1.4738928164229849E-3</v>
      </c>
      <c r="AF298" s="41">
        <v>1.474220867114052E-3</v>
      </c>
      <c r="AG298" s="41">
        <v>3.2805069106718945E-7</v>
      </c>
      <c r="AH298" s="42">
        <v>1.1591002552863436E-3</v>
      </c>
      <c r="AI298" s="43">
        <v>41.455660060312717</v>
      </c>
      <c r="AJ298" s="42">
        <v>5.7213749345648691E-2</v>
      </c>
      <c r="AK298" s="31">
        <v>2046.2714358243452</v>
      </c>
      <c r="AL298" s="44">
        <f>+$AL$6*W298/H298*10^6</f>
        <v>10.632279780760486</v>
      </c>
      <c r="AM298" s="31">
        <v>2180739.5</v>
      </c>
      <c r="AN298" s="45">
        <v>9.3833831864115137E-4</v>
      </c>
      <c r="AR298" s="33"/>
    </row>
    <row r="299" spans="1:44">
      <c r="A299" s="6" t="s">
        <v>4089</v>
      </c>
      <c r="B299" s="6" t="s">
        <v>1672</v>
      </c>
      <c r="C299" s="6" t="s">
        <v>2786</v>
      </c>
      <c r="D299" s="30" t="s">
        <v>7047</v>
      </c>
      <c r="E299" s="6" t="s">
        <v>2705</v>
      </c>
      <c r="F299" s="31" t="s">
        <v>3995</v>
      </c>
      <c r="G299" s="6" t="s">
        <v>3662</v>
      </c>
      <c r="H299" s="32">
        <v>4.2</v>
      </c>
      <c r="I299" s="33">
        <v>350.81299999999999</v>
      </c>
      <c r="J299" s="33">
        <v>350.59399999999999</v>
      </c>
      <c r="K299" s="34">
        <v>1</v>
      </c>
      <c r="L299" s="34">
        <v>1</v>
      </c>
      <c r="M299" s="7">
        <v>0</v>
      </c>
      <c r="N299" s="7">
        <v>0</v>
      </c>
      <c r="O299" s="7">
        <v>1</v>
      </c>
      <c r="P299" s="7">
        <v>1</v>
      </c>
      <c r="Q299" s="35">
        <v>350.81299999999999</v>
      </c>
      <c r="R299" s="35">
        <v>350.59399999999999</v>
      </c>
      <c r="S299" s="35">
        <v>1473.4146000000001</v>
      </c>
      <c r="T299" s="35">
        <v>1472.4947999999999</v>
      </c>
      <c r="U299" s="36">
        <v>9.9238596837879635E-4</v>
      </c>
      <c r="V299" s="37">
        <v>9.9287367352235531E-4</v>
      </c>
      <c r="W299" s="37">
        <v>4.877051435589648E-7</v>
      </c>
      <c r="X299" s="38">
        <v>4.5980682689406221E-2</v>
      </c>
      <c r="Y299" s="39">
        <v>10947.781592715768</v>
      </c>
      <c r="Z299" s="40">
        <v>0</v>
      </c>
      <c r="AA299" s="41">
        <v>0</v>
      </c>
      <c r="AB299" s="41">
        <v>0</v>
      </c>
      <c r="AC299" s="42">
        <v>0</v>
      </c>
      <c r="AD299" s="43">
        <v>0</v>
      </c>
      <c r="AE299" s="40">
        <v>1.8765383235774154E-3</v>
      </c>
      <c r="AF299" s="41">
        <v>1.8764470838920672E-3</v>
      </c>
      <c r="AG299" s="41">
        <v>-9.1239685348198235E-8</v>
      </c>
      <c r="AH299" s="42">
        <v>-3.2237683217586005E-4</v>
      </c>
      <c r="AI299" s="43">
        <v>-76.756388613300004</v>
      </c>
      <c r="AJ299" s="42">
        <v>4.5658305857230359E-2</v>
      </c>
      <c r="AK299" s="31">
        <v>10871.025204102469</v>
      </c>
      <c r="AL299" s="44">
        <f>+$AL$6*W299/H299*10^6</f>
        <v>58.060136137972002</v>
      </c>
      <c r="AM299" s="31">
        <v>12253974</v>
      </c>
      <c r="AN299" s="45">
        <v>8.8714283252946914E-4</v>
      </c>
      <c r="AR299" s="33"/>
    </row>
    <row r="300" spans="1:44">
      <c r="A300" s="6" t="s">
        <v>3102</v>
      </c>
      <c r="B300" s="6" t="s">
        <v>330</v>
      </c>
      <c r="C300" s="6" t="s">
        <v>3254</v>
      </c>
      <c r="D300" s="30" t="s">
        <v>7051</v>
      </c>
      <c r="E300" s="6" t="s">
        <v>2305</v>
      </c>
      <c r="F300" s="31" t="s">
        <v>3983</v>
      </c>
      <c r="G300" s="6" t="s">
        <v>3662</v>
      </c>
      <c r="H300" s="32">
        <v>57.39</v>
      </c>
      <c r="I300" s="33">
        <v>34.865000000000002</v>
      </c>
      <c r="J300" s="33">
        <v>34.826999999999998</v>
      </c>
      <c r="K300" s="34">
        <v>1</v>
      </c>
      <c r="L300" s="34">
        <v>1</v>
      </c>
      <c r="M300" s="7">
        <v>0.63</v>
      </c>
      <c r="N300" s="7">
        <v>0.63</v>
      </c>
      <c r="O300" s="7">
        <v>0.37</v>
      </c>
      <c r="P300" s="7">
        <v>0.37</v>
      </c>
      <c r="Q300" s="35">
        <v>34.865000000000002</v>
      </c>
      <c r="R300" s="35">
        <v>34.826999999999998</v>
      </c>
      <c r="S300" s="35">
        <v>2000.9023500000001</v>
      </c>
      <c r="T300" s="35">
        <v>1998.7215299999998</v>
      </c>
      <c r="U300" s="36">
        <v>1.3476637303825815E-3</v>
      </c>
      <c r="V300" s="37">
        <v>1.3476977900630427E-3</v>
      </c>
      <c r="W300" s="37">
        <v>3.4059680461195549E-8</v>
      </c>
      <c r="X300" s="38">
        <v>3.2111356225617855E-3</v>
      </c>
      <c r="Y300" s="39">
        <v>55.952877200937188</v>
      </c>
      <c r="Z300" s="40">
        <v>1.801990179823439E-3</v>
      </c>
      <c r="AA300" s="41">
        <v>1.8031287970246366E-3</v>
      </c>
      <c r="AB300" s="41">
        <v>1.1386172011976226E-6</v>
      </c>
      <c r="AC300" s="42">
        <v>5.5755768254399582E-3</v>
      </c>
      <c r="AD300" s="43">
        <v>97.152410270778148</v>
      </c>
      <c r="AE300" s="40">
        <v>9.4288795452353389E-4</v>
      </c>
      <c r="AF300" s="41">
        <v>9.424027976179559E-4</v>
      </c>
      <c r="AG300" s="41">
        <v>-4.8515690557798721E-7</v>
      </c>
      <c r="AH300" s="42">
        <v>-1.7142030436820544E-3</v>
      </c>
      <c r="AI300" s="43">
        <v>-29.86936824676868</v>
      </c>
      <c r="AJ300" s="42">
        <v>7.0725094043196891E-3</v>
      </c>
      <c r="AK300" s="31">
        <v>123.23591922494666</v>
      </c>
      <c r="AL300" s="44">
        <f>+$AL$6*W300/H300*10^6</f>
        <v>0.29673880868788594</v>
      </c>
      <c r="AM300" s="31">
        <v>198703.40625</v>
      </c>
      <c r="AN300" s="45">
        <v>6.2020033551864011E-4</v>
      </c>
      <c r="AR300" s="33"/>
    </row>
    <row r="301" spans="1:44">
      <c r="A301" s="6" t="s">
        <v>1028</v>
      </c>
      <c r="B301" s="6" t="s">
        <v>1851</v>
      </c>
      <c r="C301" s="6" t="s">
        <v>2914</v>
      </c>
      <c r="D301" s="30" t="s">
        <v>7049</v>
      </c>
      <c r="E301" s="6" t="s">
        <v>119</v>
      </c>
      <c r="F301" s="31" t="s">
        <v>4004</v>
      </c>
      <c r="G301" s="6" t="s">
        <v>3662</v>
      </c>
      <c r="H301" s="32">
        <v>4.75</v>
      </c>
      <c r="I301" s="33">
        <v>265.91000000000003</v>
      </c>
      <c r="J301" s="33">
        <v>265.63600000000002</v>
      </c>
      <c r="K301" s="34">
        <v>1</v>
      </c>
      <c r="L301" s="34">
        <v>1</v>
      </c>
      <c r="M301" s="7">
        <v>0.53</v>
      </c>
      <c r="N301" s="7">
        <v>0.53</v>
      </c>
      <c r="O301" s="7">
        <v>0.47</v>
      </c>
      <c r="P301" s="7">
        <v>0.47</v>
      </c>
      <c r="Q301" s="35">
        <v>265.91000000000003</v>
      </c>
      <c r="R301" s="35">
        <v>265.63600000000002</v>
      </c>
      <c r="S301" s="35">
        <v>1263.0725000000002</v>
      </c>
      <c r="T301" s="35">
        <v>1261.7710000000002</v>
      </c>
      <c r="U301" s="36">
        <v>8.5071467735227228E-4</v>
      </c>
      <c r="V301" s="37">
        <v>8.5078684686287233E-4</v>
      </c>
      <c r="W301" s="37">
        <v>7.2169510600050488E-8</v>
      </c>
      <c r="X301" s="38">
        <v>6.8041180425841797E-3</v>
      </c>
      <c r="Y301" s="39">
        <v>1432.4459037019326</v>
      </c>
      <c r="Z301" s="40">
        <v>9.5695193605522795E-4</v>
      </c>
      <c r="AA301" s="41">
        <v>9.5761363335393609E-4</v>
      </c>
      <c r="AB301" s="41">
        <v>6.6169729870813997E-7</v>
      </c>
      <c r="AC301" s="42">
        <v>3.2401970743572059E-3</v>
      </c>
      <c r="AD301" s="43">
        <v>682.14675249625395</v>
      </c>
      <c r="AE301" s="40">
        <v>7.5606408223602884E-4</v>
      </c>
      <c r="AF301" s="41">
        <v>7.5572006185699368E-4</v>
      </c>
      <c r="AG301" s="41">
        <v>-3.4402037903515179E-7</v>
      </c>
      <c r="AH301" s="42">
        <v>-1.2155258928617182E-3</v>
      </c>
      <c r="AI301" s="43">
        <v>-255.90018797088803</v>
      </c>
      <c r="AJ301" s="42">
        <v>8.8287892240796664E-3</v>
      </c>
      <c r="AK301" s="31">
        <v>1858.6924682272984</v>
      </c>
      <c r="AL301" s="44">
        <f>+$AL$6*W301/H301*10^6</f>
        <v>7.5967905894789984</v>
      </c>
      <c r="AM301" s="31">
        <v>3065413</v>
      </c>
      <c r="AN301" s="45">
        <v>6.0634324582928907E-4</v>
      </c>
      <c r="AR301" s="33"/>
    </row>
    <row r="302" spans="1:44">
      <c r="A302" s="6" t="s">
        <v>5162</v>
      </c>
      <c r="B302" s="6" t="s">
        <v>5144</v>
      </c>
      <c r="C302" s="6" t="s">
        <v>5177</v>
      </c>
      <c r="D302" s="30" t="s">
        <v>7050</v>
      </c>
      <c r="E302" s="6" t="s">
        <v>5191</v>
      </c>
      <c r="F302" s="31" t="s">
        <v>4001</v>
      </c>
      <c r="G302" s="6" t="s">
        <v>3662</v>
      </c>
      <c r="H302" s="32">
        <v>22.66</v>
      </c>
      <c r="I302" s="33">
        <v>128.107</v>
      </c>
      <c r="J302" s="33">
        <v>127.979</v>
      </c>
      <c r="K302" s="34">
        <v>1</v>
      </c>
      <c r="L302" s="34">
        <v>1</v>
      </c>
      <c r="M302" s="7">
        <v>0.35</v>
      </c>
      <c r="N302" s="7">
        <v>0.35</v>
      </c>
      <c r="O302" s="7">
        <v>0.65</v>
      </c>
      <c r="P302" s="7">
        <v>0.65</v>
      </c>
      <c r="Q302" s="35">
        <v>128.107</v>
      </c>
      <c r="R302" s="35">
        <v>127.979</v>
      </c>
      <c r="S302" s="35">
        <v>2902.9046199999998</v>
      </c>
      <c r="T302" s="35">
        <v>2900.00414</v>
      </c>
      <c r="U302" s="36">
        <v>1.9551875028454187E-3</v>
      </c>
      <c r="V302" s="37">
        <v>1.9554145547487425E-3</v>
      </c>
      <c r="W302" s="37">
        <v>2.2705190332386604E-7</v>
      </c>
      <c r="X302" s="38">
        <v>2.1406379774008267E-2</v>
      </c>
      <c r="Y302" s="39">
        <v>944.67695383972932</v>
      </c>
      <c r="Z302" s="40">
        <v>1.4524018287727066E-3</v>
      </c>
      <c r="AA302" s="41">
        <v>1.4534515905510043E-3</v>
      </c>
      <c r="AB302" s="41">
        <v>1.0497617782977055E-6</v>
      </c>
      <c r="AC302" s="42">
        <v>5.1404698937913317E-3</v>
      </c>
      <c r="AD302" s="43">
        <v>226.852157713651</v>
      </c>
      <c r="AE302" s="40">
        <v>2.40313734499981E-3</v>
      </c>
      <c r="AF302" s="41">
        <v>2.4021190449403621E-3</v>
      </c>
      <c r="AG302" s="41">
        <v>-1.0183000594479741E-6</v>
      </c>
      <c r="AH302" s="42">
        <v>-3.5979557153943049E-3</v>
      </c>
      <c r="AI302" s="43">
        <v>-158.78004039692431</v>
      </c>
      <c r="AJ302" s="42">
        <v>2.2948893952405292E-2</v>
      </c>
      <c r="AK302" s="31">
        <v>1012.749071156456</v>
      </c>
      <c r="AL302" s="44">
        <f>+$AL$6*W302/H302*10^6</f>
        <v>5.0099713884348205</v>
      </c>
      <c r="AM302" s="31">
        <v>2367357</v>
      </c>
      <c r="AN302" s="45">
        <v>4.2779735847041914E-4</v>
      </c>
      <c r="AR302" s="33"/>
    </row>
    <row r="303" spans="1:44">
      <c r="A303" s="6" t="s">
        <v>3061</v>
      </c>
      <c r="B303" s="6" t="s">
        <v>289</v>
      </c>
      <c r="C303" s="6" t="s">
        <v>3210</v>
      </c>
      <c r="D303" s="30" t="s">
        <v>7053</v>
      </c>
      <c r="E303" s="6" t="s">
        <v>2266</v>
      </c>
      <c r="F303" s="31" t="s">
        <v>3984</v>
      </c>
      <c r="G303" s="6" t="s">
        <v>3661</v>
      </c>
      <c r="H303" s="32">
        <v>88.18</v>
      </c>
      <c r="I303" s="33">
        <v>89.638000000000005</v>
      </c>
      <c r="J303" s="33">
        <v>89.531000000000006</v>
      </c>
      <c r="K303" s="34">
        <v>1</v>
      </c>
      <c r="L303" s="34">
        <v>1</v>
      </c>
      <c r="M303" s="7">
        <v>1</v>
      </c>
      <c r="N303" s="7">
        <v>1</v>
      </c>
      <c r="O303" s="7">
        <v>0</v>
      </c>
      <c r="P303" s="7">
        <v>0</v>
      </c>
      <c r="Q303" s="35">
        <v>89.638000000000005</v>
      </c>
      <c r="R303" s="35">
        <v>89.531000000000006</v>
      </c>
      <c r="S303" s="35">
        <v>7904.2788400000009</v>
      </c>
      <c r="T303" s="35">
        <v>7894.8435800000016</v>
      </c>
      <c r="U303" s="36">
        <v>5.3237530094851979E-3</v>
      </c>
      <c r="V303" s="37">
        <v>5.323334484548933E-3</v>
      </c>
      <c r="W303" s="37">
        <v>-4.1852493626488851E-7</v>
      </c>
      <c r="X303" s="38">
        <v>-3.9458395192572215E-2</v>
      </c>
      <c r="Y303" s="39">
        <v>-447.47556353563408</v>
      </c>
      <c r="Z303" s="40">
        <v>1.1299213861524285E-2</v>
      </c>
      <c r="AA303" s="41">
        <v>1.1305178893889822E-2</v>
      </c>
      <c r="AB303" s="41">
        <v>5.9650323655374704E-6</v>
      </c>
      <c r="AC303" s="42">
        <v>2.9209550132659159E-2</v>
      </c>
      <c r="AD303" s="43">
        <v>331.24915097141258</v>
      </c>
      <c r="AE303" s="40">
        <v>0</v>
      </c>
      <c r="AF303" s="41">
        <v>0</v>
      </c>
      <c r="AG303" s="41">
        <v>0</v>
      </c>
      <c r="AH303" s="42">
        <v>0</v>
      </c>
      <c r="AI303" s="43">
        <v>0</v>
      </c>
      <c r="AJ303" s="42">
        <v>-1.0248845059913057E-2</v>
      </c>
      <c r="AK303" s="31">
        <v>-116.2264125642215</v>
      </c>
      <c r="AL303" s="44">
        <f>+$AL$6*W303/H303*10^6</f>
        <v>-2.3731284660063987</v>
      </c>
      <c r="AM303" s="31">
        <v>1068438.625</v>
      </c>
      <c r="AN303" s="45">
        <v>-1.0878155267385762E-4</v>
      </c>
      <c r="AR303" s="33"/>
    </row>
    <row r="304" spans="1:44">
      <c r="A304" s="6" t="s">
        <v>5170</v>
      </c>
      <c r="B304" s="6" t="s">
        <v>5154</v>
      </c>
      <c r="C304" s="6" t="s">
        <v>5184</v>
      </c>
      <c r="D304" s="30" t="s">
        <v>7054</v>
      </c>
      <c r="E304" s="6" t="s">
        <v>5200</v>
      </c>
      <c r="F304" s="31" t="s">
        <v>3990</v>
      </c>
      <c r="G304" s="6" t="s">
        <v>3661</v>
      </c>
      <c r="H304" s="32">
        <v>115.99</v>
      </c>
      <c r="I304" s="33">
        <v>43.145000000000003</v>
      </c>
      <c r="J304" s="33">
        <v>43.094999999999999</v>
      </c>
      <c r="K304" s="34">
        <v>1</v>
      </c>
      <c r="L304" s="34">
        <v>1</v>
      </c>
      <c r="M304" s="7">
        <v>0.46</v>
      </c>
      <c r="N304" s="7">
        <v>0.46</v>
      </c>
      <c r="O304" s="7">
        <v>0.54</v>
      </c>
      <c r="P304" s="7">
        <v>0.54</v>
      </c>
      <c r="Q304" s="35">
        <v>43.145000000000003</v>
      </c>
      <c r="R304" s="35">
        <v>43.094999999999999</v>
      </c>
      <c r="S304" s="35">
        <v>5004.3885500000006</v>
      </c>
      <c r="T304" s="35">
        <v>4998.5890499999996</v>
      </c>
      <c r="U304" s="36">
        <v>3.3705957422544277E-3</v>
      </c>
      <c r="V304" s="37">
        <v>3.3704482165248526E-3</v>
      </c>
      <c r="W304" s="37">
        <v>-1.4752572957514587E-7</v>
      </c>
      <c r="X304" s="38">
        <v>-1.3908677916778646E-2</v>
      </c>
      <c r="Y304" s="39">
        <v>-119.91273313887962</v>
      </c>
      <c r="Z304" s="40">
        <v>3.2907495426112996E-3</v>
      </c>
      <c r="AA304" s="41">
        <v>3.2926015206184533E-3</v>
      </c>
      <c r="AB304" s="41">
        <v>1.8519780071537574E-6</v>
      </c>
      <c r="AC304" s="42">
        <v>9.0687595857940808E-3</v>
      </c>
      <c r="AD304" s="43">
        <v>78.185702093232877</v>
      </c>
      <c r="AE304" s="40">
        <v>3.4417335935719574E-3</v>
      </c>
      <c r="AF304" s="41">
        <v>3.4397251773531238E-3</v>
      </c>
      <c r="AG304" s="41">
        <v>-2.008416218833662E-6</v>
      </c>
      <c r="AH304" s="42">
        <v>-7.0963293642156422E-3</v>
      </c>
      <c r="AI304" s="43">
        <v>-61.180527323179945</v>
      </c>
      <c r="AJ304" s="42">
        <v>-1.1936247695200207E-2</v>
      </c>
      <c r="AK304" s="31">
        <v>-102.90755836882668</v>
      </c>
      <c r="AL304" s="44">
        <f>+$AL$6*W304/H304*10^6</f>
        <v>-0.63594158796079781</v>
      </c>
      <c r="AM304" s="31">
        <v>256734.546875</v>
      </c>
      <c r="AN304" s="45">
        <v>-4.0083253158341308E-4</v>
      </c>
      <c r="AR304" s="33"/>
    </row>
    <row r="305" spans="1:44">
      <c r="A305" s="6" t="s">
        <v>4523</v>
      </c>
      <c r="B305" s="6" t="s">
        <v>4521</v>
      </c>
      <c r="C305" s="6" t="s">
        <v>4538</v>
      </c>
      <c r="D305" s="30" t="s">
        <v>7052</v>
      </c>
      <c r="E305" s="6" t="s">
        <v>4519</v>
      </c>
      <c r="F305" s="31" t="s">
        <v>3983</v>
      </c>
      <c r="G305" s="6" t="s">
        <v>3661</v>
      </c>
      <c r="H305" s="32">
        <v>38.51</v>
      </c>
      <c r="I305" s="33">
        <v>62.656999999999996</v>
      </c>
      <c r="J305" s="33">
        <v>62.585000000000001</v>
      </c>
      <c r="K305" s="34">
        <v>1</v>
      </c>
      <c r="L305" s="34">
        <v>1</v>
      </c>
      <c r="M305" s="7">
        <v>0</v>
      </c>
      <c r="N305" s="7">
        <v>0</v>
      </c>
      <c r="O305" s="7">
        <v>1</v>
      </c>
      <c r="P305" s="7">
        <v>1</v>
      </c>
      <c r="Q305" s="35">
        <v>62.656999999999996</v>
      </c>
      <c r="R305" s="35">
        <v>62.585000000000001</v>
      </c>
      <c r="S305" s="35">
        <v>2412.9210699999999</v>
      </c>
      <c r="T305" s="35">
        <v>2410.1483499999999</v>
      </c>
      <c r="U305" s="36">
        <v>1.6251698691417548E-3</v>
      </c>
      <c r="V305" s="37">
        <v>1.6251146326617541E-3</v>
      </c>
      <c r="W305" s="37">
        <v>-5.5236480000619287E-8</v>
      </c>
      <c r="X305" s="38">
        <v>-5.2076774119179216E-3</v>
      </c>
      <c r="Y305" s="39">
        <v>-135.22922388776738</v>
      </c>
      <c r="Z305" s="40">
        <v>0</v>
      </c>
      <c r="AA305" s="41">
        <v>0</v>
      </c>
      <c r="AB305" s="41">
        <v>0</v>
      </c>
      <c r="AC305" s="42">
        <v>0</v>
      </c>
      <c r="AD305" s="43">
        <v>0</v>
      </c>
      <c r="AE305" s="40">
        <v>3.073092162669233E-3</v>
      </c>
      <c r="AF305" s="41">
        <v>3.0713289059525217E-3</v>
      </c>
      <c r="AG305" s="41">
        <v>-1.7632567167113686E-6</v>
      </c>
      <c r="AH305" s="42">
        <v>-6.2301082306115609E-3</v>
      </c>
      <c r="AI305" s="43">
        <v>-161.77897249056247</v>
      </c>
      <c r="AJ305" s="42">
        <v>-1.1437785642529483E-2</v>
      </c>
      <c r="AK305" s="31">
        <v>-297.00819637832984</v>
      </c>
      <c r="AL305" s="44">
        <f>+$AL$6*W305/H305*10^6</f>
        <v>-0.71717060504569319</v>
      </c>
      <c r="AM305" s="31">
        <v>467160.0625</v>
      </c>
      <c r="AN305" s="45">
        <v>-6.357739460622875E-4</v>
      </c>
      <c r="AR305" s="33"/>
    </row>
    <row r="306" spans="1:44">
      <c r="A306" s="6" t="s">
        <v>5525</v>
      </c>
      <c r="B306" s="6" t="s">
        <v>5518</v>
      </c>
      <c r="C306" s="6" t="s">
        <v>5594</v>
      </c>
      <c r="D306" s="30" t="s">
        <v>7055</v>
      </c>
      <c r="E306" s="6" t="s">
        <v>5532</v>
      </c>
      <c r="F306" s="31" t="s">
        <v>3999</v>
      </c>
      <c r="G306" s="6" t="s">
        <v>3661</v>
      </c>
      <c r="H306" s="32">
        <v>32.880000000000003</v>
      </c>
      <c r="I306" s="33">
        <v>52.779000000000003</v>
      </c>
      <c r="J306" s="33">
        <v>52.707000000000001</v>
      </c>
      <c r="K306" s="34">
        <v>1</v>
      </c>
      <c r="L306" s="34">
        <v>1</v>
      </c>
      <c r="M306" s="7">
        <v>0</v>
      </c>
      <c r="N306" s="7">
        <v>0</v>
      </c>
      <c r="O306" s="7">
        <v>1</v>
      </c>
      <c r="P306" s="7">
        <v>1</v>
      </c>
      <c r="Q306" s="35">
        <v>52.779000000000003</v>
      </c>
      <c r="R306" s="35">
        <v>52.707000000000001</v>
      </c>
      <c r="S306" s="35">
        <v>1735.3735200000003</v>
      </c>
      <c r="T306" s="35">
        <v>1733.0061600000001</v>
      </c>
      <c r="U306" s="36">
        <v>1.1688226322340777E-3</v>
      </c>
      <c r="V306" s="37">
        <v>1.1685312520737395E-3</v>
      </c>
      <c r="W306" s="37">
        <v>-2.9138016033824175E-7</v>
      </c>
      <c r="X306" s="38">
        <v>-2.7471226972780871E-2</v>
      </c>
      <c r="Y306" s="39">
        <v>-835.49960379503852</v>
      </c>
      <c r="Z306" s="40">
        <v>0</v>
      </c>
      <c r="AA306" s="41">
        <v>0</v>
      </c>
      <c r="AB306" s="41">
        <v>0</v>
      </c>
      <c r="AC306" s="42">
        <v>0</v>
      </c>
      <c r="AD306" s="43">
        <v>0</v>
      </c>
      <c r="AE306" s="40">
        <v>2.2101687576609047E-3</v>
      </c>
      <c r="AF306" s="41">
        <v>2.2084250180706851E-3</v>
      </c>
      <c r="AG306" s="41">
        <v>-1.743739590219593E-6</v>
      </c>
      <c r="AH306" s="42">
        <v>-6.1611484420329128E-3</v>
      </c>
      <c r="AI306" s="43">
        <v>-187.38286015915185</v>
      </c>
      <c r="AJ306" s="42">
        <v>-3.3632375414813787E-2</v>
      </c>
      <c r="AK306" s="31">
        <v>-1022.8824639541904</v>
      </c>
      <c r="AL306" s="44">
        <f>+$AL$6*W306/H306*10^6</f>
        <v>-4.430963508793214</v>
      </c>
      <c r="AM306" s="31">
        <v>703877.0625</v>
      </c>
      <c r="AN306" s="45">
        <v>-1.4532118155991059E-3</v>
      </c>
      <c r="AR306" s="33"/>
    </row>
    <row r="307" spans="1:44">
      <c r="A307" s="6" t="s">
        <v>3125</v>
      </c>
      <c r="B307" s="6" t="s">
        <v>352</v>
      </c>
      <c r="C307" s="6" t="s">
        <v>3277</v>
      </c>
      <c r="D307" s="30" t="s">
        <v>7058</v>
      </c>
      <c r="E307" s="6" t="s">
        <v>2554</v>
      </c>
      <c r="F307" s="31" t="s">
        <v>3983</v>
      </c>
      <c r="G307" s="6" t="s">
        <v>3661</v>
      </c>
      <c r="H307" s="32">
        <v>68.959999999999994</v>
      </c>
      <c r="I307" s="33">
        <v>94.251999999999995</v>
      </c>
      <c r="J307" s="33">
        <v>94.111000000000004</v>
      </c>
      <c r="K307" s="34">
        <v>1</v>
      </c>
      <c r="L307" s="34">
        <v>1</v>
      </c>
      <c r="M307" s="7">
        <v>1</v>
      </c>
      <c r="N307" s="7">
        <v>1</v>
      </c>
      <c r="O307" s="7">
        <v>0</v>
      </c>
      <c r="P307" s="7">
        <v>0</v>
      </c>
      <c r="Q307" s="35">
        <v>94.251999999999995</v>
      </c>
      <c r="R307" s="35">
        <v>94.111000000000004</v>
      </c>
      <c r="S307" s="35">
        <v>6499.6179199999988</v>
      </c>
      <c r="T307" s="35">
        <v>6489.8945599999997</v>
      </c>
      <c r="U307" s="36">
        <v>4.3776745687407852E-3</v>
      </c>
      <c r="V307" s="37">
        <v>4.3760055740502098E-3</v>
      </c>
      <c r="W307" s="37">
        <v>-1.6689946905753747E-6</v>
      </c>
      <c r="X307" s="38">
        <v>-0.15735227788995376</v>
      </c>
      <c r="Y307" s="39">
        <v>-2281.7905726501417</v>
      </c>
      <c r="Z307" s="40">
        <v>9.2912426779057835E-3</v>
      </c>
      <c r="AA307" s="41">
        <v>9.2933340932997138E-3</v>
      </c>
      <c r="AB307" s="41">
        <v>2.0914153939302627E-6</v>
      </c>
      <c r="AC307" s="42">
        <v>1.0241235764312026E-2</v>
      </c>
      <c r="AD307" s="43">
        <v>148.50979936647371</v>
      </c>
      <c r="AE307" s="40">
        <v>0</v>
      </c>
      <c r="AF307" s="41">
        <v>0</v>
      </c>
      <c r="AG307" s="41">
        <v>0</v>
      </c>
      <c r="AH307" s="42">
        <v>0</v>
      </c>
      <c r="AI307" s="43">
        <v>0</v>
      </c>
      <c r="AJ307" s="42">
        <v>-0.14711104212564174</v>
      </c>
      <c r="AK307" s="31">
        <v>-2133.2807732836682</v>
      </c>
      <c r="AL307" s="44">
        <f>+$AL$6*W307/H307*10^6</f>
        <v>-12.101179601039551</v>
      </c>
      <c r="AM307" s="31">
        <v>717613.125</v>
      </c>
      <c r="AN307" s="45">
        <v>-2.9727449219712474E-3</v>
      </c>
      <c r="AR307" s="33"/>
    </row>
    <row r="308" spans="1:44">
      <c r="A308" s="6" t="s">
        <v>1201</v>
      </c>
      <c r="B308" s="6" t="s">
        <v>1565</v>
      </c>
      <c r="C308" s="6" t="s">
        <v>2422</v>
      </c>
      <c r="D308" s="30" t="s">
        <v>7056</v>
      </c>
      <c r="E308" s="6" t="s">
        <v>3480</v>
      </c>
      <c r="F308" s="31" t="s">
        <v>3995</v>
      </c>
      <c r="G308" s="6" t="s">
        <v>3661</v>
      </c>
      <c r="H308" s="32">
        <v>32.47</v>
      </c>
      <c r="I308" s="33">
        <v>51.45</v>
      </c>
      <c r="J308" s="33">
        <v>51.360999999999997</v>
      </c>
      <c r="K308" s="34">
        <v>1</v>
      </c>
      <c r="L308" s="34">
        <v>1</v>
      </c>
      <c r="M308" s="7">
        <v>0</v>
      </c>
      <c r="N308" s="7">
        <v>0</v>
      </c>
      <c r="O308" s="7">
        <v>1</v>
      </c>
      <c r="P308" s="7">
        <v>1</v>
      </c>
      <c r="Q308" s="35">
        <v>51.45</v>
      </c>
      <c r="R308" s="35">
        <v>51.360999999999997</v>
      </c>
      <c r="S308" s="35">
        <v>1670.5815</v>
      </c>
      <c r="T308" s="35">
        <v>1667.6916699999999</v>
      </c>
      <c r="U308" s="36">
        <v>1.1251833934815103E-3</v>
      </c>
      <c r="V308" s="37">
        <v>1.1244910030891323E-3</v>
      </c>
      <c r="W308" s="37">
        <v>-6.923903923779836E-7</v>
      </c>
      <c r="X308" s="38">
        <v>-6.5278341533989592E-2</v>
      </c>
      <c r="Y308" s="39">
        <v>-2010.4201273172034</v>
      </c>
      <c r="Z308" s="40">
        <v>0</v>
      </c>
      <c r="AA308" s="41">
        <v>0</v>
      </c>
      <c r="AB308" s="41">
        <v>0</v>
      </c>
      <c r="AC308" s="42">
        <v>0</v>
      </c>
      <c r="AD308" s="43">
        <v>0</v>
      </c>
      <c r="AE308" s="40">
        <v>2.1276497514069997E-3</v>
      </c>
      <c r="AF308" s="41">
        <v>2.1251926804784584E-3</v>
      </c>
      <c r="AG308" s="41">
        <v>-2.4570709285412322E-6</v>
      </c>
      <c r="AH308" s="42">
        <v>-8.6815593384788406E-3</v>
      </c>
      <c r="AI308" s="43">
        <v>-267.37170737538776</v>
      </c>
      <c r="AJ308" s="42">
        <v>-7.3959900872468426E-2</v>
      </c>
      <c r="AK308" s="31">
        <v>-2277.7918346925912</v>
      </c>
      <c r="AL308" s="44">
        <f>+$AL$6*W308/H308*10^6</f>
        <v>-10.662001730489431</v>
      </c>
      <c r="AM308" s="31">
        <v>717556.5625</v>
      </c>
      <c r="AN308" s="45">
        <v>-3.1743725215983808E-3</v>
      </c>
      <c r="AR308" s="33"/>
    </row>
    <row r="309" spans="1:44">
      <c r="A309" s="6" t="s">
        <v>5155</v>
      </c>
      <c r="B309" s="6" t="s">
        <v>5136</v>
      </c>
      <c r="C309" s="6" t="s">
        <v>5171</v>
      </c>
      <c r="D309" s="30" t="s">
        <v>7057</v>
      </c>
      <c r="E309" s="6" t="s">
        <v>5185</v>
      </c>
      <c r="F309" s="31" t="s">
        <v>3986</v>
      </c>
      <c r="G309" s="6" t="s">
        <v>3661</v>
      </c>
      <c r="H309" s="32">
        <v>49.75</v>
      </c>
      <c r="I309" s="33">
        <v>72.165000000000006</v>
      </c>
      <c r="J309" s="33">
        <v>72.063000000000002</v>
      </c>
      <c r="K309" s="34">
        <v>0.89</v>
      </c>
      <c r="L309" s="34">
        <v>0.89</v>
      </c>
      <c r="M309" s="7">
        <v>0.38</v>
      </c>
      <c r="N309" s="7">
        <v>0.38</v>
      </c>
      <c r="O309" s="7">
        <v>0.62</v>
      </c>
      <c r="P309" s="7">
        <v>0.62</v>
      </c>
      <c r="Q309" s="35">
        <v>64.226850000000013</v>
      </c>
      <c r="R309" s="35">
        <v>64.136070000000004</v>
      </c>
      <c r="S309" s="35">
        <v>3195.2857875000009</v>
      </c>
      <c r="T309" s="35">
        <v>3190.7694825000003</v>
      </c>
      <c r="U309" s="36">
        <v>2.1521144017951181E-3</v>
      </c>
      <c r="V309" s="37">
        <v>2.1514717861501444E-3</v>
      </c>
      <c r="W309" s="37">
        <v>-6.4261564497371942E-7</v>
      </c>
      <c r="X309" s="38">
        <v>-6.0585594499091636E-2</v>
      </c>
      <c r="Y309" s="39">
        <v>-1217.8008944541032</v>
      </c>
      <c r="Z309" s="40">
        <v>1.735718452390476E-3</v>
      </c>
      <c r="AA309" s="41">
        <v>1.7362527057634453E-3</v>
      </c>
      <c r="AB309" s="41">
        <v>5.3425337296925807E-7</v>
      </c>
      <c r="AC309" s="42">
        <v>2.6161300936850328E-3</v>
      </c>
      <c r="AD309" s="43">
        <v>52.585529521307194</v>
      </c>
      <c r="AE309" s="40">
        <v>2.5230965308176774E-3</v>
      </c>
      <c r="AF309" s="41">
        <v>2.5209815724317221E-3</v>
      </c>
      <c r="AG309" s="41">
        <v>-2.1149583859553407E-6</v>
      </c>
      <c r="AH309" s="42">
        <v>-7.4727743968652002E-3</v>
      </c>
      <c r="AI309" s="43">
        <v>-150.20652054000405</v>
      </c>
      <c r="AJ309" s="42">
        <v>-6.5442238802271804E-2</v>
      </c>
      <c r="AK309" s="31">
        <v>-1315.4218854728001</v>
      </c>
      <c r="AL309" s="44">
        <f>+$AL$6*W309/H309*10^6</f>
        <v>-6.4584486932032101</v>
      </c>
      <c r="AM309" s="31">
        <v>387007.34375</v>
      </c>
      <c r="AN309" s="45">
        <v>-3.3989584609085345E-3</v>
      </c>
      <c r="AR309" s="33"/>
    </row>
    <row r="310" spans="1:44">
      <c r="A310" s="6" t="s">
        <v>2961</v>
      </c>
      <c r="B310" s="6" t="s">
        <v>189</v>
      </c>
      <c r="C310" s="6" t="s">
        <v>449</v>
      </c>
      <c r="D310" s="30" t="s">
        <v>7059</v>
      </c>
      <c r="E310" s="6" t="s">
        <v>2175</v>
      </c>
      <c r="F310" s="31" t="s">
        <v>3986</v>
      </c>
      <c r="G310" s="6" t="s">
        <v>3661</v>
      </c>
      <c r="H310" s="32">
        <v>88.37</v>
      </c>
      <c r="I310" s="33">
        <v>88.204999999999998</v>
      </c>
      <c r="J310" s="33">
        <v>88.040999999999997</v>
      </c>
      <c r="K310" s="34">
        <v>1</v>
      </c>
      <c r="L310" s="34">
        <v>1</v>
      </c>
      <c r="M310" s="7">
        <v>1</v>
      </c>
      <c r="N310" s="7">
        <v>1</v>
      </c>
      <c r="O310" s="7">
        <v>0</v>
      </c>
      <c r="P310" s="7">
        <v>0</v>
      </c>
      <c r="Q310" s="35">
        <v>88.204999999999998</v>
      </c>
      <c r="R310" s="35">
        <v>88.040999999999997</v>
      </c>
      <c r="S310" s="35">
        <v>7794.6758500000005</v>
      </c>
      <c r="T310" s="35">
        <v>7780.1831700000002</v>
      </c>
      <c r="U310" s="36">
        <v>5.2499323283487671E-3</v>
      </c>
      <c r="V310" s="37">
        <v>5.2460212726555657E-3</v>
      </c>
      <c r="W310" s="37">
        <v>-3.9110556932014581E-6</v>
      </c>
      <c r="X310" s="38">
        <v>-0.36873306173763915</v>
      </c>
      <c r="Y310" s="39">
        <v>-4172.6045234541034</v>
      </c>
      <c r="Z310" s="40">
        <v>1.1142535732002161E-2</v>
      </c>
      <c r="AA310" s="41">
        <v>1.1140988630465152E-2</v>
      </c>
      <c r="AB310" s="41">
        <v>-1.5471015370090158E-6</v>
      </c>
      <c r="AC310" s="42">
        <v>-7.5758415271409999E-3</v>
      </c>
      <c r="AD310" s="43">
        <v>-85.728658222711331</v>
      </c>
      <c r="AE310" s="40">
        <v>0</v>
      </c>
      <c r="AF310" s="41">
        <v>0</v>
      </c>
      <c r="AG310" s="41">
        <v>0</v>
      </c>
      <c r="AH310" s="42">
        <v>0</v>
      </c>
      <c r="AI310" s="43">
        <v>0</v>
      </c>
      <c r="AJ310" s="42">
        <v>-0.37630890326478017</v>
      </c>
      <c r="AK310" s="31">
        <v>-4258.333181676815</v>
      </c>
      <c r="AL310" s="44">
        <f>+$AL$6*W310/H310*10^6</f>
        <v>-22.128865526770724</v>
      </c>
      <c r="AM310" s="31">
        <v>862717.3125</v>
      </c>
      <c r="AN310" s="45">
        <v>-4.9359542459359359E-3</v>
      </c>
      <c r="AR310" s="33"/>
    </row>
    <row r="311" spans="1:44">
      <c r="A311" s="6" t="s">
        <v>2975</v>
      </c>
      <c r="B311" s="6" t="s">
        <v>203</v>
      </c>
      <c r="C311" s="6" t="s">
        <v>464</v>
      </c>
      <c r="D311" s="30" t="s">
        <v>7060</v>
      </c>
      <c r="E311" s="6" t="s">
        <v>2188</v>
      </c>
      <c r="F311" s="31" t="s">
        <v>4000</v>
      </c>
      <c r="G311" s="6" t="s">
        <v>3661</v>
      </c>
      <c r="H311" s="32">
        <v>71.87</v>
      </c>
      <c r="I311" s="33">
        <v>43.104999999999997</v>
      </c>
      <c r="J311" s="33">
        <v>43.04</v>
      </c>
      <c r="K311" s="34">
        <v>1</v>
      </c>
      <c r="L311" s="34">
        <v>1</v>
      </c>
      <c r="M311" s="7">
        <v>0.61</v>
      </c>
      <c r="N311" s="7">
        <v>0.61</v>
      </c>
      <c r="O311" s="7">
        <v>0.39</v>
      </c>
      <c r="P311" s="7">
        <v>0.39</v>
      </c>
      <c r="Q311" s="35">
        <v>43.104999999999997</v>
      </c>
      <c r="R311" s="35">
        <v>43.04</v>
      </c>
      <c r="S311" s="35">
        <v>3097.9563499999999</v>
      </c>
      <c r="T311" s="35">
        <v>3093.2848000000004</v>
      </c>
      <c r="U311" s="36">
        <v>2.0865603017575576E-3</v>
      </c>
      <c r="V311" s="37">
        <v>2.0857398223931684E-3</v>
      </c>
      <c r="W311" s="37">
        <v>-8.2047936438922955E-7</v>
      </c>
      <c r="X311" s="38">
        <v>-7.7354528254274343E-2</v>
      </c>
      <c r="Y311" s="39">
        <v>-1076.3117887056399</v>
      </c>
      <c r="Z311" s="40">
        <v>2.7014137462682778E-3</v>
      </c>
      <c r="AA311" s="41">
        <v>2.7019894674832332E-3</v>
      </c>
      <c r="AB311" s="41">
        <v>5.7572121495543319E-7</v>
      </c>
      <c r="AC311" s="42">
        <v>2.8191896808192648E-3</v>
      </c>
      <c r="AD311" s="43">
        <v>39.226237384433901</v>
      </c>
      <c r="AE311" s="40">
        <v>1.5387652518595602E-3</v>
      </c>
      <c r="AF311" s="41">
        <v>1.5373298735024301E-3</v>
      </c>
      <c r="AG311" s="41">
        <v>-1.4353783571300661E-6</v>
      </c>
      <c r="AH311" s="42">
        <v>-5.071616873506885E-3</v>
      </c>
      <c r="AI311" s="43">
        <v>-70.56653504253353</v>
      </c>
      <c r="AJ311" s="42">
        <v>-7.9606955446961961E-2</v>
      </c>
      <c r="AK311" s="31">
        <v>-1107.6520863637395</v>
      </c>
      <c r="AL311" s="44">
        <f>+$AL$6*W311/H311*10^6</f>
        <v>-5.7080796186811567</v>
      </c>
      <c r="AM311" s="31">
        <v>188054.203125</v>
      </c>
      <c r="AN311" s="45">
        <v>-5.8900682247845374E-3</v>
      </c>
      <c r="AR311" s="33"/>
    </row>
    <row r="312" spans="1:44">
      <c r="A312" s="6" t="s">
        <v>3199</v>
      </c>
      <c r="B312" s="6" t="s">
        <v>423</v>
      </c>
      <c r="C312" s="6" t="s">
        <v>3345</v>
      </c>
      <c r="D312" s="30" t="s">
        <v>7061</v>
      </c>
      <c r="E312" s="6" t="s">
        <v>2621</v>
      </c>
      <c r="F312" s="31" t="s">
        <v>3992</v>
      </c>
      <c r="G312" s="6" t="s">
        <v>3661</v>
      </c>
      <c r="H312" s="32">
        <v>21.09</v>
      </c>
      <c r="I312" s="33">
        <v>81.757999999999996</v>
      </c>
      <c r="J312" s="33">
        <v>81.489999999999995</v>
      </c>
      <c r="K312" s="34">
        <v>1</v>
      </c>
      <c r="L312" s="34">
        <v>1</v>
      </c>
      <c r="M312" s="7">
        <v>0.47</v>
      </c>
      <c r="N312" s="7">
        <v>0.47</v>
      </c>
      <c r="O312" s="7">
        <v>0.53</v>
      </c>
      <c r="P312" s="7">
        <v>0.53</v>
      </c>
      <c r="Q312" s="35">
        <v>81.757999999999996</v>
      </c>
      <c r="R312" s="35">
        <v>81.489999999999995</v>
      </c>
      <c r="S312" s="35">
        <v>1724.27622</v>
      </c>
      <c r="T312" s="35">
        <v>1718.6240999999998</v>
      </c>
      <c r="U312" s="36">
        <v>1.1613482901127966E-3</v>
      </c>
      <c r="V312" s="37">
        <v>1.1588337178311608E-3</v>
      </c>
      <c r="W312" s="37">
        <v>-2.5145722816358271E-6</v>
      </c>
      <c r="X312" s="38">
        <v>-0.23707305881118765</v>
      </c>
      <c r="Y312" s="39">
        <v>-11241.017487491115</v>
      </c>
      <c r="Z312" s="40">
        <v>1.1584856879968985E-3</v>
      </c>
      <c r="AA312" s="41">
        <v>1.1566785043092243E-3</v>
      </c>
      <c r="AB312" s="41">
        <v>-1.8071836876741663E-6</v>
      </c>
      <c r="AC312" s="42">
        <v>-8.8494109150212656E-3</v>
      </c>
      <c r="AD312" s="43">
        <v>-419.60222451499601</v>
      </c>
      <c r="AE312" s="40">
        <v>1.1638986853052069E-3</v>
      </c>
      <c r="AF312" s="41">
        <v>1.1607516751830722E-3</v>
      </c>
      <c r="AG312" s="41">
        <v>-3.1470101221346865E-6</v>
      </c>
      <c r="AH312" s="42">
        <v>-1.1119318859193995E-2</v>
      </c>
      <c r="AI312" s="43">
        <v>-527.2318093501184</v>
      </c>
      <c r="AJ312" s="42">
        <v>-0.25704178858540289</v>
      </c>
      <c r="AK312" s="31">
        <v>-12187.85152135623</v>
      </c>
      <c r="AL312" s="44">
        <f>+$AL$6*W312/H312*10^6</f>
        <v>-59.615274576477645</v>
      </c>
      <c r="AM312" s="31">
        <v>1333090.375</v>
      </c>
      <c r="AN312" s="45">
        <v>-9.1425545858856185E-3</v>
      </c>
      <c r="AR312" s="33"/>
    </row>
    <row r="313" spans="1:44">
      <c r="A313" s="6" t="s">
        <v>3086</v>
      </c>
      <c r="B313" s="6" t="s">
        <v>316</v>
      </c>
      <c r="C313" s="6" t="s">
        <v>3239</v>
      </c>
      <c r="D313" s="30" t="s">
        <v>7062</v>
      </c>
      <c r="E313" s="6" t="s">
        <v>2292</v>
      </c>
      <c r="F313" s="31" t="s">
        <v>4002</v>
      </c>
      <c r="G313" s="6" t="s">
        <v>3661</v>
      </c>
      <c r="H313" s="32">
        <v>68.09</v>
      </c>
      <c r="I313" s="33">
        <v>42.42</v>
      </c>
      <c r="J313" s="33">
        <v>42.326000000000001</v>
      </c>
      <c r="K313" s="34">
        <v>1</v>
      </c>
      <c r="L313" s="34">
        <v>1</v>
      </c>
      <c r="M313" s="7">
        <v>0</v>
      </c>
      <c r="N313" s="7">
        <v>0</v>
      </c>
      <c r="O313" s="7">
        <v>1</v>
      </c>
      <c r="P313" s="7">
        <v>1</v>
      </c>
      <c r="Q313" s="35">
        <v>42.42</v>
      </c>
      <c r="R313" s="35">
        <v>42.326000000000001</v>
      </c>
      <c r="S313" s="35">
        <v>2888.3778000000002</v>
      </c>
      <c r="T313" s="35">
        <v>2881.9773400000004</v>
      </c>
      <c r="U313" s="36">
        <v>1.9454032830248983E-3</v>
      </c>
      <c r="V313" s="37">
        <v>1.9432594455165385E-3</v>
      </c>
      <c r="W313" s="37">
        <v>-2.1438375083597788E-6</v>
      </c>
      <c r="X313" s="38">
        <v>-0.20212030467876388</v>
      </c>
      <c r="Y313" s="39">
        <v>-2968.4286191623419</v>
      </c>
      <c r="Z313" s="40">
        <v>0</v>
      </c>
      <c r="AA313" s="41">
        <v>0</v>
      </c>
      <c r="AB313" s="41">
        <v>0</v>
      </c>
      <c r="AC313" s="42">
        <v>0</v>
      </c>
      <c r="AD313" s="43">
        <v>0</v>
      </c>
      <c r="AE313" s="40">
        <v>3.6786330437272871E-3</v>
      </c>
      <c r="AF313" s="41">
        <v>3.6725956353027647E-3</v>
      </c>
      <c r="AG313" s="41">
        <v>-6.0374084245224703E-6</v>
      </c>
      <c r="AH313" s="42">
        <v>-2.1331952154609653E-2</v>
      </c>
      <c r="AI313" s="43">
        <v>-313.29052951402042</v>
      </c>
      <c r="AJ313" s="42">
        <v>-0.22345225683337352</v>
      </c>
      <c r="AK313" s="31">
        <v>-3281.7191486763622</v>
      </c>
      <c r="AL313" s="44">
        <f>+$AL$6*W313/H313*10^6</f>
        <v>-15.742675197237324</v>
      </c>
      <c r="AM313" s="31">
        <v>338715.34375</v>
      </c>
      <c r="AN313" s="45">
        <v>-9.6887230213537155E-3</v>
      </c>
      <c r="AR313" s="33"/>
    </row>
    <row r="314" spans="1:44">
      <c r="A314" s="6" t="s">
        <v>2948</v>
      </c>
      <c r="B314" s="6" t="s">
        <v>179</v>
      </c>
      <c r="C314" s="6" t="s">
        <v>437</v>
      </c>
      <c r="D314" s="30" t="s">
        <v>7063</v>
      </c>
      <c r="E314" s="6" t="s">
        <v>1899</v>
      </c>
      <c r="F314" s="31" t="s">
        <v>3986</v>
      </c>
      <c r="G314" s="6" t="s">
        <v>3661</v>
      </c>
      <c r="H314" s="32">
        <v>21.52</v>
      </c>
      <c r="I314" s="33">
        <v>77.724000000000004</v>
      </c>
      <c r="J314" s="33">
        <v>77.525000000000006</v>
      </c>
      <c r="K314" s="34">
        <v>1</v>
      </c>
      <c r="L314" s="34">
        <v>1</v>
      </c>
      <c r="M314" s="7">
        <v>0.46</v>
      </c>
      <c r="N314" s="7">
        <v>0.46</v>
      </c>
      <c r="O314" s="7">
        <v>0.54</v>
      </c>
      <c r="P314" s="7">
        <v>0.54</v>
      </c>
      <c r="Q314" s="35">
        <v>77.724000000000004</v>
      </c>
      <c r="R314" s="35">
        <v>77.525000000000006</v>
      </c>
      <c r="S314" s="35">
        <v>1672.62048</v>
      </c>
      <c r="T314" s="35">
        <v>1668.3380000000002</v>
      </c>
      <c r="U314" s="36">
        <v>1.1265567035748166E-3</v>
      </c>
      <c r="V314" s="37">
        <v>1.124926810428763E-3</v>
      </c>
      <c r="W314" s="37">
        <v>-1.6298931460535966E-6</v>
      </c>
      <c r="X314" s="38">
        <v>-0.15366579695969021</v>
      </c>
      <c r="Y314" s="39">
        <v>-7140.6039479409956</v>
      </c>
      <c r="Z314" s="40">
        <v>1.0998696493145583E-3</v>
      </c>
      <c r="AA314" s="41">
        <v>1.0989445583060183E-3</v>
      </c>
      <c r="AB314" s="41">
        <v>-9.2509100854004135E-7</v>
      </c>
      <c r="AC314" s="42">
        <v>-4.5299824938649473E-3</v>
      </c>
      <c r="AD314" s="43">
        <v>-210.50104525394738</v>
      </c>
      <c r="AE314" s="40">
        <v>1.1503331601444998E-3</v>
      </c>
      <c r="AF314" s="41">
        <v>1.1480488124813854E-3</v>
      </c>
      <c r="AG314" s="41">
        <v>-2.2843476631144097E-6</v>
      </c>
      <c r="AH314" s="42">
        <v>-8.0712768836581125E-3</v>
      </c>
      <c r="AI314" s="43">
        <v>-375.05933474247735</v>
      </c>
      <c r="AJ314" s="42">
        <v>-0.16626705633721325</v>
      </c>
      <c r="AK314" s="31">
        <v>-7726.1643279374202</v>
      </c>
      <c r="AL314" s="44">
        <f>+$AL$6*W314/H314*10^6</f>
        <v>-37.869264545854939</v>
      </c>
      <c r="AM314" s="31">
        <v>721111.625</v>
      </c>
      <c r="AN314" s="45">
        <v>-1.0714241817884187E-2</v>
      </c>
      <c r="AR314" s="33"/>
    </row>
    <row r="315" spans="1:44">
      <c r="A315" s="6" t="s">
        <v>171</v>
      </c>
      <c r="B315" s="6" t="s">
        <v>431</v>
      </c>
      <c r="C315" s="6" t="s">
        <v>3355</v>
      </c>
      <c r="D315" s="30" t="s">
        <v>7064</v>
      </c>
      <c r="E315" s="6" t="s">
        <v>2628</v>
      </c>
      <c r="F315" s="31" t="s">
        <v>3994</v>
      </c>
      <c r="G315" s="6" t="s">
        <v>3661</v>
      </c>
      <c r="H315" s="32">
        <v>53.15</v>
      </c>
      <c r="I315" s="33">
        <v>89.843999999999994</v>
      </c>
      <c r="J315" s="33">
        <v>89.25</v>
      </c>
      <c r="K315" s="34">
        <v>0.92</v>
      </c>
      <c r="L315" s="34">
        <v>0.92</v>
      </c>
      <c r="M315" s="7">
        <v>0.5</v>
      </c>
      <c r="N315" s="7">
        <v>0.5</v>
      </c>
      <c r="O315" s="7">
        <v>0.5</v>
      </c>
      <c r="P315" s="7">
        <v>0.5</v>
      </c>
      <c r="Q315" s="35">
        <v>82.656480000000002</v>
      </c>
      <c r="R315" s="35">
        <v>82.11</v>
      </c>
      <c r="S315" s="35">
        <v>4393.1919120000002</v>
      </c>
      <c r="T315" s="35">
        <v>4364.1464999999998</v>
      </c>
      <c r="U315" s="36">
        <v>2.9589377014887838E-3</v>
      </c>
      <c r="V315" s="37">
        <v>2.9426563457098315E-3</v>
      </c>
      <c r="W315" s="37">
        <v>-1.628135577895224E-5</v>
      </c>
      <c r="X315" s="38">
        <v>-1.5350009400399571</v>
      </c>
      <c r="Y315" s="39">
        <v>-28880.544497459214</v>
      </c>
      <c r="Z315" s="40">
        <v>3.1400470525662005E-3</v>
      </c>
      <c r="AA315" s="41">
        <v>3.124663357905511E-3</v>
      </c>
      <c r="AB315" s="41">
        <v>-1.5383694660689538E-5</v>
      </c>
      <c r="AC315" s="42">
        <v>-7.5330823519587725E-2</v>
      </c>
      <c r="AD315" s="43">
        <v>-1417.3249956648679</v>
      </c>
      <c r="AE315" s="40">
        <v>2.7975808661385398E-3</v>
      </c>
      <c r="AF315" s="41">
        <v>2.7806855323369464E-3</v>
      </c>
      <c r="AG315" s="41">
        <v>-1.6895333801593415E-5</v>
      </c>
      <c r="AH315" s="42">
        <v>-5.9696218468151201E-2</v>
      </c>
      <c r="AI315" s="43">
        <v>-1123.164975882431</v>
      </c>
      <c r="AJ315" s="42">
        <v>-1.670027982027696</v>
      </c>
      <c r="AK315" s="31">
        <v>-31421.034469006514</v>
      </c>
      <c r="AL315" s="44">
        <f>+$AL$6*W315/H315*10^6</f>
        <v>-153.16421240782915</v>
      </c>
      <c r="AM315" s="31">
        <v>2699081</v>
      </c>
      <c r="AN315" s="45">
        <v>-1.164138255539812E-2</v>
      </c>
      <c r="AR315" s="33"/>
    </row>
    <row r="316" spans="1:44">
      <c r="A316" s="6" t="s">
        <v>4131</v>
      </c>
      <c r="B316" s="6" t="s">
        <v>1714</v>
      </c>
      <c r="C316" s="6" t="s">
        <v>1105</v>
      </c>
      <c r="D316" s="30" t="s">
        <v>7065</v>
      </c>
      <c r="E316" s="6" t="s">
        <v>2550</v>
      </c>
      <c r="F316" s="31" t="s">
        <v>3994</v>
      </c>
      <c r="G316" s="6" t="s">
        <v>3661</v>
      </c>
      <c r="H316" s="32">
        <v>28.95</v>
      </c>
      <c r="I316" s="33">
        <v>104.67</v>
      </c>
      <c r="J316" s="33">
        <v>103.952</v>
      </c>
      <c r="K316" s="34">
        <v>1</v>
      </c>
      <c r="L316" s="34">
        <v>1</v>
      </c>
      <c r="M316" s="7">
        <v>0</v>
      </c>
      <c r="N316" s="7">
        <v>0</v>
      </c>
      <c r="O316" s="7">
        <v>1</v>
      </c>
      <c r="P316" s="7">
        <v>1</v>
      </c>
      <c r="Q316" s="35">
        <v>104.67</v>
      </c>
      <c r="R316" s="35">
        <v>103.952</v>
      </c>
      <c r="S316" s="35">
        <v>3030.1965</v>
      </c>
      <c r="T316" s="35">
        <v>3009.4103999999998</v>
      </c>
      <c r="U316" s="36">
        <v>2.0409221464417E-3</v>
      </c>
      <c r="V316" s="37">
        <v>2.0291849988090826E-3</v>
      </c>
      <c r="W316" s="37">
        <v>-1.1737147632617448E-5</v>
      </c>
      <c r="X316" s="38">
        <v>-1.1065744704594229</v>
      </c>
      <c r="Y316" s="39">
        <v>-38223.643193762451</v>
      </c>
      <c r="Z316" s="40">
        <v>0</v>
      </c>
      <c r="AA316" s="41">
        <v>0</v>
      </c>
      <c r="AB316" s="41">
        <v>0</v>
      </c>
      <c r="AC316" s="42">
        <v>0</v>
      </c>
      <c r="AD316" s="43">
        <v>0</v>
      </c>
      <c r="AE316" s="40">
        <v>3.8592530983608763E-3</v>
      </c>
      <c r="AF316" s="41">
        <v>3.8349876477081339E-3</v>
      </c>
      <c r="AG316" s="41">
        <v>-2.426545065274243E-5</v>
      </c>
      <c r="AH316" s="42">
        <v>-8.5737024222489147E-2</v>
      </c>
      <c r="AI316" s="43">
        <v>-2961.5552408459121</v>
      </c>
      <c r="AJ316" s="42">
        <v>-1.192311494681912</v>
      </c>
      <c r="AK316" s="31">
        <v>-41185.198434608363</v>
      </c>
      <c r="AL316" s="44">
        <f>+$AL$6*W316/H316*10^6</f>
        <v>-202.71412146144124</v>
      </c>
      <c r="AM316" s="31">
        <v>3425347.5</v>
      </c>
      <c r="AN316" s="45">
        <v>-1.2023655537024598E-2</v>
      </c>
      <c r="AR316" s="33"/>
    </row>
    <row r="317" spans="1:44">
      <c r="A317" s="6" t="s">
        <v>2984</v>
      </c>
      <c r="B317" s="6" t="s">
        <v>212</v>
      </c>
      <c r="C317" s="6" t="s">
        <v>473</v>
      </c>
      <c r="D317" s="30" t="s">
        <v>7066</v>
      </c>
      <c r="E317" s="6" t="s">
        <v>2196</v>
      </c>
      <c r="F317" s="31" t="s">
        <v>4000</v>
      </c>
      <c r="G317" s="6" t="s">
        <v>3661</v>
      </c>
      <c r="H317" s="32">
        <v>49.26</v>
      </c>
      <c r="I317" s="33">
        <v>96.744</v>
      </c>
      <c r="J317" s="33">
        <v>96.548000000000002</v>
      </c>
      <c r="K317" s="34">
        <v>0.86</v>
      </c>
      <c r="L317" s="34">
        <v>0.86</v>
      </c>
      <c r="M317" s="7">
        <v>0.53</v>
      </c>
      <c r="N317" s="7">
        <v>0.53</v>
      </c>
      <c r="O317" s="7">
        <v>0.47</v>
      </c>
      <c r="P317" s="7">
        <v>0.47</v>
      </c>
      <c r="Q317" s="35">
        <v>83.199839999999995</v>
      </c>
      <c r="R317" s="35">
        <v>83.031279999999995</v>
      </c>
      <c r="S317" s="35">
        <v>4098.4241183999993</v>
      </c>
      <c r="T317" s="35">
        <v>4090.1208527999997</v>
      </c>
      <c r="U317" s="36">
        <v>2.760403343068134E-3</v>
      </c>
      <c r="V317" s="37">
        <v>2.7578863546886033E-3</v>
      </c>
      <c r="W317" s="37">
        <v>-2.5169883795307137E-6</v>
      </c>
      <c r="X317" s="38">
        <v>-0.23730084773676802</v>
      </c>
      <c r="Y317" s="39">
        <v>-4817.3131899465698</v>
      </c>
      <c r="Z317" s="40">
        <v>3.1051225443340102E-3</v>
      </c>
      <c r="AA317" s="41">
        <v>3.1041730161071278E-3</v>
      </c>
      <c r="AB317" s="41">
        <v>-9.495282268824623E-7</v>
      </c>
      <c r="AC317" s="42">
        <v>-4.6496465812552543E-3</v>
      </c>
      <c r="AD317" s="43">
        <v>-94.389902177329574</v>
      </c>
      <c r="AE317" s="40">
        <v>2.4532806071639597E-3</v>
      </c>
      <c r="AF317" s="41">
        <v>2.4497205783621553E-3</v>
      </c>
      <c r="AG317" s="41">
        <v>-3.5600288018043658E-6</v>
      </c>
      <c r="AH317" s="42">
        <v>-1.2578636184470115E-2</v>
      </c>
      <c r="AI317" s="43">
        <v>-255.35193228725365</v>
      </c>
      <c r="AJ317" s="42">
        <v>-0.25452913050249337</v>
      </c>
      <c r="AK317" s="31">
        <v>-5167.0550244111528</v>
      </c>
      <c r="AL317" s="44">
        <f>+$AL$6*W317/H317*10^6</f>
        <v>-25.547994108107122</v>
      </c>
      <c r="AM317" s="31">
        <v>393534.75</v>
      </c>
      <c r="AN317" s="45">
        <v>-1.3129857082280923E-2</v>
      </c>
      <c r="AR317" s="33"/>
    </row>
    <row r="318" spans="1:44">
      <c r="A318" s="6" t="s">
        <v>873</v>
      </c>
      <c r="B318" s="6" t="s">
        <v>1344</v>
      </c>
      <c r="C318" s="6" t="s">
        <v>2048</v>
      </c>
      <c r="D318" s="30" t="s">
        <v>7067</v>
      </c>
      <c r="E318" s="6" t="s">
        <v>4968</v>
      </c>
      <c r="F318" s="31" t="s">
        <v>3999</v>
      </c>
      <c r="G318" s="6" t="s">
        <v>3661</v>
      </c>
      <c r="H318" s="32">
        <v>82.49</v>
      </c>
      <c r="I318" s="33">
        <v>74.677999999999997</v>
      </c>
      <c r="J318" s="33">
        <v>74.427999999999997</v>
      </c>
      <c r="K318" s="34">
        <v>1</v>
      </c>
      <c r="L318" s="34">
        <v>1</v>
      </c>
      <c r="M318" s="7">
        <v>1</v>
      </c>
      <c r="N318" s="7">
        <v>1</v>
      </c>
      <c r="O318" s="7">
        <v>0</v>
      </c>
      <c r="P318" s="7">
        <v>0</v>
      </c>
      <c r="Q318" s="35">
        <v>74.677999999999997</v>
      </c>
      <c r="R318" s="35">
        <v>74.427999999999997</v>
      </c>
      <c r="S318" s="35">
        <v>6160.1882199999991</v>
      </c>
      <c r="T318" s="35">
        <v>6139.5657199999996</v>
      </c>
      <c r="U318" s="36">
        <v>4.1490591664425968E-3</v>
      </c>
      <c r="V318" s="37">
        <v>4.1397858724175618E-3</v>
      </c>
      <c r="W318" s="37">
        <v>-9.2732940250349685E-6</v>
      </c>
      <c r="X318" s="38">
        <v>-0.87428315178133353</v>
      </c>
      <c r="Y318" s="39">
        <v>-10598.656222346146</v>
      </c>
      <c r="Z318" s="40">
        <v>8.8060258923029835E-3</v>
      </c>
      <c r="AA318" s="41">
        <v>8.7916737161489716E-3</v>
      </c>
      <c r="AB318" s="41">
        <v>-1.4352176154011978E-5</v>
      </c>
      <c r="AC318" s="42">
        <v>-7.0279687216013104E-2</v>
      </c>
      <c r="AD318" s="43">
        <v>-851.97826665066202</v>
      </c>
      <c r="AE318" s="40">
        <v>0</v>
      </c>
      <c r="AF318" s="41">
        <v>0</v>
      </c>
      <c r="AG318" s="41">
        <v>0</v>
      </c>
      <c r="AH318" s="42">
        <v>0</v>
      </c>
      <c r="AI318" s="43">
        <v>0</v>
      </c>
      <c r="AJ318" s="42">
        <v>-0.94456283899734661</v>
      </c>
      <c r="AK318" s="31">
        <v>-11450.634488996808</v>
      </c>
      <c r="AL318" s="44">
        <f>+$AL$6*W318/H318*10^6</f>
        <v>-56.208595132955324</v>
      </c>
      <c r="AM318" s="31">
        <v>866727.5</v>
      </c>
      <c r="AN318" s="45">
        <v>-1.3211343229558088E-2</v>
      </c>
      <c r="AR318" s="33"/>
    </row>
    <row r="319" spans="1:44">
      <c r="A319" s="6" t="s">
        <v>3154</v>
      </c>
      <c r="B319" s="6" t="s">
        <v>381</v>
      </c>
      <c r="C319" s="6" t="s">
        <v>3303</v>
      </c>
      <c r="D319" s="30" t="s">
        <v>7068</v>
      </c>
      <c r="E319" s="6" t="s">
        <v>5700</v>
      </c>
      <c r="F319" s="31" t="s">
        <v>3983</v>
      </c>
      <c r="G319" s="6" t="s">
        <v>3661</v>
      </c>
      <c r="H319" s="32">
        <v>69.849999999999994</v>
      </c>
      <c r="I319" s="33">
        <v>61.411999999999999</v>
      </c>
      <c r="J319" s="33">
        <v>61.225999999999999</v>
      </c>
      <c r="K319" s="34">
        <v>0.74</v>
      </c>
      <c r="L319" s="34">
        <v>0.74</v>
      </c>
      <c r="M319" s="7">
        <v>0.6</v>
      </c>
      <c r="N319" s="7">
        <v>0.6</v>
      </c>
      <c r="O319" s="7">
        <v>0.4</v>
      </c>
      <c r="P319" s="7">
        <v>0.4</v>
      </c>
      <c r="Q319" s="35">
        <v>45.444879999999998</v>
      </c>
      <c r="R319" s="35">
        <v>45.30724</v>
      </c>
      <c r="S319" s="35">
        <v>3174.3248679999997</v>
      </c>
      <c r="T319" s="35">
        <v>3164.7107139999998</v>
      </c>
      <c r="U319" s="36">
        <v>2.1379966358953373E-3</v>
      </c>
      <c r="V319" s="37">
        <v>2.1339008818535288E-3</v>
      </c>
      <c r="W319" s="37">
        <v>-4.0957540418085601E-6</v>
      </c>
      <c r="X319" s="38">
        <v>-0.38614636211537795</v>
      </c>
      <c r="Y319" s="39">
        <v>-5528.2227933482891</v>
      </c>
      <c r="Z319" s="40">
        <v>2.7226298268713534E-3</v>
      </c>
      <c r="AA319" s="41">
        <v>2.7190624163712521E-3</v>
      </c>
      <c r="AB319" s="41">
        <v>-3.5674105001012521E-6</v>
      </c>
      <c r="AC319" s="42">
        <v>-1.7468883563566916E-2</v>
      </c>
      <c r="AD319" s="43">
        <v>-250.09138960009906</v>
      </c>
      <c r="AE319" s="40">
        <v>1.6171258968892585E-3</v>
      </c>
      <c r="AF319" s="41">
        <v>1.6131567162470883E-3</v>
      </c>
      <c r="AG319" s="41">
        <v>-3.9691806421702103E-6</v>
      </c>
      <c r="AH319" s="42">
        <v>-1.4024290821185377E-2</v>
      </c>
      <c r="AI319" s="43">
        <v>-200.77724869270403</v>
      </c>
      <c r="AJ319" s="42">
        <v>-0.41763953650013025</v>
      </c>
      <c r="AK319" s="31">
        <v>-5979.0914316410926</v>
      </c>
      <c r="AL319" s="44">
        <f>+$AL$6*W319/H319*10^6</f>
        <v>-29.318210750240233</v>
      </c>
      <c r="AM319" s="31">
        <v>436863.15625</v>
      </c>
      <c r="AN319" s="45">
        <v>-1.3686417236383945E-2</v>
      </c>
      <c r="AR319" s="33"/>
    </row>
    <row r="320" spans="1:44">
      <c r="A320" s="6" t="s">
        <v>1209</v>
      </c>
      <c r="B320" s="6" t="s">
        <v>1914</v>
      </c>
      <c r="C320" s="6" t="s">
        <v>2430</v>
      </c>
      <c r="D320" s="30" t="s">
        <v>7069</v>
      </c>
      <c r="E320" s="6" t="s">
        <v>3752</v>
      </c>
      <c r="F320" s="31" t="s">
        <v>4001</v>
      </c>
      <c r="G320" s="6" t="s">
        <v>3661</v>
      </c>
      <c r="H320" s="32">
        <v>84.45</v>
      </c>
      <c r="I320" s="33">
        <v>64.956000000000003</v>
      </c>
      <c r="J320" s="33">
        <v>64.626000000000005</v>
      </c>
      <c r="K320" s="34">
        <v>0.93</v>
      </c>
      <c r="L320" s="34">
        <v>0.93</v>
      </c>
      <c r="M320" s="7">
        <v>0.55000000000000004</v>
      </c>
      <c r="N320" s="7">
        <v>0.55000000000000004</v>
      </c>
      <c r="O320" s="7">
        <v>0.45</v>
      </c>
      <c r="P320" s="7">
        <v>0.45</v>
      </c>
      <c r="Q320" s="35">
        <v>60.409080000000003</v>
      </c>
      <c r="R320" s="35">
        <v>60.102180000000004</v>
      </c>
      <c r="S320" s="35">
        <v>5101.5468060000003</v>
      </c>
      <c r="T320" s="35">
        <v>5075.6291010000004</v>
      </c>
      <c r="U320" s="36">
        <v>3.4360345467610172E-3</v>
      </c>
      <c r="V320" s="37">
        <v>3.4223947758232082E-3</v>
      </c>
      <c r="W320" s="37">
        <v>-1.3639770937809003E-5</v>
      </c>
      <c r="X320" s="38">
        <v>-1.2859531783300835</v>
      </c>
      <c r="Y320" s="39">
        <v>-15227.391099231301</v>
      </c>
      <c r="Z320" s="40">
        <v>4.0109804137506335E-3</v>
      </c>
      <c r="AA320" s="41">
        <v>3.9974816375286555E-3</v>
      </c>
      <c r="AB320" s="41">
        <v>-1.3498776221977996E-5</v>
      </c>
      <c r="AC320" s="42">
        <v>-6.6100761340946459E-2</v>
      </c>
      <c r="AD320" s="43">
        <v>-782.72067899285321</v>
      </c>
      <c r="AE320" s="40">
        <v>2.9237945931459698E-3</v>
      </c>
      <c r="AF320" s="41">
        <v>2.9106162150590448E-3</v>
      </c>
      <c r="AG320" s="41">
        <v>-1.3178378086925024E-5</v>
      </c>
      <c r="AH320" s="42">
        <v>-4.6563113021109909E-2</v>
      </c>
      <c r="AI320" s="43">
        <v>-551.36901149922926</v>
      </c>
      <c r="AJ320" s="42">
        <v>-1.39861705269214</v>
      </c>
      <c r="AK320" s="31">
        <v>-16561.480789723384</v>
      </c>
      <c r="AL320" s="44">
        <f>+$AL$6*W320/H320*10^6</f>
        <v>-80.756488678561297</v>
      </c>
      <c r="AM320" s="31">
        <v>1203393.75</v>
      </c>
      <c r="AN320" s="45">
        <v>-1.3762312451534158E-2</v>
      </c>
      <c r="AR320" s="33"/>
    </row>
    <row r="321" spans="1:44">
      <c r="A321" s="6" t="s">
        <v>3100</v>
      </c>
      <c r="B321" s="6" t="s">
        <v>328</v>
      </c>
      <c r="C321" s="6" t="s">
        <v>3252</v>
      </c>
      <c r="D321" s="30" t="s">
        <v>7070</v>
      </c>
      <c r="E321" s="6" t="s">
        <v>2303</v>
      </c>
      <c r="F321" s="31" t="s">
        <v>3999</v>
      </c>
      <c r="G321" s="6" t="s">
        <v>3661</v>
      </c>
      <c r="H321" s="32">
        <v>75.84</v>
      </c>
      <c r="I321" s="33">
        <v>48.22</v>
      </c>
      <c r="J321" s="33">
        <v>48.076999999999998</v>
      </c>
      <c r="K321" s="34">
        <v>1</v>
      </c>
      <c r="L321" s="34">
        <v>1</v>
      </c>
      <c r="M321" s="7">
        <v>0</v>
      </c>
      <c r="N321" s="7">
        <v>0</v>
      </c>
      <c r="O321" s="7">
        <v>1</v>
      </c>
      <c r="P321" s="7">
        <v>1</v>
      </c>
      <c r="Q321" s="35">
        <v>48.22</v>
      </c>
      <c r="R321" s="35">
        <v>48.076999999999998</v>
      </c>
      <c r="S321" s="35">
        <v>3657.0048000000002</v>
      </c>
      <c r="T321" s="35">
        <v>3646.1596800000002</v>
      </c>
      <c r="U321" s="36">
        <v>2.463095078475472E-3</v>
      </c>
      <c r="V321" s="37">
        <v>2.4585322513401716E-3</v>
      </c>
      <c r="W321" s="37">
        <v>-4.5628271353004117E-6</v>
      </c>
      <c r="X321" s="38">
        <v>-0.43018186181892304</v>
      </c>
      <c r="Y321" s="39">
        <v>-5672.2291906503569</v>
      </c>
      <c r="Z321" s="40">
        <v>0</v>
      </c>
      <c r="AA321" s="41">
        <v>0</v>
      </c>
      <c r="AB321" s="41">
        <v>0</v>
      </c>
      <c r="AC321" s="42">
        <v>0</v>
      </c>
      <c r="AD321" s="43">
        <v>0</v>
      </c>
      <c r="AE321" s="40">
        <v>4.6575550810386713E-3</v>
      </c>
      <c r="AF321" s="41">
        <v>4.6464175621814307E-3</v>
      </c>
      <c r="AG321" s="41">
        <v>-1.1137518857240632E-5</v>
      </c>
      <c r="AH321" s="42">
        <v>-3.9352152890420322E-2</v>
      </c>
      <c r="AI321" s="43">
        <v>-518.8838725002679</v>
      </c>
      <c r="AJ321" s="42">
        <v>-0.46953401470934336</v>
      </c>
      <c r="AK321" s="31">
        <v>-6191.1130631506248</v>
      </c>
      <c r="AL321" s="44">
        <f>+$AL$6*W321/H321*10^6</f>
        <v>-30.08192995319364</v>
      </c>
      <c r="AM321" s="31">
        <v>426309.59375</v>
      </c>
      <c r="AN321" s="45">
        <v>-1.4522575034474286E-2</v>
      </c>
      <c r="AR321" s="33"/>
    </row>
    <row r="322" spans="1:44">
      <c r="A322" s="6" t="s">
        <v>1220</v>
      </c>
      <c r="B322" s="6" t="s">
        <v>1925</v>
      </c>
      <c r="C322" s="6" t="s">
        <v>2441</v>
      </c>
      <c r="D322" s="30" t="s">
        <v>7071</v>
      </c>
      <c r="E322" s="6" t="s">
        <v>757</v>
      </c>
      <c r="F322" s="31" t="s">
        <v>3991</v>
      </c>
      <c r="G322" s="6" t="s">
        <v>3661</v>
      </c>
      <c r="H322" s="32">
        <v>60.01</v>
      </c>
      <c r="I322" s="33">
        <v>53.646000000000001</v>
      </c>
      <c r="J322" s="33">
        <v>53.487000000000002</v>
      </c>
      <c r="K322" s="34">
        <v>1</v>
      </c>
      <c r="L322" s="34">
        <v>1</v>
      </c>
      <c r="M322" s="7">
        <v>0.55000000000000004</v>
      </c>
      <c r="N322" s="7">
        <v>0.55000000000000004</v>
      </c>
      <c r="O322" s="7">
        <v>0.45</v>
      </c>
      <c r="P322" s="7">
        <v>0.45</v>
      </c>
      <c r="Q322" s="35">
        <v>53.646000000000001</v>
      </c>
      <c r="R322" s="35">
        <v>53.487000000000002</v>
      </c>
      <c r="S322" s="35">
        <v>3219.29646</v>
      </c>
      <c r="T322" s="35">
        <v>3209.7548700000002</v>
      </c>
      <c r="U322" s="36">
        <v>2.1682862616914009E-3</v>
      </c>
      <c r="V322" s="37">
        <v>2.164273251683585E-3</v>
      </c>
      <c r="W322" s="37">
        <v>-4.0130100078159502E-6</v>
      </c>
      <c r="X322" s="38">
        <v>-0.3783452814384512</v>
      </c>
      <c r="Y322" s="39">
        <v>-6304.7039066564103</v>
      </c>
      <c r="Z322" s="40">
        <v>2.5311019457726308E-3</v>
      </c>
      <c r="AA322" s="41">
        <v>2.5279499148716813E-3</v>
      </c>
      <c r="AB322" s="41">
        <v>-3.1520309009495234E-6</v>
      </c>
      <c r="AC322" s="42">
        <v>-1.5434854159870118E-2</v>
      </c>
      <c r="AD322" s="43">
        <v>-257.20470188085517</v>
      </c>
      <c r="AE322" s="40">
        <v>1.8450407183193368E-3</v>
      </c>
      <c r="AF322" s="41">
        <v>1.8406318478129346E-3</v>
      </c>
      <c r="AG322" s="41">
        <v>-4.408870506402221E-6</v>
      </c>
      <c r="AH322" s="42">
        <v>-1.5577845341129243E-2</v>
      </c>
      <c r="AI322" s="43">
        <v>-259.58749110363681</v>
      </c>
      <c r="AJ322" s="42">
        <v>-0.40935798093945053</v>
      </c>
      <c r="AK322" s="31">
        <v>-6821.4960996409027</v>
      </c>
      <c r="AL322" s="44">
        <f>+$AL$6*W322/H322*10^6</f>
        <v>-33.436177368904772</v>
      </c>
      <c r="AM322" s="31">
        <v>443145.4375</v>
      </c>
      <c r="AN322" s="45">
        <v>-1.5393357400054248E-2</v>
      </c>
      <c r="AR322" s="33"/>
    </row>
    <row r="323" spans="1:44">
      <c r="A323" s="6" t="s">
        <v>4096</v>
      </c>
      <c r="B323" s="6" t="s">
        <v>1679</v>
      </c>
      <c r="C323" s="6" t="s">
        <v>2790</v>
      </c>
      <c r="D323" s="30" t="s">
        <v>7073</v>
      </c>
      <c r="E323" s="6" t="s">
        <v>5197</v>
      </c>
      <c r="F323" s="31" t="s">
        <v>3996</v>
      </c>
      <c r="G323" s="6" t="s">
        <v>3661</v>
      </c>
      <c r="H323" s="32">
        <v>18.2</v>
      </c>
      <c r="I323" s="33">
        <v>63.177</v>
      </c>
      <c r="J323" s="33">
        <v>62.750999999999998</v>
      </c>
      <c r="K323" s="34">
        <v>0.9</v>
      </c>
      <c r="L323" s="34">
        <v>0.9</v>
      </c>
      <c r="M323" s="7">
        <v>0</v>
      </c>
      <c r="N323" s="7">
        <v>0</v>
      </c>
      <c r="O323" s="7">
        <v>1</v>
      </c>
      <c r="P323" s="7">
        <v>1</v>
      </c>
      <c r="Q323" s="35">
        <v>56.859299999999998</v>
      </c>
      <c r="R323" s="35">
        <v>56.475899999999996</v>
      </c>
      <c r="S323" s="35">
        <v>1034.83926</v>
      </c>
      <c r="T323" s="35">
        <v>1027.8613799999998</v>
      </c>
      <c r="U323" s="36">
        <v>6.9699320283068793E-4</v>
      </c>
      <c r="V323" s="37">
        <v>6.9306628738679242E-4</v>
      </c>
      <c r="W323" s="37">
        <v>-3.9269154438955093E-6</v>
      </c>
      <c r="X323" s="38">
        <v>-0.3702283138870725</v>
      </c>
      <c r="Y323" s="39">
        <v>-20342.215048740247</v>
      </c>
      <c r="Z323" s="40">
        <v>0</v>
      </c>
      <c r="AA323" s="41">
        <v>0</v>
      </c>
      <c r="AB323" s="41">
        <v>0</v>
      </c>
      <c r="AC323" s="42">
        <v>0</v>
      </c>
      <c r="AD323" s="43">
        <v>0</v>
      </c>
      <c r="AE323" s="40">
        <v>1.3179695179703615E-3</v>
      </c>
      <c r="AF323" s="41">
        <v>1.3098365367037463E-3</v>
      </c>
      <c r="AG323" s="41">
        <v>-8.1329812666151597E-6</v>
      </c>
      <c r="AH323" s="42">
        <v>-2.8736231683297721E-2</v>
      </c>
      <c r="AI323" s="43">
        <v>-1578.9138287526221</v>
      </c>
      <c r="AJ323" s="42">
        <v>-0.3989645455703702</v>
      </c>
      <c r="AK323" s="31">
        <v>-21921.128877492869</v>
      </c>
      <c r="AL323" s="44">
        <f>+$AL$6*W323/H323*10^6</f>
        <v>-107.8822924147118</v>
      </c>
      <c r="AM323" s="31">
        <v>1361109.875</v>
      </c>
      <c r="AN323" s="45">
        <v>-1.6105333801573418E-2</v>
      </c>
      <c r="AR323" s="33"/>
    </row>
    <row r="324" spans="1:44">
      <c r="A324" s="6" t="s">
        <v>1244</v>
      </c>
      <c r="B324" s="6" t="s">
        <v>1948</v>
      </c>
      <c r="C324" s="6" t="s">
        <v>2465</v>
      </c>
      <c r="D324" s="30" t="s">
        <v>7074</v>
      </c>
      <c r="E324" s="6" t="s">
        <v>780</v>
      </c>
      <c r="F324" s="31" t="s">
        <v>4000</v>
      </c>
      <c r="G324" s="6" t="s">
        <v>3661</v>
      </c>
      <c r="H324" s="32">
        <v>135.19</v>
      </c>
      <c r="I324" s="33">
        <v>53.271000000000001</v>
      </c>
      <c r="J324" s="33">
        <v>53.100999999999999</v>
      </c>
      <c r="K324" s="34">
        <v>1</v>
      </c>
      <c r="L324" s="34">
        <v>1</v>
      </c>
      <c r="M324" s="7">
        <v>1</v>
      </c>
      <c r="N324" s="7">
        <v>1</v>
      </c>
      <c r="O324" s="7">
        <v>0</v>
      </c>
      <c r="P324" s="7">
        <v>0</v>
      </c>
      <c r="Q324" s="35">
        <v>53.271000000000001</v>
      </c>
      <c r="R324" s="35">
        <v>53.100999999999999</v>
      </c>
      <c r="S324" s="35">
        <v>7201.7064899999996</v>
      </c>
      <c r="T324" s="35">
        <v>7178.7241899999999</v>
      </c>
      <c r="U324" s="36">
        <v>4.850550869428409E-3</v>
      </c>
      <c r="V324" s="37">
        <v>4.8404695607272051E-3</v>
      </c>
      <c r="W324" s="37">
        <v>-1.0081308701203814E-5</v>
      </c>
      <c r="X324" s="38">
        <v>-0.95046251327459841</v>
      </c>
      <c r="Y324" s="39">
        <v>-7030.5681875478831</v>
      </c>
      <c r="Z324" s="40">
        <v>1.0294882486513772E-2</v>
      </c>
      <c r="AA324" s="41">
        <v>1.0279717435243257E-2</v>
      </c>
      <c r="AB324" s="41">
        <v>-1.5165051270514887E-5</v>
      </c>
      <c r="AC324" s="42">
        <v>-7.4260171312672901E-2</v>
      </c>
      <c r="AD324" s="43">
        <v>-549.30225099987354</v>
      </c>
      <c r="AE324" s="40">
        <v>0</v>
      </c>
      <c r="AF324" s="41">
        <v>0</v>
      </c>
      <c r="AG324" s="41">
        <v>0</v>
      </c>
      <c r="AH324" s="42">
        <v>0</v>
      </c>
      <c r="AI324" s="43">
        <v>0</v>
      </c>
      <c r="AJ324" s="42">
        <v>-1.0247226845872712</v>
      </c>
      <c r="AK324" s="31">
        <v>-7579.8704385477567</v>
      </c>
      <c r="AL324" s="44">
        <f>+$AL$6*W324/H324*10^6</f>
        <v>-37.285704198549503</v>
      </c>
      <c r="AM324" s="31">
        <v>468157.6875</v>
      </c>
      <c r="AN324" s="45">
        <v>-1.6190849025730796E-2</v>
      </c>
      <c r="AR324" s="33"/>
    </row>
    <row r="325" spans="1:44">
      <c r="A325" s="6" t="s">
        <v>3158</v>
      </c>
      <c r="B325" s="6" t="s">
        <v>385</v>
      </c>
      <c r="C325" s="6" t="s">
        <v>3306</v>
      </c>
      <c r="D325" s="30" t="s">
        <v>7072</v>
      </c>
      <c r="E325" s="6" t="s">
        <v>2581</v>
      </c>
      <c r="F325" s="31" t="s">
        <v>3983</v>
      </c>
      <c r="G325" s="6" t="s">
        <v>3661</v>
      </c>
      <c r="H325" s="32">
        <v>47.65</v>
      </c>
      <c r="I325" s="33">
        <v>100.961</v>
      </c>
      <c r="J325" s="33">
        <v>100.756</v>
      </c>
      <c r="K325" s="34">
        <v>1</v>
      </c>
      <c r="L325" s="34">
        <v>1</v>
      </c>
      <c r="M325" s="7">
        <v>0</v>
      </c>
      <c r="N325" s="7">
        <v>0</v>
      </c>
      <c r="O325" s="7">
        <v>1</v>
      </c>
      <c r="P325" s="7">
        <v>1</v>
      </c>
      <c r="Q325" s="35">
        <v>100.961</v>
      </c>
      <c r="R325" s="35">
        <v>100.756</v>
      </c>
      <c r="S325" s="35">
        <v>4810.7916500000001</v>
      </c>
      <c r="T325" s="35">
        <v>4801.0234</v>
      </c>
      <c r="U325" s="36">
        <v>3.2402028120624548E-3</v>
      </c>
      <c r="V325" s="37">
        <v>3.2372336661730746E-3</v>
      </c>
      <c r="W325" s="37">
        <v>-2.969145889380239E-6</v>
      </c>
      <c r="X325" s="38">
        <v>-0.27993011105416316</v>
      </c>
      <c r="Y325" s="39">
        <v>-5874.713768188104</v>
      </c>
      <c r="Z325" s="40">
        <v>0</v>
      </c>
      <c r="AA325" s="41">
        <v>0</v>
      </c>
      <c r="AB325" s="41">
        <v>0</v>
      </c>
      <c r="AC325" s="42">
        <v>0</v>
      </c>
      <c r="AD325" s="43">
        <v>0</v>
      </c>
      <c r="AE325" s="40">
        <v>6.1270160469234034E-3</v>
      </c>
      <c r="AF325" s="41">
        <v>6.1180972310581868E-3</v>
      </c>
      <c r="AG325" s="41">
        <v>-8.9188158652166519E-6</v>
      </c>
      <c r="AH325" s="42">
        <v>-3.1512818072702016E-2</v>
      </c>
      <c r="AI325" s="43">
        <v>-661.33930897590801</v>
      </c>
      <c r="AJ325" s="42">
        <v>-0.31144292912686516</v>
      </c>
      <c r="AK325" s="31">
        <v>-6536.0530771640124</v>
      </c>
      <c r="AL325" s="44">
        <f>+$AL$6*W325/H325*10^6</f>
        <v>-31.155780581114783</v>
      </c>
      <c r="AM325" s="31">
        <v>398756.09375</v>
      </c>
      <c r="AN325" s="45">
        <v>-1.6391105188380616E-2</v>
      </c>
      <c r="AR325" s="33"/>
    </row>
    <row r="326" spans="1:44">
      <c r="A326" s="6" t="s">
        <v>4195</v>
      </c>
      <c r="B326" s="6" t="s">
        <v>1776</v>
      </c>
      <c r="C326" s="6" t="s">
        <v>2858</v>
      </c>
      <c r="D326" s="30" t="s">
        <v>7075</v>
      </c>
      <c r="E326" s="6" t="s">
        <v>54</v>
      </c>
      <c r="F326" s="31" t="s">
        <v>4003</v>
      </c>
      <c r="G326" s="6" t="s">
        <v>3661</v>
      </c>
      <c r="H326" s="32">
        <v>49.78</v>
      </c>
      <c r="I326" s="33">
        <v>37.722999999999999</v>
      </c>
      <c r="J326" s="33">
        <v>37.619999999999997</v>
      </c>
      <c r="K326" s="34">
        <v>1</v>
      </c>
      <c r="L326" s="34">
        <v>1</v>
      </c>
      <c r="M326" s="7">
        <v>0</v>
      </c>
      <c r="N326" s="7">
        <v>0</v>
      </c>
      <c r="O326" s="7">
        <v>1</v>
      </c>
      <c r="P326" s="7">
        <v>1</v>
      </c>
      <c r="Q326" s="35">
        <v>37.722999999999999</v>
      </c>
      <c r="R326" s="35">
        <v>37.619999999999997</v>
      </c>
      <c r="S326" s="35">
        <v>1877.85094</v>
      </c>
      <c r="T326" s="35">
        <v>1872.7235999999998</v>
      </c>
      <c r="U326" s="36">
        <v>1.2647851620059506E-3</v>
      </c>
      <c r="V326" s="37">
        <v>1.2627399161097273E-3</v>
      </c>
      <c r="W326" s="37">
        <v>-2.0452458962233033E-6</v>
      </c>
      <c r="X326" s="38">
        <v>-0.19282511947648559</v>
      </c>
      <c r="Y326" s="39">
        <v>-3873.5459918940455</v>
      </c>
      <c r="Z326" s="40">
        <v>0</v>
      </c>
      <c r="AA326" s="41">
        <v>0</v>
      </c>
      <c r="AB326" s="41">
        <v>0</v>
      </c>
      <c r="AC326" s="42">
        <v>0</v>
      </c>
      <c r="AD326" s="43">
        <v>0</v>
      </c>
      <c r="AE326" s="40">
        <v>2.3916277569639081E-3</v>
      </c>
      <c r="AF326" s="41">
        <v>2.3864714076788957E-3</v>
      </c>
      <c r="AG326" s="41">
        <v>-5.1563492850124557E-6</v>
      </c>
      <c r="AH326" s="42">
        <v>-1.8218909258079796E-2</v>
      </c>
      <c r="AI326" s="43">
        <v>-365.98853471433898</v>
      </c>
      <c r="AJ326" s="42">
        <v>-0.21104402873456538</v>
      </c>
      <c r="AK326" s="31">
        <v>-4239.5345266083841</v>
      </c>
      <c r="AL326" s="44">
        <f>+$AL$6*W326/H326*10^6</f>
        <v>-20.542847491194284</v>
      </c>
      <c r="AM326" s="31">
        <v>256308.796875</v>
      </c>
      <c r="AN326" s="45">
        <v>-1.6540729691287091E-2</v>
      </c>
      <c r="AR326" s="33"/>
    </row>
    <row r="327" spans="1:44">
      <c r="A327" s="6" t="s">
        <v>5705</v>
      </c>
      <c r="B327" s="6" t="s">
        <v>5669</v>
      </c>
      <c r="C327" s="6" t="s">
        <v>5868</v>
      </c>
      <c r="D327" s="30" t="s">
        <v>7076</v>
      </c>
      <c r="E327" s="6" t="s">
        <v>5685</v>
      </c>
      <c r="F327" s="31" t="s">
        <v>3990</v>
      </c>
      <c r="G327" s="6" t="s">
        <v>3661</v>
      </c>
      <c r="H327" s="32">
        <v>20.22</v>
      </c>
      <c r="I327" s="33">
        <v>179.59399999999999</v>
      </c>
      <c r="J327" s="33">
        <v>179.09800000000001</v>
      </c>
      <c r="K327" s="34">
        <v>1</v>
      </c>
      <c r="L327" s="34">
        <v>1</v>
      </c>
      <c r="M327" s="7">
        <v>0</v>
      </c>
      <c r="N327" s="7">
        <v>0</v>
      </c>
      <c r="O327" s="7">
        <v>1</v>
      </c>
      <c r="P327" s="7">
        <v>1</v>
      </c>
      <c r="Q327" s="35">
        <v>179.59399999999999</v>
      </c>
      <c r="R327" s="35">
        <v>179.09800000000001</v>
      </c>
      <c r="S327" s="35">
        <v>3631.3906799999995</v>
      </c>
      <c r="T327" s="35">
        <v>3621.3615600000003</v>
      </c>
      <c r="U327" s="36">
        <v>2.4458432518135323E-3</v>
      </c>
      <c r="V327" s="37">
        <v>2.4418113770112108E-3</v>
      </c>
      <c r="W327" s="37">
        <v>-4.0318748023215542E-6</v>
      </c>
      <c r="X327" s="38">
        <v>-0.38012384814339339</v>
      </c>
      <c r="Y327" s="39">
        <v>-18799.39901797198</v>
      </c>
      <c r="Z327" s="40">
        <v>0</v>
      </c>
      <c r="AA327" s="41">
        <v>0</v>
      </c>
      <c r="AB327" s="41">
        <v>0</v>
      </c>
      <c r="AC327" s="42">
        <v>0</v>
      </c>
      <c r="AD327" s="43">
        <v>0</v>
      </c>
      <c r="AE327" s="40">
        <v>4.6249329814580702E-3</v>
      </c>
      <c r="AF327" s="41">
        <v>4.6148165270130858E-3</v>
      </c>
      <c r="AG327" s="41">
        <v>-1.0116454444984366E-5</v>
      </c>
      <c r="AH327" s="42">
        <v>-3.5744429897794049E-2</v>
      </c>
      <c r="AI327" s="43">
        <v>-1767.7759593369956</v>
      </c>
      <c r="AJ327" s="42">
        <v>-0.41586827804118742</v>
      </c>
      <c r="AK327" s="31">
        <v>-20567.174977308976</v>
      </c>
      <c r="AL327" s="44">
        <f>+$AL$6*W327/H327*10^6</f>
        <v>-99.700168207753578</v>
      </c>
      <c r="AM327" s="31">
        <v>1185794.875</v>
      </c>
      <c r="AN327" s="45">
        <v>-1.734463136156578E-2</v>
      </c>
      <c r="AR327" s="33"/>
    </row>
    <row r="328" spans="1:44">
      <c r="A328" s="6" t="s">
        <v>3008</v>
      </c>
      <c r="B328" s="6" t="s">
        <v>236</v>
      </c>
      <c r="C328" s="6" t="s">
        <v>497</v>
      </c>
      <c r="D328" s="30" t="s">
        <v>7077</v>
      </c>
      <c r="E328" s="6" t="s">
        <v>2219</v>
      </c>
      <c r="F328" s="31" t="s">
        <v>3994</v>
      </c>
      <c r="G328" s="6" t="s">
        <v>3661</v>
      </c>
      <c r="H328" s="32">
        <v>43.02</v>
      </c>
      <c r="I328" s="33">
        <v>90.081000000000003</v>
      </c>
      <c r="J328" s="33">
        <v>89.167000000000002</v>
      </c>
      <c r="K328" s="34">
        <v>1</v>
      </c>
      <c r="L328" s="34">
        <v>1</v>
      </c>
      <c r="M328" s="7">
        <v>0</v>
      </c>
      <c r="N328" s="7">
        <v>0</v>
      </c>
      <c r="O328" s="7">
        <v>1</v>
      </c>
      <c r="P328" s="7">
        <v>1</v>
      </c>
      <c r="Q328" s="35">
        <v>90.081000000000003</v>
      </c>
      <c r="R328" s="35">
        <v>89.167000000000002</v>
      </c>
      <c r="S328" s="35">
        <v>3875.2846200000004</v>
      </c>
      <c r="T328" s="35">
        <v>3835.9643400000004</v>
      </c>
      <c r="U328" s="36">
        <v>2.6101126460686326E-3</v>
      </c>
      <c r="V328" s="37">
        <v>2.5865137219883952E-3</v>
      </c>
      <c r="W328" s="37">
        <v>-2.3598924080237352E-5</v>
      </c>
      <c r="X328" s="38">
        <v>-2.2248989051590562</v>
      </c>
      <c r="Y328" s="39">
        <v>-51717.780222200279</v>
      </c>
      <c r="Z328" s="40">
        <v>0</v>
      </c>
      <c r="AA328" s="41">
        <v>0</v>
      </c>
      <c r="AB328" s="41">
        <v>0</v>
      </c>
      <c r="AC328" s="42">
        <v>0</v>
      </c>
      <c r="AD328" s="43">
        <v>0</v>
      </c>
      <c r="AE328" s="40">
        <v>4.9355558877997689E-3</v>
      </c>
      <c r="AF328" s="41">
        <v>4.8882916935984828E-3</v>
      </c>
      <c r="AG328" s="41">
        <v>-4.7264194201286115E-5</v>
      </c>
      <c r="AH328" s="42">
        <v>-0.16699839706599956</v>
      </c>
      <c r="AI328" s="43">
        <v>-3881.8781279869722</v>
      </c>
      <c r="AJ328" s="42">
        <v>-2.3918973022250558</v>
      </c>
      <c r="AK328" s="31">
        <v>-55599.658350187252</v>
      </c>
      <c r="AL328" s="44">
        <f>+$AL$6*W328/H328*10^6</f>
        <v>-274.27852255041086</v>
      </c>
      <c r="AM328" s="31">
        <v>2937038.75</v>
      </c>
      <c r="AN328" s="45">
        <v>-1.8930515761900402E-2</v>
      </c>
      <c r="AR328" s="33"/>
    </row>
    <row r="329" spans="1:44">
      <c r="A329" s="6" t="s">
        <v>2976</v>
      </c>
      <c r="B329" s="6" t="s">
        <v>204</v>
      </c>
      <c r="C329" s="6" t="s">
        <v>465</v>
      </c>
      <c r="D329" s="30" t="s">
        <v>7078</v>
      </c>
      <c r="E329" s="6" t="s">
        <v>4633</v>
      </c>
      <c r="F329" s="31" t="s">
        <v>3986</v>
      </c>
      <c r="G329" s="6" t="s">
        <v>3661</v>
      </c>
      <c r="H329" s="32">
        <v>64.17</v>
      </c>
      <c r="I329" s="33">
        <v>118.834</v>
      </c>
      <c r="J329" s="33">
        <v>118.215</v>
      </c>
      <c r="K329" s="34">
        <v>1</v>
      </c>
      <c r="L329" s="34">
        <v>1</v>
      </c>
      <c r="M329" s="7">
        <v>1</v>
      </c>
      <c r="N329" s="7">
        <v>1</v>
      </c>
      <c r="O329" s="7">
        <v>0</v>
      </c>
      <c r="P329" s="7">
        <v>0</v>
      </c>
      <c r="Q329" s="35">
        <v>118.834</v>
      </c>
      <c r="R329" s="35">
        <v>118.215</v>
      </c>
      <c r="S329" s="35">
        <v>7625.5777800000005</v>
      </c>
      <c r="T329" s="35">
        <v>7585.8565500000004</v>
      </c>
      <c r="U329" s="36">
        <v>5.1360400457910026E-3</v>
      </c>
      <c r="V329" s="37">
        <v>5.1149907351877378E-3</v>
      </c>
      <c r="W329" s="37">
        <v>-2.1049310603264877E-5</v>
      </c>
      <c r="X329" s="38">
        <v>-1.9845221738213208</v>
      </c>
      <c r="Y329" s="39">
        <v>-30926.011747254492</v>
      </c>
      <c r="Z329" s="40">
        <v>1.0900809029898493E-2</v>
      </c>
      <c r="AA329" s="41">
        <v>1.0862718747004719E-2</v>
      </c>
      <c r="AB329" s="41">
        <v>-3.8090282893773683E-5</v>
      </c>
      <c r="AC329" s="42">
        <v>-0.18652036729604612</v>
      </c>
      <c r="AD329" s="43">
        <v>-2906.6599235787148</v>
      </c>
      <c r="AE329" s="40">
        <v>0</v>
      </c>
      <c r="AF329" s="41">
        <v>0</v>
      </c>
      <c r="AG329" s="41">
        <v>0</v>
      </c>
      <c r="AH329" s="42">
        <v>0</v>
      </c>
      <c r="AI329" s="43">
        <v>0</v>
      </c>
      <c r="AJ329" s="42">
        <v>-2.1710425411173668</v>
      </c>
      <c r="AK329" s="31">
        <v>-33832.67167083321</v>
      </c>
      <c r="AL329" s="44">
        <f>+$AL$6*W329/H329*10^6</f>
        <v>-164.0120819952071</v>
      </c>
      <c r="AM329" s="31">
        <v>1593104.125</v>
      </c>
      <c r="AN329" s="45">
        <v>-2.123694938699202E-2</v>
      </c>
      <c r="AR329" s="33"/>
    </row>
    <row r="330" spans="1:44">
      <c r="A330" s="6" t="s">
        <v>893</v>
      </c>
      <c r="B330" s="6" t="s">
        <v>1364</v>
      </c>
      <c r="C330" s="6" t="s">
        <v>2068</v>
      </c>
      <c r="D330" s="30" t="s">
        <v>7079</v>
      </c>
      <c r="E330" s="6" t="s">
        <v>3397</v>
      </c>
      <c r="F330" s="31" t="s">
        <v>4001</v>
      </c>
      <c r="G330" s="6" t="s">
        <v>3661</v>
      </c>
      <c r="H330" s="32">
        <v>47.79</v>
      </c>
      <c r="I330" s="33">
        <v>91.03</v>
      </c>
      <c r="J330" s="33">
        <v>90.631</v>
      </c>
      <c r="K330" s="34">
        <v>1</v>
      </c>
      <c r="L330" s="34">
        <v>1</v>
      </c>
      <c r="M330" s="7">
        <v>0.47</v>
      </c>
      <c r="N330" s="7">
        <v>0.47</v>
      </c>
      <c r="O330" s="7">
        <v>0.53</v>
      </c>
      <c r="P330" s="7">
        <v>0.53</v>
      </c>
      <c r="Q330" s="35">
        <v>91.03</v>
      </c>
      <c r="R330" s="35">
        <v>90.631</v>
      </c>
      <c r="S330" s="35">
        <v>4350.3236999999999</v>
      </c>
      <c r="T330" s="35">
        <v>4331.2554899999996</v>
      </c>
      <c r="U330" s="36">
        <v>2.9300647609883379E-3</v>
      </c>
      <c r="V330" s="37">
        <v>2.9204785981724133E-3</v>
      </c>
      <c r="W330" s="37">
        <v>-9.586162815924601E-6</v>
      </c>
      <c r="X330" s="38">
        <v>-0.90378031987009921</v>
      </c>
      <c r="Y330" s="39">
        <v>-18911.494452188726</v>
      </c>
      <c r="Z330" s="40">
        <v>2.9228424576914439E-3</v>
      </c>
      <c r="AA330" s="41">
        <v>2.91504705534754E-3</v>
      </c>
      <c r="AB330" s="41">
        <v>-7.7954023439039642E-6</v>
      </c>
      <c r="AC330" s="42">
        <v>-3.8172499596822382E-2</v>
      </c>
      <c r="AD330" s="43">
        <v>-798.75496122248137</v>
      </c>
      <c r="AE330" s="40">
        <v>2.9364993707806765E-3</v>
      </c>
      <c r="AF330" s="41">
        <v>2.925312210892061E-3</v>
      </c>
      <c r="AG330" s="41">
        <v>-1.1187159888615544E-5</v>
      </c>
      <c r="AH330" s="42">
        <v>-3.9527549357204636E-2</v>
      </c>
      <c r="AI330" s="43">
        <v>-827.10921442152403</v>
      </c>
      <c r="AJ330" s="42">
        <v>-0.98148036882412615</v>
      </c>
      <c r="AK330" s="31">
        <v>-20537.358627832735</v>
      </c>
      <c r="AL330" s="44">
        <f>+$AL$6*W330/H330*10^6</f>
        <v>-100.29465176736348</v>
      </c>
      <c r="AM330" s="31">
        <v>965987.5625</v>
      </c>
      <c r="AN330" s="45">
        <v>-2.1260479353048332E-2</v>
      </c>
      <c r="AR330" s="33"/>
    </row>
    <row r="331" spans="1:44">
      <c r="A331" s="6" t="s">
        <v>2991</v>
      </c>
      <c r="B331" s="6" t="s">
        <v>219</v>
      </c>
      <c r="C331" s="6" t="s">
        <v>480</v>
      </c>
      <c r="D331" s="30" t="s">
        <v>7080</v>
      </c>
      <c r="E331" s="6" t="s">
        <v>2203</v>
      </c>
      <c r="F331" s="31" t="s">
        <v>3994</v>
      </c>
      <c r="G331" s="6" t="s">
        <v>3661</v>
      </c>
      <c r="H331" s="32">
        <v>11</v>
      </c>
      <c r="I331" s="33">
        <v>133.69300000000001</v>
      </c>
      <c r="J331" s="33">
        <v>132.60900000000001</v>
      </c>
      <c r="K331" s="34">
        <v>1</v>
      </c>
      <c r="L331" s="34">
        <v>1</v>
      </c>
      <c r="M331" s="7">
        <v>0</v>
      </c>
      <c r="N331" s="7">
        <v>0</v>
      </c>
      <c r="O331" s="7">
        <v>1</v>
      </c>
      <c r="P331" s="7">
        <v>1</v>
      </c>
      <c r="Q331" s="35">
        <v>133.69300000000001</v>
      </c>
      <c r="R331" s="35">
        <v>132.60900000000001</v>
      </c>
      <c r="S331" s="35">
        <v>1470.623</v>
      </c>
      <c r="T331" s="35">
        <v>1458.6990000000001</v>
      </c>
      <c r="U331" s="36">
        <v>9.9050574765251437E-4</v>
      </c>
      <c r="V331" s="37">
        <v>9.8357144262471155E-4</v>
      </c>
      <c r="W331" s="37">
        <v>-6.9343050278028191E-6</v>
      </c>
      <c r="X331" s="38">
        <v>-0.65376402805234413</v>
      </c>
      <c r="Y331" s="39">
        <v>-59433.093459304007</v>
      </c>
      <c r="Z331" s="40">
        <v>0</v>
      </c>
      <c r="AA331" s="41">
        <v>0</v>
      </c>
      <c r="AB331" s="41">
        <v>0</v>
      </c>
      <c r="AC331" s="42">
        <v>0</v>
      </c>
      <c r="AD331" s="43">
        <v>0</v>
      </c>
      <c r="AE331" s="40">
        <v>1.87298294657484E-3</v>
      </c>
      <c r="AF331" s="41">
        <v>1.8588666559815864E-3</v>
      </c>
      <c r="AG331" s="41">
        <v>-1.4116290593253669E-5</v>
      </c>
      <c r="AH331" s="42">
        <v>-4.9877035701733449E-2</v>
      </c>
      <c r="AI331" s="43">
        <v>-4534.2759728848596</v>
      </c>
      <c r="AJ331" s="42">
        <v>-0.70364106375407753</v>
      </c>
      <c r="AK331" s="31">
        <v>-63967.369432188869</v>
      </c>
      <c r="AL331" s="44">
        <f>+$AL$6*W331/H331*10^6</f>
        <v>-315.1956830819463</v>
      </c>
      <c r="AM331" s="31">
        <v>2826916.5</v>
      </c>
      <c r="AN331" s="45">
        <v>-2.2627965641075307E-2</v>
      </c>
      <c r="AR331" s="33"/>
    </row>
    <row r="332" spans="1:44">
      <c r="A332" s="6" t="s">
        <v>5161</v>
      </c>
      <c r="B332" s="6" t="s">
        <v>5143</v>
      </c>
      <c r="C332" s="6" t="s">
        <v>5175</v>
      </c>
      <c r="D332" s="30" t="s">
        <v>7081</v>
      </c>
      <c r="E332" s="6" t="s">
        <v>5190</v>
      </c>
      <c r="F332" s="31" t="s">
        <v>3989</v>
      </c>
      <c r="G332" s="6" t="s">
        <v>3661</v>
      </c>
      <c r="H332" s="32">
        <v>58.72</v>
      </c>
      <c r="I332" s="33">
        <v>52.292000000000002</v>
      </c>
      <c r="J332" s="33">
        <v>52.161000000000001</v>
      </c>
      <c r="K332" s="34">
        <v>1</v>
      </c>
      <c r="L332" s="34">
        <v>1</v>
      </c>
      <c r="M332" s="7">
        <v>0</v>
      </c>
      <c r="N332" s="7">
        <v>0</v>
      </c>
      <c r="O332" s="7">
        <v>1</v>
      </c>
      <c r="P332" s="7">
        <v>1</v>
      </c>
      <c r="Q332" s="35">
        <v>52.292000000000002</v>
      </c>
      <c r="R332" s="35">
        <v>52.161000000000001</v>
      </c>
      <c r="S332" s="35">
        <v>3070.5862400000001</v>
      </c>
      <c r="T332" s="35">
        <v>3062.89392</v>
      </c>
      <c r="U332" s="36">
        <v>2.0681257666871271E-3</v>
      </c>
      <c r="V332" s="37">
        <v>2.0652478623080276E-3</v>
      </c>
      <c r="W332" s="37">
        <v>-2.8779043790994746E-6</v>
      </c>
      <c r="X332" s="38">
        <v>-0.27132789106995908</v>
      </c>
      <c r="Y332" s="39">
        <v>-4620.7065917908567</v>
      </c>
      <c r="Z332" s="40">
        <v>0</v>
      </c>
      <c r="AA332" s="41">
        <v>0</v>
      </c>
      <c r="AB332" s="41">
        <v>0</v>
      </c>
      <c r="AC332" s="42">
        <v>0</v>
      </c>
      <c r="AD332" s="43">
        <v>0</v>
      </c>
      <c r="AE332" s="40">
        <v>3.9106934023929712E-3</v>
      </c>
      <c r="AF332" s="41">
        <v>3.9031434029205012E-3</v>
      </c>
      <c r="AG332" s="41">
        <v>-7.5499994724699884E-6</v>
      </c>
      <c r="AH332" s="42">
        <v>-2.6676384334027671E-2</v>
      </c>
      <c r="AI332" s="43">
        <v>-454.29809833153388</v>
      </c>
      <c r="AJ332" s="42">
        <v>-0.29800427540398677</v>
      </c>
      <c r="AK332" s="31">
        <v>-5075.0046901223905</v>
      </c>
      <c r="AL332" s="44">
        <f>+$AL$6*W332/H332*10^6</f>
        <v>-24.505316579525498</v>
      </c>
      <c r="AM332" s="31">
        <v>215867.84375</v>
      </c>
      <c r="AN332" s="45">
        <v>-2.3509776175833927E-2</v>
      </c>
      <c r="AR332" s="33"/>
    </row>
    <row r="333" spans="1:44">
      <c r="A333" s="6" t="s">
        <v>4352</v>
      </c>
      <c r="B333" s="6" t="s">
        <v>1752</v>
      </c>
      <c r="C333" s="6" t="s">
        <v>1115</v>
      </c>
      <c r="D333" s="30" t="s">
        <v>7082</v>
      </c>
      <c r="E333" s="6" t="s">
        <v>30</v>
      </c>
      <c r="F333" s="31" t="s">
        <v>4001</v>
      </c>
      <c r="G333" s="6" t="s">
        <v>3661</v>
      </c>
      <c r="H333" s="32">
        <v>14.03</v>
      </c>
      <c r="I333" s="33">
        <v>95.058000000000007</v>
      </c>
      <c r="J333" s="33">
        <v>93.882999999999996</v>
      </c>
      <c r="K333" s="34">
        <v>0.89</v>
      </c>
      <c r="L333" s="34">
        <v>0.89</v>
      </c>
      <c r="M333" s="7">
        <v>0</v>
      </c>
      <c r="N333" s="7">
        <v>0</v>
      </c>
      <c r="O333" s="7">
        <v>1</v>
      </c>
      <c r="P333" s="7">
        <v>1</v>
      </c>
      <c r="Q333" s="35">
        <v>84.601620000000011</v>
      </c>
      <c r="R333" s="35">
        <v>83.555869999999999</v>
      </c>
      <c r="S333" s="35">
        <v>1186.9607286</v>
      </c>
      <c r="T333" s="35">
        <v>1172.2888561</v>
      </c>
      <c r="U333" s="36">
        <v>7.9945126923495439E-4</v>
      </c>
      <c r="V333" s="37">
        <v>7.9045083417973814E-4</v>
      </c>
      <c r="W333" s="37">
        <v>-9.0004350552162467E-6</v>
      </c>
      <c r="X333" s="38">
        <v>-0.84855809664117587</v>
      </c>
      <c r="Y333" s="39">
        <v>-60481.688997945537</v>
      </c>
      <c r="Z333" s="40">
        <v>0</v>
      </c>
      <c r="AA333" s="41">
        <v>0</v>
      </c>
      <c r="AB333" s="41">
        <v>0</v>
      </c>
      <c r="AC333" s="42">
        <v>0</v>
      </c>
      <c r="AD333" s="43">
        <v>0</v>
      </c>
      <c r="AE333" s="40">
        <v>1.5117111611350068E-3</v>
      </c>
      <c r="AF333" s="41">
        <v>1.4938850755248929E-3</v>
      </c>
      <c r="AG333" s="41">
        <v>-1.7826085610113916E-5</v>
      </c>
      <c r="AH333" s="42">
        <v>-6.2984840282526156E-2</v>
      </c>
      <c r="AI333" s="43">
        <v>-4489.2972403796266</v>
      </c>
      <c r="AJ333" s="42">
        <v>-0.91154293692370203</v>
      </c>
      <c r="AK333" s="31">
        <v>-64970.98623832516</v>
      </c>
      <c r="AL333" s="44">
        <f>+$AL$6*W333/H333*10^6</f>
        <v>-320.75677317235375</v>
      </c>
      <c r="AM333" s="31">
        <v>2562167.75</v>
      </c>
      <c r="AN333" s="45">
        <v>-2.5357819072668118E-2</v>
      </c>
      <c r="AR333" s="33"/>
    </row>
    <row r="334" spans="1:44">
      <c r="A334" s="6" t="s">
        <v>1200</v>
      </c>
      <c r="B334" s="6" t="s">
        <v>1564</v>
      </c>
      <c r="C334" s="6" t="s">
        <v>2421</v>
      </c>
      <c r="D334" s="30" t="s">
        <v>7083</v>
      </c>
      <c r="E334" s="6" t="s">
        <v>3479</v>
      </c>
      <c r="F334" s="31" t="s">
        <v>4002</v>
      </c>
      <c r="G334" s="6" t="s">
        <v>3661</v>
      </c>
      <c r="H334" s="32">
        <v>63.52</v>
      </c>
      <c r="I334" s="33">
        <v>83.819000000000003</v>
      </c>
      <c r="J334" s="33">
        <v>83.441000000000003</v>
      </c>
      <c r="K334" s="34">
        <v>0.82</v>
      </c>
      <c r="L334" s="34">
        <v>0.82</v>
      </c>
      <c r="M334" s="7">
        <v>0.5</v>
      </c>
      <c r="N334" s="7">
        <v>0.5</v>
      </c>
      <c r="O334" s="7">
        <v>0.5</v>
      </c>
      <c r="P334" s="7">
        <v>0.5</v>
      </c>
      <c r="Q334" s="35">
        <v>68.731579999999994</v>
      </c>
      <c r="R334" s="35">
        <v>68.421620000000004</v>
      </c>
      <c r="S334" s="35">
        <v>4365.8299615999995</v>
      </c>
      <c r="T334" s="35">
        <v>4346.1413024000003</v>
      </c>
      <c r="U334" s="36">
        <v>2.9405086621373091E-3</v>
      </c>
      <c r="V334" s="37">
        <v>2.9305158025421359E-3</v>
      </c>
      <c r="W334" s="37">
        <v>-9.9928595951731536E-6</v>
      </c>
      <c r="X334" s="38">
        <v>-0.9421235602570448</v>
      </c>
      <c r="Y334" s="39">
        <v>-14831.920029235591</v>
      </c>
      <c r="Z334" s="40">
        <v>3.1204900167191435E-3</v>
      </c>
      <c r="AA334" s="41">
        <v>3.1117719068067527E-3</v>
      </c>
      <c r="AB334" s="41">
        <v>-8.7181099123908277E-6</v>
      </c>
      <c r="AC334" s="42">
        <v>-4.2690810869568108E-2</v>
      </c>
      <c r="AD334" s="43">
        <v>-672.08455399194122</v>
      </c>
      <c r="AE334" s="40">
        <v>2.7801567994388391E-3</v>
      </c>
      <c r="AF334" s="41">
        <v>2.7692132335786013E-3</v>
      </c>
      <c r="AG334" s="41">
        <v>-1.094356586023781E-5</v>
      </c>
      <c r="AH334" s="42">
        <v>-3.8666859506010176E-2</v>
      </c>
      <c r="AI334" s="43">
        <v>-608.73519373441707</v>
      </c>
      <c r="AJ334" s="42">
        <v>-1.0234812306326231</v>
      </c>
      <c r="AK334" s="31">
        <v>-16112.739776961949</v>
      </c>
      <c r="AL334" s="44">
        <f>+$AL$6*W334/H334*10^6</f>
        <v>-78.659159281904536</v>
      </c>
      <c r="AM334" s="31">
        <v>592335.6875</v>
      </c>
      <c r="AN334" s="45">
        <v>-2.7202041202290295E-2</v>
      </c>
      <c r="AR334" s="33"/>
    </row>
    <row r="335" spans="1:44">
      <c r="A335" s="6" t="s">
        <v>2999</v>
      </c>
      <c r="B335" s="6" t="s">
        <v>227</v>
      </c>
      <c r="C335" s="6" t="s">
        <v>488</v>
      </c>
      <c r="D335" s="30" t="s">
        <v>7084</v>
      </c>
      <c r="E335" s="6" t="s">
        <v>2210</v>
      </c>
      <c r="F335" s="31" t="s">
        <v>3987</v>
      </c>
      <c r="G335" s="6" t="s">
        <v>3661</v>
      </c>
      <c r="H335" s="32">
        <v>23.95</v>
      </c>
      <c r="I335" s="33">
        <v>100.931</v>
      </c>
      <c r="J335" s="33">
        <v>100.428</v>
      </c>
      <c r="K335" s="34">
        <v>1</v>
      </c>
      <c r="L335" s="34">
        <v>1</v>
      </c>
      <c r="M335" s="7">
        <v>0</v>
      </c>
      <c r="N335" s="7">
        <v>0</v>
      </c>
      <c r="O335" s="7">
        <v>1</v>
      </c>
      <c r="P335" s="7">
        <v>1</v>
      </c>
      <c r="Q335" s="35">
        <v>100.931</v>
      </c>
      <c r="R335" s="35">
        <v>100.428</v>
      </c>
      <c r="S335" s="35">
        <v>2417.29745</v>
      </c>
      <c r="T335" s="35">
        <v>2405.2505999999998</v>
      </c>
      <c r="U335" s="36">
        <v>1.6281174835500103E-3</v>
      </c>
      <c r="V335" s="37">
        <v>1.6218121781916303E-3</v>
      </c>
      <c r="W335" s="37">
        <v>-6.3053053583799271E-6</v>
      </c>
      <c r="X335" s="38">
        <v>-0.59446214331021885</v>
      </c>
      <c r="Y335" s="39">
        <v>-24820.966317754439</v>
      </c>
      <c r="Z335" s="40">
        <v>0</v>
      </c>
      <c r="AA335" s="41">
        <v>0</v>
      </c>
      <c r="AB335" s="41">
        <v>0</v>
      </c>
      <c r="AC335" s="42">
        <v>0</v>
      </c>
      <c r="AD335" s="43">
        <v>0</v>
      </c>
      <c r="AE335" s="40">
        <v>3.0786659127790381E-3</v>
      </c>
      <c r="AF335" s="41">
        <v>3.065087546930315E-3</v>
      </c>
      <c r="AG335" s="41">
        <v>-1.3578365848723045E-5</v>
      </c>
      <c r="AH335" s="42">
        <v>-4.7976388253980984E-2</v>
      </c>
      <c r="AI335" s="43">
        <v>-2003.1894886839659</v>
      </c>
      <c r="AJ335" s="42">
        <v>-0.64243853156419983</v>
      </c>
      <c r="AK335" s="31">
        <v>-26824.155806438404</v>
      </c>
      <c r="AL335" s="44">
        <f>+$AL$6*W335/H335*10^6</f>
        <v>-131.63476739832834</v>
      </c>
      <c r="AM335" s="31">
        <v>985617.875</v>
      </c>
      <c r="AN335" s="45">
        <v>-2.7215573587723745E-2</v>
      </c>
      <c r="AR335" s="33"/>
    </row>
    <row r="336" spans="1:44">
      <c r="A336" s="6" t="s">
        <v>954</v>
      </c>
      <c r="B336" s="6" t="s">
        <v>5148</v>
      </c>
      <c r="C336" s="6" t="s">
        <v>2130</v>
      </c>
      <c r="D336" s="30" t="s">
        <v>7085</v>
      </c>
      <c r="E336" s="6" t="s">
        <v>3455</v>
      </c>
      <c r="F336" s="31" t="s">
        <v>4001</v>
      </c>
      <c r="G336" s="6" t="s">
        <v>3661</v>
      </c>
      <c r="H336" s="32">
        <v>53.75</v>
      </c>
      <c r="I336" s="33">
        <v>32.429000000000002</v>
      </c>
      <c r="J336" s="33">
        <v>32.023000000000003</v>
      </c>
      <c r="K336" s="34">
        <v>1</v>
      </c>
      <c r="L336" s="34">
        <v>1</v>
      </c>
      <c r="M336" s="7">
        <v>0</v>
      </c>
      <c r="N336" s="7">
        <v>0</v>
      </c>
      <c r="O336" s="7">
        <v>1</v>
      </c>
      <c r="P336" s="7">
        <v>1</v>
      </c>
      <c r="Q336" s="35">
        <v>32.429000000000002</v>
      </c>
      <c r="R336" s="35">
        <v>32.023000000000003</v>
      </c>
      <c r="S336" s="35">
        <v>1743.0587500000001</v>
      </c>
      <c r="T336" s="35">
        <v>1721.2362500000002</v>
      </c>
      <c r="U336" s="36">
        <v>1.1739988497194776E-3</v>
      </c>
      <c r="V336" s="37">
        <v>1.1605950381198924E-3</v>
      </c>
      <c r="W336" s="37">
        <v>-1.340381159958522E-5</v>
      </c>
      <c r="X336" s="38">
        <v>-1.2637070084838999</v>
      </c>
      <c r="Y336" s="39">
        <v>-23510.828064816742</v>
      </c>
      <c r="Z336" s="40">
        <v>0</v>
      </c>
      <c r="AA336" s="41">
        <v>0</v>
      </c>
      <c r="AB336" s="41">
        <v>0</v>
      </c>
      <c r="AC336" s="42">
        <v>0</v>
      </c>
      <c r="AD336" s="43">
        <v>0</v>
      </c>
      <c r="AE336" s="40">
        <v>2.2199566534917906E-3</v>
      </c>
      <c r="AF336" s="41">
        <v>2.1934262463961284E-3</v>
      </c>
      <c r="AG336" s="41">
        <v>-2.6530407095662172E-5</v>
      </c>
      <c r="AH336" s="42">
        <v>-9.3739786181807866E-2</v>
      </c>
      <c r="AI336" s="43">
        <v>-1743.9960219871232</v>
      </c>
      <c r="AJ336" s="42">
        <v>-1.3574467946657078</v>
      </c>
      <c r="AK336" s="31">
        <v>-25254.824086803867</v>
      </c>
      <c r="AL336" s="44">
        <f>+$AL$6*W336/H336*10^6</f>
        <v>-124.6866195310253</v>
      </c>
      <c r="AM336" s="31">
        <v>884467.4375</v>
      </c>
      <c r="AN336" s="45">
        <v>-2.8553707028704339E-2</v>
      </c>
      <c r="AR336" s="33"/>
    </row>
    <row r="337" spans="1:44">
      <c r="A337" s="6" t="s">
        <v>3191</v>
      </c>
      <c r="B337" s="6" t="s">
        <v>416</v>
      </c>
      <c r="C337" s="6" t="s">
        <v>3337</v>
      </c>
      <c r="D337" s="30" t="s">
        <v>7086</v>
      </c>
      <c r="E337" s="6" t="s">
        <v>2613</v>
      </c>
      <c r="F337" s="31" t="s">
        <v>3999</v>
      </c>
      <c r="G337" s="6" t="s">
        <v>3661</v>
      </c>
      <c r="H337" s="32">
        <v>139.41</v>
      </c>
      <c r="I337" s="33">
        <v>22.786999999999999</v>
      </c>
      <c r="J337" s="33">
        <v>22.686</v>
      </c>
      <c r="K337" s="34">
        <v>1</v>
      </c>
      <c r="L337" s="34">
        <v>1</v>
      </c>
      <c r="M337" s="7">
        <v>0</v>
      </c>
      <c r="N337" s="7">
        <v>0</v>
      </c>
      <c r="O337" s="7">
        <v>1</v>
      </c>
      <c r="P337" s="7">
        <v>1</v>
      </c>
      <c r="Q337" s="35">
        <v>22.786999999999999</v>
      </c>
      <c r="R337" s="35">
        <v>22.686</v>
      </c>
      <c r="S337" s="35">
        <v>3176.7356699999996</v>
      </c>
      <c r="T337" s="35">
        <v>3162.65526</v>
      </c>
      <c r="U337" s="36">
        <v>2.1396203785115295E-3</v>
      </c>
      <c r="V337" s="37">
        <v>2.1325149304982261E-3</v>
      </c>
      <c r="W337" s="37">
        <v>-7.1054480133034108E-6</v>
      </c>
      <c r="X337" s="38">
        <v>-0.66989933319469996</v>
      </c>
      <c r="Y337" s="39">
        <v>-4805.2459163237936</v>
      </c>
      <c r="Z337" s="40">
        <v>0</v>
      </c>
      <c r="AA337" s="41">
        <v>0</v>
      </c>
      <c r="AB337" s="41">
        <v>0</v>
      </c>
      <c r="AC337" s="42">
        <v>0</v>
      </c>
      <c r="AD337" s="43">
        <v>0</v>
      </c>
      <c r="AE337" s="40">
        <v>4.0458851355418745E-3</v>
      </c>
      <c r="AF337" s="41">
        <v>4.0302724600337521E-3</v>
      </c>
      <c r="AG337" s="41">
        <v>-1.5612675508122446E-5</v>
      </c>
      <c r="AH337" s="42">
        <v>-5.5164206812968186E-2</v>
      </c>
      <c r="AI337" s="43">
        <v>-395.69763153983348</v>
      </c>
      <c r="AJ337" s="42">
        <v>-0.72506354000766815</v>
      </c>
      <c r="AK337" s="31">
        <v>-5200.9435478636269</v>
      </c>
      <c r="AL337" s="44">
        <f>+$AL$6*W337/H337*10^6</f>
        <v>-25.483996891555165</v>
      </c>
      <c r="AM337" s="31">
        <v>179520.453125</v>
      </c>
      <c r="AN337" s="45">
        <v>-2.8971314729482174E-2</v>
      </c>
      <c r="AR337" s="33"/>
    </row>
    <row r="338" spans="1:44">
      <c r="A338" s="6" t="s">
        <v>5526</v>
      </c>
      <c r="B338" s="6" t="s">
        <v>5519</v>
      </c>
      <c r="C338" s="6" t="s">
        <v>5595</v>
      </c>
      <c r="D338" s="30" t="s">
        <v>7087</v>
      </c>
      <c r="E338" s="6" t="s">
        <v>5534</v>
      </c>
      <c r="F338" s="31" t="s">
        <v>3999</v>
      </c>
      <c r="G338" s="6" t="s">
        <v>3661</v>
      </c>
      <c r="H338" s="32">
        <v>88.56</v>
      </c>
      <c r="I338" s="33">
        <v>58.829000000000001</v>
      </c>
      <c r="J338" s="33">
        <v>58.557000000000002</v>
      </c>
      <c r="K338" s="34">
        <v>1</v>
      </c>
      <c r="L338" s="34">
        <v>1</v>
      </c>
      <c r="M338" s="7">
        <v>0</v>
      </c>
      <c r="N338" s="7">
        <v>0</v>
      </c>
      <c r="O338" s="7">
        <v>1</v>
      </c>
      <c r="P338" s="7">
        <v>1</v>
      </c>
      <c r="Q338" s="35">
        <v>58.829000000000001</v>
      </c>
      <c r="R338" s="35">
        <v>58.557000000000002</v>
      </c>
      <c r="S338" s="35">
        <v>5209.89624</v>
      </c>
      <c r="T338" s="35">
        <v>5185.8079200000002</v>
      </c>
      <c r="U338" s="36">
        <v>3.5090109228491759E-3</v>
      </c>
      <c r="V338" s="37">
        <v>3.496686140902993E-3</v>
      </c>
      <c r="W338" s="37">
        <v>-1.2324781946182906E-5</v>
      </c>
      <c r="X338" s="38">
        <v>-1.1619764428730963</v>
      </c>
      <c r="Y338" s="39">
        <v>-13120.781875260798</v>
      </c>
      <c r="Z338" s="40">
        <v>0</v>
      </c>
      <c r="AA338" s="41">
        <v>0</v>
      </c>
      <c r="AB338" s="41">
        <v>0</v>
      </c>
      <c r="AC338" s="42">
        <v>0</v>
      </c>
      <c r="AD338" s="43">
        <v>0</v>
      </c>
      <c r="AE338" s="40">
        <v>6.6353149725962264E-3</v>
      </c>
      <c r="AF338" s="41">
        <v>6.608440416297828E-3</v>
      </c>
      <c r="AG338" s="41">
        <v>-2.6874556298398487E-5</v>
      </c>
      <c r="AH338" s="42">
        <v>-9.4955767246961462E-2</v>
      </c>
      <c r="AI338" s="43">
        <v>-1072.2195940262134</v>
      </c>
      <c r="AJ338" s="42">
        <v>-1.2569322101200577</v>
      </c>
      <c r="AK338" s="31">
        <v>-14193.001469287012</v>
      </c>
      <c r="AL338" s="44">
        <f>+$AL$6*W338/H338*10^6</f>
        <v>-69.584360581430147</v>
      </c>
      <c r="AM338" s="31">
        <v>426788.09375</v>
      </c>
      <c r="AN338" s="45">
        <v>-3.3255382887041968E-2</v>
      </c>
      <c r="AR338" s="33"/>
    </row>
    <row r="339" spans="1:44">
      <c r="A339" s="6" t="s">
        <v>3001</v>
      </c>
      <c r="B339" s="6" t="s">
        <v>229</v>
      </c>
      <c r="C339" s="6" t="s">
        <v>490</v>
      </c>
      <c r="D339" s="30" t="s">
        <v>7088</v>
      </c>
      <c r="E339" s="6" t="s">
        <v>2212</v>
      </c>
      <c r="F339" s="31" t="s">
        <v>3983</v>
      </c>
      <c r="G339" s="6" t="s">
        <v>3661</v>
      </c>
      <c r="H339" s="32">
        <v>32.11</v>
      </c>
      <c r="I339" s="33">
        <v>46.834000000000003</v>
      </c>
      <c r="J339" s="33">
        <v>46.588999999999999</v>
      </c>
      <c r="K339" s="34">
        <v>1</v>
      </c>
      <c r="L339" s="34">
        <v>1</v>
      </c>
      <c r="M339" s="7">
        <v>0</v>
      </c>
      <c r="N339" s="7">
        <v>0</v>
      </c>
      <c r="O339" s="7">
        <v>1</v>
      </c>
      <c r="P339" s="7">
        <v>1</v>
      </c>
      <c r="Q339" s="35">
        <v>46.834000000000003</v>
      </c>
      <c r="R339" s="35">
        <v>46.588999999999999</v>
      </c>
      <c r="S339" s="35">
        <v>1503.8397400000001</v>
      </c>
      <c r="T339" s="35">
        <v>1495.97279</v>
      </c>
      <c r="U339" s="36">
        <v>1.0128781516529138E-3</v>
      </c>
      <c r="V339" s="37">
        <v>1.0087044107026978E-3</v>
      </c>
      <c r="W339" s="37">
        <v>-4.173740950216007E-6</v>
      </c>
      <c r="X339" s="38">
        <v>-0.39349894253567663</v>
      </c>
      <c r="Y339" s="39">
        <v>-12254.716366729264</v>
      </c>
      <c r="Z339" s="40">
        <v>0</v>
      </c>
      <c r="AA339" s="41">
        <v>0</v>
      </c>
      <c r="AB339" s="41">
        <v>0</v>
      </c>
      <c r="AC339" s="42">
        <v>0</v>
      </c>
      <c r="AD339" s="43">
        <v>0</v>
      </c>
      <c r="AE339" s="40">
        <v>1.9152877300311103E-3</v>
      </c>
      <c r="AF339" s="41">
        <v>1.9063658353003217E-3</v>
      </c>
      <c r="AG339" s="41">
        <v>-8.9218947307886497E-6</v>
      </c>
      <c r="AH339" s="42">
        <v>-3.1523696616682174E-2</v>
      </c>
      <c r="AI339" s="43">
        <v>-981.74078532177441</v>
      </c>
      <c r="AJ339" s="42">
        <v>-0.42502263915235883</v>
      </c>
      <c r="AK339" s="31">
        <v>-13236.457152051038</v>
      </c>
      <c r="AL339" s="44">
        <f>+$AL$6*W339/H339*10^6</f>
        <v>-64.991294771348592</v>
      </c>
      <c r="AM339" s="31">
        <v>371823.0625</v>
      </c>
      <c r="AN339" s="45">
        <v>-3.5598806225342838E-2</v>
      </c>
      <c r="AR339" s="33"/>
    </row>
    <row r="340" spans="1:44">
      <c r="A340" s="6" t="s">
        <v>950</v>
      </c>
      <c r="B340" s="6" t="s">
        <v>589</v>
      </c>
      <c r="C340" s="6" t="s">
        <v>2126</v>
      </c>
      <c r="D340" s="30" t="s">
        <v>7090</v>
      </c>
      <c r="E340" s="6" t="s">
        <v>3452</v>
      </c>
      <c r="F340" s="31" t="s">
        <v>3987</v>
      </c>
      <c r="G340" s="6" t="s">
        <v>3661</v>
      </c>
      <c r="H340" s="32">
        <v>10.91</v>
      </c>
      <c r="I340" s="33">
        <v>314.55900000000003</v>
      </c>
      <c r="J340" s="33">
        <v>311.76</v>
      </c>
      <c r="K340" s="34">
        <v>1</v>
      </c>
      <c r="L340" s="34">
        <v>1</v>
      </c>
      <c r="M340" s="7">
        <v>0</v>
      </c>
      <c r="N340" s="7">
        <v>0</v>
      </c>
      <c r="O340" s="7">
        <v>1</v>
      </c>
      <c r="P340" s="7">
        <v>1</v>
      </c>
      <c r="Q340" s="35">
        <v>314.55900000000003</v>
      </c>
      <c r="R340" s="35">
        <v>311.76</v>
      </c>
      <c r="S340" s="35">
        <v>3431.8386900000005</v>
      </c>
      <c r="T340" s="35">
        <v>3401.3015999999998</v>
      </c>
      <c r="U340" s="36">
        <v>2.311439401846208E-3</v>
      </c>
      <c r="V340" s="37">
        <v>2.293429365149177E-3</v>
      </c>
      <c r="W340" s="37">
        <v>-1.8010036697030992E-5</v>
      </c>
      <c r="X340" s="38">
        <v>-1.6979804160925824</v>
      </c>
      <c r="Y340" s="39">
        <v>-155635.23520555292</v>
      </c>
      <c r="Z340" s="40">
        <v>0</v>
      </c>
      <c r="AA340" s="41">
        <v>0</v>
      </c>
      <c r="AB340" s="41">
        <v>0</v>
      </c>
      <c r="AC340" s="42">
        <v>0</v>
      </c>
      <c r="AD340" s="43">
        <v>0</v>
      </c>
      <c r="AE340" s="40">
        <v>4.3707839070691399E-3</v>
      </c>
      <c r="AF340" s="41">
        <v>4.3343871019153497E-3</v>
      </c>
      <c r="AG340" s="41">
        <v>-3.6396805153790165E-5</v>
      </c>
      <c r="AH340" s="42">
        <v>-0.12860069280184774</v>
      </c>
      <c r="AI340" s="43">
        <v>-11787.414555623074</v>
      </c>
      <c r="AJ340" s="42">
        <v>-1.8265811088944301</v>
      </c>
      <c r="AK340" s="31">
        <v>-167422.649761176</v>
      </c>
      <c r="AL340" s="44">
        <f>+$AL$6*W340/H340*10^6</f>
        <v>-825.39123267786397</v>
      </c>
      <c r="AM340" s="31">
        <v>4415155.5</v>
      </c>
      <c r="AN340" s="45">
        <v>-3.791998940041319E-2</v>
      </c>
      <c r="AR340" s="33"/>
    </row>
    <row r="341" spans="1:44">
      <c r="A341" s="6" t="s">
        <v>5529</v>
      </c>
      <c r="B341" s="6" t="s">
        <v>5522</v>
      </c>
      <c r="C341" s="6" t="s">
        <v>5598</v>
      </c>
      <c r="D341" s="30" t="s">
        <v>7089</v>
      </c>
      <c r="E341" s="6" t="s">
        <v>5537</v>
      </c>
      <c r="F341" s="31" t="s">
        <v>4001</v>
      </c>
      <c r="G341" s="6" t="s">
        <v>3661</v>
      </c>
      <c r="H341" s="32">
        <v>50.36</v>
      </c>
      <c r="I341" s="33">
        <v>61.115000000000002</v>
      </c>
      <c r="J341" s="33">
        <v>60.732999999999997</v>
      </c>
      <c r="K341" s="34">
        <v>1</v>
      </c>
      <c r="L341" s="34">
        <v>1</v>
      </c>
      <c r="M341" s="7">
        <v>1</v>
      </c>
      <c r="N341" s="7">
        <v>1</v>
      </c>
      <c r="O341" s="7">
        <v>0</v>
      </c>
      <c r="P341" s="7">
        <v>0</v>
      </c>
      <c r="Q341" s="35">
        <v>61.115000000000002</v>
      </c>
      <c r="R341" s="35">
        <v>60.732999999999997</v>
      </c>
      <c r="S341" s="35">
        <v>3077.7514000000001</v>
      </c>
      <c r="T341" s="35">
        <v>3058.51388</v>
      </c>
      <c r="U341" s="36">
        <v>2.0729517024727431E-3</v>
      </c>
      <c r="V341" s="37">
        <v>2.0622944892944354E-3</v>
      </c>
      <c r="W341" s="37">
        <v>-1.065721317830776E-5</v>
      </c>
      <c r="X341" s="38">
        <v>-1.0047586005126519</v>
      </c>
      <c r="Y341" s="39">
        <v>-19951.521058630897</v>
      </c>
      <c r="Z341" s="40">
        <v>4.3996640281994117E-3</v>
      </c>
      <c r="AA341" s="41">
        <v>4.3797000171655158E-3</v>
      </c>
      <c r="AB341" s="41">
        <v>-1.9964011033895938E-5</v>
      </c>
      <c r="AC341" s="42">
        <v>-9.7759701106165081E-2</v>
      </c>
      <c r="AD341" s="43">
        <v>-1941.2172578666616</v>
      </c>
      <c r="AE341" s="40">
        <v>0</v>
      </c>
      <c r="AF341" s="41">
        <v>0</v>
      </c>
      <c r="AG341" s="41">
        <v>0</v>
      </c>
      <c r="AH341" s="42">
        <v>0</v>
      </c>
      <c r="AI341" s="43">
        <v>0</v>
      </c>
      <c r="AJ341" s="42">
        <v>-1.1025183016188169</v>
      </c>
      <c r="AK341" s="31">
        <v>-21892.738316497558</v>
      </c>
      <c r="AL341" s="44">
        <f>+$AL$6*W341/H341*10^6</f>
        <v>-105.81029764006911</v>
      </c>
      <c r="AM341" s="31">
        <v>568760.3125</v>
      </c>
      <c r="AN341" s="45">
        <v>-3.849202877793545E-2</v>
      </c>
      <c r="AR341" s="33"/>
    </row>
    <row r="342" spans="1:44">
      <c r="A342" s="6" t="s">
        <v>4709</v>
      </c>
      <c r="B342" s="6" t="s">
        <v>4702</v>
      </c>
      <c r="C342" s="6" t="s">
        <v>2445</v>
      </c>
      <c r="D342" s="30" t="s">
        <v>7092</v>
      </c>
      <c r="E342" s="6" t="s">
        <v>761</v>
      </c>
      <c r="F342" s="31" t="s">
        <v>4000</v>
      </c>
      <c r="G342" s="6" t="s">
        <v>3661</v>
      </c>
      <c r="H342" s="32">
        <v>54.03</v>
      </c>
      <c r="I342" s="33">
        <v>69.873999999999995</v>
      </c>
      <c r="J342" s="33">
        <v>69.569999999999993</v>
      </c>
      <c r="K342" s="34">
        <v>0.94</v>
      </c>
      <c r="L342" s="34">
        <v>0.94</v>
      </c>
      <c r="M342" s="7">
        <v>0</v>
      </c>
      <c r="N342" s="7">
        <v>0</v>
      </c>
      <c r="O342" s="7">
        <v>1</v>
      </c>
      <c r="P342" s="7">
        <v>1</v>
      </c>
      <c r="Q342" s="35">
        <v>65.68155999999999</v>
      </c>
      <c r="R342" s="35">
        <v>65.395799999999994</v>
      </c>
      <c r="S342" s="35">
        <v>3548.7746867999995</v>
      </c>
      <c r="T342" s="35">
        <v>3533.3350739999996</v>
      </c>
      <c r="U342" s="36">
        <v>2.3901990682854484E-3</v>
      </c>
      <c r="V342" s="37">
        <v>2.382456885218041E-3</v>
      </c>
      <c r="W342" s="37">
        <v>-7.7421830674074057E-6</v>
      </c>
      <c r="X342" s="38">
        <v>-0.72993050749466504</v>
      </c>
      <c r="Y342" s="39">
        <v>-13509.726216817788</v>
      </c>
      <c r="Z342" s="40">
        <v>0</v>
      </c>
      <c r="AA342" s="41">
        <v>0</v>
      </c>
      <c r="AB342" s="41">
        <v>0</v>
      </c>
      <c r="AC342" s="42">
        <v>0</v>
      </c>
      <c r="AD342" s="43">
        <v>0</v>
      </c>
      <c r="AE342" s="40">
        <v>4.5197133933121327E-3</v>
      </c>
      <c r="AF342" s="41">
        <v>4.5026415685955976E-3</v>
      </c>
      <c r="AG342" s="41">
        <v>-1.7071824716535094E-5</v>
      </c>
      <c r="AH342" s="42">
        <v>-6.0319813144629787E-2</v>
      </c>
      <c r="AI342" s="43">
        <v>-1116.4133471151172</v>
      </c>
      <c r="AJ342" s="42">
        <v>-0.79025032063929479</v>
      </c>
      <c r="AK342" s="31">
        <v>-14626.139563932906</v>
      </c>
      <c r="AL342" s="44">
        <f>+$AL$6*W342/H342*10^6</f>
        <v>-71.647076322482008</v>
      </c>
      <c r="AM342" s="31">
        <v>374948.5625</v>
      </c>
      <c r="AN342" s="45">
        <v>-3.9008389487912506E-2</v>
      </c>
      <c r="AR342" s="33"/>
    </row>
    <row r="343" spans="1:44">
      <c r="A343" s="6" t="s">
        <v>5706</v>
      </c>
      <c r="B343" s="6" t="s">
        <v>5670</v>
      </c>
      <c r="C343" s="6" t="s">
        <v>5869</v>
      </c>
      <c r="D343" s="30" t="s">
        <v>7091</v>
      </c>
      <c r="E343" s="6" t="s">
        <v>5686</v>
      </c>
      <c r="F343" s="31" t="s">
        <v>4003</v>
      </c>
      <c r="G343" s="6" t="s">
        <v>3661</v>
      </c>
      <c r="H343" s="32">
        <v>500.34</v>
      </c>
      <c r="I343" s="33">
        <v>5.7779999999999996</v>
      </c>
      <c r="J343" s="33">
        <v>5.7409999999999997</v>
      </c>
      <c r="K343" s="34">
        <v>0.76</v>
      </c>
      <c r="L343" s="34">
        <v>0.76</v>
      </c>
      <c r="M343" s="7">
        <v>0.6</v>
      </c>
      <c r="N343" s="7">
        <v>0.6</v>
      </c>
      <c r="O343" s="7">
        <v>0.4</v>
      </c>
      <c r="P343" s="7">
        <v>0.4</v>
      </c>
      <c r="Q343" s="35">
        <v>4.3912800000000001</v>
      </c>
      <c r="R343" s="35">
        <v>4.3631599999999997</v>
      </c>
      <c r="S343" s="35">
        <v>2197.1330352</v>
      </c>
      <c r="T343" s="35">
        <v>2183.0634743999999</v>
      </c>
      <c r="U343" s="36">
        <v>1.4798305886163988E-3</v>
      </c>
      <c r="V343" s="37">
        <v>1.4719958612825011E-3</v>
      </c>
      <c r="W343" s="37">
        <v>-7.8347273338977199E-6</v>
      </c>
      <c r="X343" s="38">
        <v>-0.73865555091160107</v>
      </c>
      <c r="Y343" s="39">
        <v>-1476.3072129184177</v>
      </c>
      <c r="Z343" s="40">
        <v>1.8844888862962806E-3</v>
      </c>
      <c r="AA343" s="41">
        <v>1.8756487977036264E-3</v>
      </c>
      <c r="AB343" s="41">
        <v>-8.8400885926542393E-6</v>
      </c>
      <c r="AC343" s="42">
        <v>-4.3288115654845444E-2</v>
      </c>
      <c r="AD343" s="43">
        <v>-86.517399478045817</v>
      </c>
      <c r="AE343" s="40">
        <v>1.1193059557169493E-3</v>
      </c>
      <c r="AF343" s="41">
        <v>1.1127789627478927E-3</v>
      </c>
      <c r="AG343" s="41">
        <v>-6.5269929690565595E-6</v>
      </c>
      <c r="AH343" s="42">
        <v>-2.3061799358124562E-2</v>
      </c>
      <c r="AI343" s="43">
        <v>-46.092255982181243</v>
      </c>
      <c r="AJ343" s="42">
        <v>-0.80500546592457112</v>
      </c>
      <c r="AK343" s="31">
        <v>-1608.9168683786447</v>
      </c>
      <c r="AL343" s="44">
        <f>+$AL$6*W343/H343*10^6</f>
        <v>-7.8294033396267739</v>
      </c>
      <c r="AM343" s="31">
        <v>41212.19921875</v>
      </c>
      <c r="AN343" s="45">
        <v>-3.9039820705482953E-2</v>
      </c>
      <c r="AR343" s="33"/>
    </row>
    <row r="344" spans="1:44">
      <c r="A344" s="6" t="s">
        <v>5411</v>
      </c>
      <c r="B344" s="6" t="s">
        <v>5392</v>
      </c>
      <c r="C344" s="6" t="s">
        <v>5438</v>
      </c>
      <c r="D344" s="30" t="s">
        <v>7093</v>
      </c>
      <c r="E344" s="6" t="s">
        <v>5982</v>
      </c>
      <c r="F344" s="31" t="s">
        <v>3996</v>
      </c>
      <c r="G344" s="6" t="s">
        <v>3661</v>
      </c>
      <c r="H344" s="32">
        <v>505.4</v>
      </c>
      <c r="I344" s="33">
        <v>4.6719999999999997</v>
      </c>
      <c r="J344" s="33">
        <v>4.6539999999999999</v>
      </c>
      <c r="K344" s="34">
        <v>0.92</v>
      </c>
      <c r="L344" s="34">
        <v>0.92</v>
      </c>
      <c r="M344" s="7">
        <v>0</v>
      </c>
      <c r="N344" s="7">
        <v>0</v>
      </c>
      <c r="O344" s="7">
        <v>1</v>
      </c>
      <c r="P344" s="7">
        <v>1</v>
      </c>
      <c r="Q344" s="35">
        <v>4.2982399999999998</v>
      </c>
      <c r="R344" s="35">
        <v>4.2816799999999997</v>
      </c>
      <c r="S344" s="35">
        <v>2172.330496</v>
      </c>
      <c r="T344" s="35">
        <v>2163.9610719999996</v>
      </c>
      <c r="U344" s="36">
        <v>1.4631253843363239E-3</v>
      </c>
      <c r="V344" s="37">
        <v>1.4591154949518419E-3</v>
      </c>
      <c r="W344" s="37">
        <v>-4.0098893844819905E-6</v>
      </c>
      <c r="X344" s="38">
        <v>-0.37805107008307187</v>
      </c>
      <c r="Y344" s="39">
        <v>-748.02348651181615</v>
      </c>
      <c r="Z344" s="40">
        <v>0</v>
      </c>
      <c r="AA344" s="41">
        <v>0</v>
      </c>
      <c r="AB344" s="41">
        <v>0</v>
      </c>
      <c r="AC344" s="42">
        <v>0</v>
      </c>
      <c r="AD344" s="43">
        <v>0</v>
      </c>
      <c r="AE344" s="40">
        <v>2.7666764176355624E-3</v>
      </c>
      <c r="AF344" s="41">
        <v>2.7576046062847562E-3</v>
      </c>
      <c r="AG344" s="41">
        <v>-9.0718113508062373E-6</v>
      </c>
      <c r="AH344" s="42">
        <v>-3.2053396438282186E-2</v>
      </c>
      <c r="AI344" s="43">
        <v>-63.421837036569428</v>
      </c>
      <c r="AJ344" s="42">
        <v>-0.41010446652135407</v>
      </c>
      <c r="AK344" s="31">
        <v>-811.44532354838555</v>
      </c>
      <c r="AL344" s="44">
        <f>+$AL$6*W344/H344*10^6</f>
        <v>-3.9670452952928277</v>
      </c>
      <c r="AM344" s="31">
        <v>19962.30078125</v>
      </c>
      <c r="AN344" s="45">
        <v>-4.0648887742967592E-2</v>
      </c>
      <c r="AR344" s="33"/>
    </row>
    <row r="345" spans="1:44">
      <c r="A345" s="6" t="s">
        <v>4167</v>
      </c>
      <c r="B345" s="6" t="s">
        <v>1749</v>
      </c>
      <c r="C345" s="6" t="s">
        <v>1114</v>
      </c>
      <c r="D345" s="30" t="s">
        <v>7094</v>
      </c>
      <c r="E345" s="6" t="s">
        <v>27</v>
      </c>
      <c r="F345" s="31" t="s">
        <v>3992</v>
      </c>
      <c r="G345" s="6" t="s">
        <v>3661</v>
      </c>
      <c r="H345" s="32">
        <v>15.12</v>
      </c>
      <c r="I345" s="33">
        <v>185.89699999999999</v>
      </c>
      <c r="J345" s="33">
        <v>184.631</v>
      </c>
      <c r="K345" s="34">
        <v>0.79</v>
      </c>
      <c r="L345" s="34">
        <v>0.79</v>
      </c>
      <c r="M345" s="7">
        <v>0.51</v>
      </c>
      <c r="N345" s="7">
        <v>0.51</v>
      </c>
      <c r="O345" s="7">
        <v>0.49</v>
      </c>
      <c r="P345" s="7">
        <v>0.49</v>
      </c>
      <c r="Q345" s="35">
        <v>146.85863000000001</v>
      </c>
      <c r="R345" s="35">
        <v>145.85849000000002</v>
      </c>
      <c r="S345" s="35">
        <v>2220.5024856</v>
      </c>
      <c r="T345" s="35">
        <v>2205.3803688000003</v>
      </c>
      <c r="U345" s="36">
        <v>1.4955705674829611E-3</v>
      </c>
      <c r="V345" s="37">
        <v>1.4870436950164734E-3</v>
      </c>
      <c r="W345" s="37">
        <v>-8.5268724664877473E-6</v>
      </c>
      <c r="X345" s="38">
        <v>-0.80391076943236139</v>
      </c>
      <c r="Y345" s="39">
        <v>-53168.70168203448</v>
      </c>
      <c r="Z345" s="40">
        <v>1.61885300557903E-3</v>
      </c>
      <c r="AA345" s="41">
        <v>1.6105996105323626E-3</v>
      </c>
      <c r="AB345" s="41">
        <v>-8.2533950466674201E-6</v>
      </c>
      <c r="AC345" s="42">
        <v>-4.041519670087336E-2</v>
      </c>
      <c r="AD345" s="43">
        <v>-2672.9627447667567</v>
      </c>
      <c r="AE345" s="40">
        <v>1.3857338089329242E-3</v>
      </c>
      <c r="AF345" s="41">
        <v>1.3770894031915836E-3</v>
      </c>
      <c r="AG345" s="41">
        <v>-8.6444057413406251E-6</v>
      </c>
      <c r="AH345" s="42">
        <v>-3.054324582884195E-2</v>
      </c>
      <c r="AI345" s="43">
        <v>-2020.0559410609753</v>
      </c>
      <c r="AJ345" s="42">
        <v>-0.87486921196207668</v>
      </c>
      <c r="AK345" s="31">
        <v>-57861.720367862217</v>
      </c>
      <c r="AL345" s="44">
        <f>+$AL$6*W345/H345*10^6</f>
        <v>-281.9732958494626</v>
      </c>
      <c r="AM345" s="31">
        <v>1406730.5</v>
      </c>
      <c r="AN345" s="45">
        <v>-4.1132057894431251E-2</v>
      </c>
      <c r="AR345" s="33"/>
    </row>
    <row r="346" spans="1:44">
      <c r="A346" s="6" t="s">
        <v>1037</v>
      </c>
      <c r="B346" s="6" t="s">
        <v>1860</v>
      </c>
      <c r="C346" s="6" t="s">
        <v>2920</v>
      </c>
      <c r="D346" s="30" t="s">
        <v>7095</v>
      </c>
      <c r="E346" s="6" t="s">
        <v>127</v>
      </c>
      <c r="F346" s="31" t="s">
        <v>3987</v>
      </c>
      <c r="G346" s="6" t="s">
        <v>3661</v>
      </c>
      <c r="H346" s="32">
        <v>19.79</v>
      </c>
      <c r="I346" s="33">
        <v>204.33600000000001</v>
      </c>
      <c r="J346" s="33">
        <v>203.179</v>
      </c>
      <c r="K346" s="34">
        <v>1</v>
      </c>
      <c r="L346" s="34">
        <v>1</v>
      </c>
      <c r="M346" s="7">
        <v>0</v>
      </c>
      <c r="N346" s="7">
        <v>0</v>
      </c>
      <c r="O346" s="7">
        <v>1</v>
      </c>
      <c r="P346" s="7">
        <v>1</v>
      </c>
      <c r="Q346" s="35">
        <v>204.33600000000001</v>
      </c>
      <c r="R346" s="35">
        <v>203.179</v>
      </c>
      <c r="S346" s="35">
        <v>4043.80944</v>
      </c>
      <c r="T346" s="35">
        <v>4020.9124099999999</v>
      </c>
      <c r="U346" s="36">
        <v>2.7236188287083065E-3</v>
      </c>
      <c r="V346" s="37">
        <v>2.7112204915279337E-3</v>
      </c>
      <c r="W346" s="37">
        <v>-1.2398337180372868E-5</v>
      </c>
      <c r="X346" s="38">
        <v>-1.1689112064861125</v>
      </c>
      <c r="Y346" s="39">
        <v>-59065.750706726256</v>
      </c>
      <c r="Z346" s="40">
        <v>0</v>
      </c>
      <c r="AA346" s="41">
        <v>0</v>
      </c>
      <c r="AB346" s="41">
        <v>0</v>
      </c>
      <c r="AC346" s="42">
        <v>0</v>
      </c>
      <c r="AD346" s="43">
        <v>0</v>
      </c>
      <c r="AE346" s="40">
        <v>5.1501888113529804E-3</v>
      </c>
      <c r="AF346" s="41">
        <v>5.1239769174939867E-3</v>
      </c>
      <c r="AG346" s="41">
        <v>-2.6211893858993709E-5</v>
      </c>
      <c r="AH346" s="42">
        <v>-9.2614384577764677E-2</v>
      </c>
      <c r="AI346" s="43">
        <v>-4679.8577351068561</v>
      </c>
      <c r="AJ346" s="42">
        <v>-1.2615255910638772</v>
      </c>
      <c r="AK346" s="31">
        <v>-63745.608441833116</v>
      </c>
      <c r="AL346" s="44">
        <f>+$AL$6*W346/H346*10^6</f>
        <v>-313.24752855919326</v>
      </c>
      <c r="AM346" s="31">
        <v>1545515.125</v>
      </c>
      <c r="AN346" s="45">
        <v>-4.1245541638962033E-2</v>
      </c>
      <c r="AR346" s="33"/>
    </row>
    <row r="347" spans="1:44">
      <c r="A347" s="6" t="s">
        <v>2981</v>
      </c>
      <c r="B347" s="6" t="s">
        <v>209</v>
      </c>
      <c r="C347" s="6" t="s">
        <v>470</v>
      </c>
      <c r="D347" s="30" t="s">
        <v>7096</v>
      </c>
      <c r="E347" s="6" t="s">
        <v>2193</v>
      </c>
      <c r="F347" s="31" t="s">
        <v>3996</v>
      </c>
      <c r="G347" s="6" t="s">
        <v>3661</v>
      </c>
      <c r="H347" s="32">
        <v>50.24</v>
      </c>
      <c r="I347" s="33">
        <v>49.061999999999998</v>
      </c>
      <c r="J347" s="33">
        <v>48.500999999999998</v>
      </c>
      <c r="K347" s="34">
        <v>0.92</v>
      </c>
      <c r="L347" s="34">
        <v>0.92</v>
      </c>
      <c r="M347" s="7">
        <v>0.47</v>
      </c>
      <c r="N347" s="7">
        <v>0.47</v>
      </c>
      <c r="O347" s="7">
        <v>0.53</v>
      </c>
      <c r="P347" s="7">
        <v>0.53</v>
      </c>
      <c r="Q347" s="35">
        <v>45.137039999999999</v>
      </c>
      <c r="R347" s="35">
        <v>44.620919999999998</v>
      </c>
      <c r="S347" s="35">
        <v>2267.6848896000001</v>
      </c>
      <c r="T347" s="35">
        <v>2241.7550207999998</v>
      </c>
      <c r="U347" s="36">
        <v>1.5273492370332558E-3</v>
      </c>
      <c r="V347" s="37">
        <v>1.5115703923972294E-3</v>
      </c>
      <c r="W347" s="37">
        <v>-1.5778844636026414E-5</v>
      </c>
      <c r="X347" s="38">
        <v>-1.4876243525343349</v>
      </c>
      <c r="Y347" s="39">
        <v>-29610.357335476412</v>
      </c>
      <c r="Z347" s="40">
        <v>1.5235844808486815E-3</v>
      </c>
      <c r="AA347" s="41">
        <v>1.5087591547719118E-3</v>
      </c>
      <c r="AB347" s="41">
        <v>-1.4825326076769747E-5</v>
      </c>
      <c r="AC347" s="42">
        <v>-7.2596606143210174E-2</v>
      </c>
      <c r="AD347" s="43">
        <v>-1444.9961413855528</v>
      </c>
      <c r="AE347" s="40">
        <v>1.5307033937357922E-3</v>
      </c>
      <c r="AF347" s="41">
        <v>1.5140721555945034E-3</v>
      </c>
      <c r="AG347" s="41">
        <v>-1.6631238141288831E-5</v>
      </c>
      <c r="AH347" s="42">
        <v>-5.8763090279080069E-2</v>
      </c>
      <c r="AI347" s="43">
        <v>-1169.6474975931542</v>
      </c>
      <c r="AJ347" s="42">
        <v>-1.6189840489566252</v>
      </c>
      <c r="AK347" s="31">
        <v>-32225.000974455121</v>
      </c>
      <c r="AL347" s="44">
        <f>+$AL$6*W347/H347*10^6</f>
        <v>-157.03467989675968</v>
      </c>
      <c r="AM347" s="31">
        <v>751063.875</v>
      </c>
      <c r="AN347" s="45">
        <v>-4.2905806080015658E-2</v>
      </c>
      <c r="AR347" s="33"/>
    </row>
    <row r="348" spans="1:44">
      <c r="A348" s="6" t="s">
        <v>3163</v>
      </c>
      <c r="B348" s="6" t="s">
        <v>389</v>
      </c>
      <c r="C348" s="6" t="s">
        <v>3311</v>
      </c>
      <c r="D348" s="30" t="s">
        <v>7097</v>
      </c>
      <c r="E348" s="6" t="s">
        <v>2586</v>
      </c>
      <c r="F348" s="31" t="s">
        <v>3983</v>
      </c>
      <c r="G348" s="6" t="s">
        <v>3661</v>
      </c>
      <c r="H348" s="32">
        <v>68.48</v>
      </c>
      <c r="I348" s="33">
        <v>44.965000000000003</v>
      </c>
      <c r="J348" s="33">
        <v>44.826999999999998</v>
      </c>
      <c r="K348" s="34">
        <v>1</v>
      </c>
      <c r="L348" s="34">
        <v>1</v>
      </c>
      <c r="M348" s="7">
        <v>0.54</v>
      </c>
      <c r="N348" s="7">
        <v>0.54</v>
      </c>
      <c r="O348" s="7">
        <v>0.46</v>
      </c>
      <c r="P348" s="7">
        <v>0.46</v>
      </c>
      <c r="Q348" s="35">
        <v>44.965000000000003</v>
      </c>
      <c r="R348" s="35">
        <v>44.826999999999998</v>
      </c>
      <c r="S348" s="35">
        <v>3079.2032000000004</v>
      </c>
      <c r="T348" s="35">
        <v>3069.7529600000003</v>
      </c>
      <c r="U348" s="36">
        <v>2.0739295304031116E-3</v>
      </c>
      <c r="V348" s="37">
        <v>2.0698727752392226E-3</v>
      </c>
      <c r="W348" s="37">
        <v>-4.0567551638889983E-6</v>
      </c>
      <c r="X348" s="38">
        <v>-0.38246956055905923</v>
      </c>
      <c r="Y348" s="39">
        <v>-5585.1279287245798</v>
      </c>
      <c r="Z348" s="40">
        <v>2.3769392678890571E-3</v>
      </c>
      <c r="AA348" s="41">
        <v>2.37372878277315E-3</v>
      </c>
      <c r="AB348" s="41">
        <v>-3.2104851159070989E-6</v>
      </c>
      <c r="AC348" s="42">
        <v>-1.5721092560206894E-2</v>
      </c>
      <c r="AD348" s="43">
        <v>-229.57202920862869</v>
      </c>
      <c r="AE348" s="40">
        <v>1.8039672560634448E-3</v>
      </c>
      <c r="AF348" s="41">
        <v>1.7994666843156794E-3</v>
      </c>
      <c r="AG348" s="41">
        <v>-4.5005717477653983E-6</v>
      </c>
      <c r="AH348" s="42">
        <v>-1.5901852987412066E-2</v>
      </c>
      <c r="AI348" s="43">
        <v>-232.2116382507603</v>
      </c>
      <c r="AJ348" s="42">
        <v>-0.41409250610667819</v>
      </c>
      <c r="AK348" s="31">
        <v>-6046.9115961839689</v>
      </c>
      <c r="AL348" s="44">
        <f>+$AL$6*W348/H348*10^6</f>
        <v>-29.619999736339061</v>
      </c>
      <c r="AM348" s="31">
        <v>135916.09375</v>
      </c>
      <c r="AN348" s="45">
        <v>-4.4490033735861162E-2</v>
      </c>
      <c r="AR348" s="33"/>
    </row>
    <row r="349" spans="1:44">
      <c r="A349" s="6" t="s">
        <v>4428</v>
      </c>
      <c r="B349" s="6" t="s">
        <v>4421</v>
      </c>
      <c r="C349" s="6" t="s">
        <v>4443</v>
      </c>
      <c r="D349" s="30" t="s">
        <v>7099</v>
      </c>
      <c r="E349" s="6" t="s">
        <v>4434</v>
      </c>
      <c r="F349" s="31" t="s">
        <v>3990</v>
      </c>
      <c r="G349" s="6" t="s">
        <v>3661</v>
      </c>
      <c r="H349" s="32">
        <v>48.23</v>
      </c>
      <c r="I349" s="33">
        <v>60.98</v>
      </c>
      <c r="J349" s="33">
        <v>60.722999999999999</v>
      </c>
      <c r="K349" s="34">
        <v>1</v>
      </c>
      <c r="L349" s="34">
        <v>1</v>
      </c>
      <c r="M349" s="7">
        <v>0</v>
      </c>
      <c r="N349" s="7">
        <v>0</v>
      </c>
      <c r="O349" s="7">
        <v>1</v>
      </c>
      <c r="P349" s="7">
        <v>1</v>
      </c>
      <c r="Q349" s="35">
        <v>60.98</v>
      </c>
      <c r="R349" s="35">
        <v>60.722999999999999</v>
      </c>
      <c r="S349" s="35">
        <v>2941.0653999999995</v>
      </c>
      <c r="T349" s="35">
        <v>2928.6702899999996</v>
      </c>
      <c r="U349" s="36">
        <v>1.9808898561507202E-3</v>
      </c>
      <c r="V349" s="37">
        <v>1.9747435640302983E-3</v>
      </c>
      <c r="W349" s="37">
        <v>-6.1462921204218784E-6</v>
      </c>
      <c r="X349" s="38">
        <v>-0.57947042683044359</v>
      </c>
      <c r="Y349" s="39">
        <v>-12014.729977823836</v>
      </c>
      <c r="Z349" s="40">
        <v>0</v>
      </c>
      <c r="AA349" s="41">
        <v>0</v>
      </c>
      <c r="AB349" s="41">
        <v>0</v>
      </c>
      <c r="AC349" s="42">
        <v>0</v>
      </c>
      <c r="AD349" s="43">
        <v>0</v>
      </c>
      <c r="AE349" s="40">
        <v>3.7457358812974565E-3</v>
      </c>
      <c r="AF349" s="41">
        <v>3.7320979506018179E-3</v>
      </c>
      <c r="AG349" s="41">
        <v>-1.363793069563855E-5</v>
      </c>
      <c r="AH349" s="42">
        <v>-4.8186848500357093E-2</v>
      </c>
      <c r="AI349" s="43">
        <v>-999.10529754005995</v>
      </c>
      <c r="AJ349" s="42">
        <v>-0.62765727533080073</v>
      </c>
      <c r="AK349" s="31">
        <v>-13013.835275363896</v>
      </c>
      <c r="AL349" s="44">
        <f>+$AL$6*W349/H349*10^6</f>
        <v>-63.718558163195922</v>
      </c>
      <c r="AM349" s="31">
        <v>268902.59375</v>
      </c>
      <c r="AN349" s="45">
        <v>-4.8396094265505368E-2</v>
      </c>
      <c r="AR349" s="33"/>
    </row>
    <row r="350" spans="1:44">
      <c r="A350" s="6" t="s">
        <v>3060</v>
      </c>
      <c r="B350" s="6" t="s">
        <v>288</v>
      </c>
      <c r="C350" s="6" t="s">
        <v>3209</v>
      </c>
      <c r="D350" s="30" t="s">
        <v>7098</v>
      </c>
      <c r="E350" s="6" t="s">
        <v>2265</v>
      </c>
      <c r="F350" s="31" t="s">
        <v>3987</v>
      </c>
      <c r="G350" s="6" t="s">
        <v>3661</v>
      </c>
      <c r="H350" s="32">
        <v>23.22</v>
      </c>
      <c r="I350" s="33">
        <v>135.37299999999999</v>
      </c>
      <c r="J350" s="33">
        <v>133.63399999999999</v>
      </c>
      <c r="K350" s="34">
        <v>1</v>
      </c>
      <c r="L350" s="34">
        <v>1</v>
      </c>
      <c r="M350" s="7">
        <v>1</v>
      </c>
      <c r="N350" s="7">
        <v>1</v>
      </c>
      <c r="O350" s="7">
        <v>0</v>
      </c>
      <c r="P350" s="7">
        <v>0</v>
      </c>
      <c r="Q350" s="35">
        <v>135.37299999999999</v>
      </c>
      <c r="R350" s="35">
        <v>133.63399999999999</v>
      </c>
      <c r="S350" s="35">
        <v>3143.3610599999997</v>
      </c>
      <c r="T350" s="35">
        <v>3102.9814799999995</v>
      </c>
      <c r="U350" s="36">
        <v>2.1171416446479486E-3</v>
      </c>
      <c r="V350" s="37">
        <v>2.0922780989918836E-3</v>
      </c>
      <c r="W350" s="37">
        <v>-2.4863545656065005E-5</v>
      </c>
      <c r="X350" s="38">
        <v>-2.3441270169972452</v>
      </c>
      <c r="Y350" s="39">
        <v>-100952.9292419141</v>
      </c>
      <c r="Z350" s="40">
        <v>4.493453429450075E-3</v>
      </c>
      <c r="AA350" s="41">
        <v>4.4433762848315982E-3</v>
      </c>
      <c r="AB350" s="41">
        <v>-5.007714461847685E-5</v>
      </c>
      <c r="AC350" s="42">
        <v>-0.24521759088595071</v>
      </c>
      <c r="AD350" s="43">
        <v>-10560.619762530177</v>
      </c>
      <c r="AE350" s="40">
        <v>0</v>
      </c>
      <c r="AF350" s="41">
        <v>0</v>
      </c>
      <c r="AG350" s="41">
        <v>0</v>
      </c>
      <c r="AH350" s="42">
        <v>0</v>
      </c>
      <c r="AI350" s="43">
        <v>0</v>
      </c>
      <c r="AJ350" s="42">
        <v>-2.5893446078831959</v>
      </c>
      <c r="AK350" s="31">
        <v>-111513.54900444427</v>
      </c>
      <c r="AL350" s="44">
        <f>+$AL$6*W350/H350*10^6</f>
        <v>-535.39073333473323</v>
      </c>
      <c r="AM350" s="31">
        <v>2297772.25</v>
      </c>
      <c r="AN350" s="45">
        <v>-4.8531158388062295E-2</v>
      </c>
      <c r="AR350" s="33"/>
    </row>
    <row r="351" spans="1:44">
      <c r="A351" s="6" t="s">
        <v>3157</v>
      </c>
      <c r="B351" s="6" t="s">
        <v>384</v>
      </c>
      <c r="C351" s="6" t="s">
        <v>5176</v>
      </c>
      <c r="D351" s="30" t="s">
        <v>7100</v>
      </c>
      <c r="E351" s="6" t="s">
        <v>2580</v>
      </c>
      <c r="F351" s="31" t="s">
        <v>4000</v>
      </c>
      <c r="G351" s="6" t="s">
        <v>3661</v>
      </c>
      <c r="H351" s="32">
        <v>32.35</v>
      </c>
      <c r="I351" s="33">
        <v>126.32299999999999</v>
      </c>
      <c r="J351" s="33">
        <v>125.5</v>
      </c>
      <c r="K351" s="34">
        <v>1</v>
      </c>
      <c r="L351" s="34">
        <v>1</v>
      </c>
      <c r="M351" s="7">
        <v>0.53</v>
      </c>
      <c r="N351" s="7">
        <v>0.53</v>
      </c>
      <c r="O351" s="7">
        <v>0.47</v>
      </c>
      <c r="P351" s="7">
        <v>0.47</v>
      </c>
      <c r="Q351" s="35">
        <v>126.32299999999999</v>
      </c>
      <c r="R351" s="35">
        <v>125.5</v>
      </c>
      <c r="S351" s="35">
        <v>4086.5490500000001</v>
      </c>
      <c r="T351" s="35">
        <v>4059.9250000000002</v>
      </c>
      <c r="U351" s="36">
        <v>2.7524051521626704E-3</v>
      </c>
      <c r="V351" s="37">
        <v>2.7375258975279562E-3</v>
      </c>
      <c r="W351" s="37">
        <v>-1.4879254634714116E-5</v>
      </c>
      <c r="X351" s="38">
        <v>-1.4028112990999246</v>
      </c>
      <c r="Y351" s="39">
        <v>-43363.5641143717</v>
      </c>
      <c r="Z351" s="40">
        <v>3.0961255392561804E-3</v>
      </c>
      <c r="AA351" s="41">
        <v>3.081256052322076E-3</v>
      </c>
      <c r="AB351" s="41">
        <v>-1.4869486934104403E-5</v>
      </c>
      <c r="AC351" s="42">
        <v>-7.281285287871328E-2</v>
      </c>
      <c r="AD351" s="43">
        <v>-2250.7837056789263</v>
      </c>
      <c r="AE351" s="40">
        <v>2.4461722957318487E-3</v>
      </c>
      <c r="AF351" s="41">
        <v>2.4316351953997633E-3</v>
      </c>
      <c r="AG351" s="41">
        <v>-1.4537100332085318E-5</v>
      </c>
      <c r="AH351" s="42">
        <v>-5.1363881146624907E-2</v>
      </c>
      <c r="AI351" s="43">
        <v>-1587.7552131877867</v>
      </c>
      <c r="AJ351" s="42">
        <v>-1.5269880331252628</v>
      </c>
      <c r="AK351" s="31">
        <v>-47202.103033238418</v>
      </c>
      <c r="AL351" s="44">
        <f>+$AL$6*W351/H351*10^6</f>
        <v>-229.97302372046548</v>
      </c>
      <c r="AM351" s="31">
        <v>929525</v>
      </c>
      <c r="AN351" s="45">
        <v>-5.0780885972123845E-2</v>
      </c>
      <c r="AR351" s="33"/>
    </row>
    <row r="352" spans="1:44">
      <c r="A352" s="6" t="s">
        <v>4562</v>
      </c>
      <c r="B352" s="6" t="s">
        <v>4558</v>
      </c>
      <c r="C352" s="6" t="s">
        <v>4596</v>
      </c>
      <c r="D352" s="30" t="s">
        <v>7102</v>
      </c>
      <c r="E352" s="6" t="s">
        <v>4552</v>
      </c>
      <c r="F352" s="31" t="s">
        <v>3990</v>
      </c>
      <c r="G352" s="6" t="s">
        <v>3661</v>
      </c>
      <c r="H352" s="32">
        <v>32.520000000000003</v>
      </c>
      <c r="I352" s="33">
        <v>51.325000000000003</v>
      </c>
      <c r="J352" s="33">
        <v>51.133000000000003</v>
      </c>
      <c r="K352" s="34">
        <v>0.94</v>
      </c>
      <c r="L352" s="34">
        <v>0.94</v>
      </c>
      <c r="M352" s="7">
        <v>0</v>
      </c>
      <c r="N352" s="7">
        <v>0</v>
      </c>
      <c r="O352" s="7">
        <v>1</v>
      </c>
      <c r="P352" s="7">
        <v>1</v>
      </c>
      <c r="Q352" s="35">
        <v>48.2455</v>
      </c>
      <c r="R352" s="35">
        <v>48.065019999999997</v>
      </c>
      <c r="S352" s="35">
        <v>1568.9436600000001</v>
      </c>
      <c r="T352" s="35">
        <v>1563.0744504000002</v>
      </c>
      <c r="U352" s="36">
        <v>1.0567274637843774E-3</v>
      </c>
      <c r="V352" s="37">
        <v>1.0539497127987037E-3</v>
      </c>
      <c r="W352" s="37">
        <v>-2.7777509856736354E-6</v>
      </c>
      <c r="X352" s="38">
        <v>-0.26188546163446963</v>
      </c>
      <c r="Y352" s="39">
        <v>-8053.0584758446985</v>
      </c>
      <c r="Z352" s="40">
        <v>0</v>
      </c>
      <c r="AA352" s="41">
        <v>0</v>
      </c>
      <c r="AB352" s="41">
        <v>0</v>
      </c>
      <c r="AC352" s="42">
        <v>0</v>
      </c>
      <c r="AD352" s="43">
        <v>0</v>
      </c>
      <c r="AE352" s="40">
        <v>1.9982039715934772E-3</v>
      </c>
      <c r="AF352" s="41">
        <v>1.9918756211290364E-3</v>
      </c>
      <c r="AG352" s="41">
        <v>-6.3283504644407775E-6</v>
      </c>
      <c r="AH352" s="42">
        <v>-2.2359936554355267E-2</v>
      </c>
      <c r="AI352" s="43">
        <v>-687.57492479567236</v>
      </c>
      <c r="AJ352" s="42">
        <v>-0.28424539818882488</v>
      </c>
      <c r="AK352" s="31">
        <v>-8740.6334006403704</v>
      </c>
      <c r="AL352" s="44">
        <f>+$AL$6*W352/H352*10^6</f>
        <v>-42.70834848821702</v>
      </c>
      <c r="AM352" s="31">
        <v>166389.25</v>
      </c>
      <c r="AN352" s="45">
        <v>-5.2531238650576108E-2</v>
      </c>
      <c r="AR352" s="33"/>
    </row>
    <row r="353" spans="1:44">
      <c r="A353" s="6" t="s">
        <v>1243</v>
      </c>
      <c r="B353" s="6" t="s">
        <v>1947</v>
      </c>
      <c r="C353" s="6" t="s">
        <v>2464</v>
      </c>
      <c r="D353" s="30" t="s">
        <v>7101</v>
      </c>
      <c r="E353" s="6" t="s">
        <v>779</v>
      </c>
      <c r="F353" s="31" t="s">
        <v>3988</v>
      </c>
      <c r="G353" s="6" t="s">
        <v>3661</v>
      </c>
      <c r="H353" s="32">
        <v>156.38999999999999</v>
      </c>
      <c r="I353" s="33">
        <v>9.4649999999999999</v>
      </c>
      <c r="J353" s="33">
        <v>9.3360000000000003</v>
      </c>
      <c r="K353" s="34">
        <v>1</v>
      </c>
      <c r="L353" s="34">
        <v>1</v>
      </c>
      <c r="M353" s="7">
        <v>0.7</v>
      </c>
      <c r="N353" s="7">
        <v>0.7</v>
      </c>
      <c r="O353" s="7">
        <v>0.3</v>
      </c>
      <c r="P353" s="7">
        <v>0.3</v>
      </c>
      <c r="Q353" s="35">
        <v>9.4649999999999999</v>
      </c>
      <c r="R353" s="35">
        <v>9.3360000000000003</v>
      </c>
      <c r="S353" s="35">
        <v>1480.2313499999998</v>
      </c>
      <c r="T353" s="35">
        <v>1460.0570399999999</v>
      </c>
      <c r="U353" s="36">
        <v>9.9697724027873942E-4</v>
      </c>
      <c r="V353" s="37">
        <v>9.8448714172503452E-4</v>
      </c>
      <c r="W353" s="37">
        <v>-1.2490098553704894E-5</v>
      </c>
      <c r="X353" s="38">
        <v>-1.1775624389901098</v>
      </c>
      <c r="Y353" s="39">
        <v>-7529.6530404124933</v>
      </c>
      <c r="Z353" s="40">
        <v>1.4811996955977783E-3</v>
      </c>
      <c r="AA353" s="41">
        <v>1.4635304810862726E-3</v>
      </c>
      <c r="AB353" s="41">
        <v>-1.7669214511505668E-5</v>
      </c>
      <c r="AC353" s="42">
        <v>-8.6522549326022005E-2</v>
      </c>
      <c r="AD353" s="43">
        <v>-553.24860493651772</v>
      </c>
      <c r="AE353" s="40">
        <v>5.6556603742810758E-4</v>
      </c>
      <c r="AF353" s="41">
        <v>5.5817917489910649E-4</v>
      </c>
      <c r="AG353" s="41">
        <v>-7.3868625290010896E-6</v>
      </c>
      <c r="AH353" s="42">
        <v>-2.6099973194010577E-2</v>
      </c>
      <c r="AI353" s="43">
        <v>-166.89029473758282</v>
      </c>
      <c r="AJ353" s="42">
        <v>-1.2901849615101424</v>
      </c>
      <c r="AK353" s="31">
        <v>-8249.791940086594</v>
      </c>
      <c r="AL353" s="44">
        <f>+$AL$6*W353/H353*10^6</f>
        <v>-39.932535819761156</v>
      </c>
      <c r="AM353" s="31">
        <v>156821.5</v>
      </c>
      <c r="AN353" s="45">
        <v>-5.2606255775429989E-2</v>
      </c>
      <c r="AR353" s="33"/>
    </row>
    <row r="354" spans="1:44">
      <c r="A354" s="6" t="s">
        <v>5524</v>
      </c>
      <c r="B354" s="6" t="s">
        <v>5517</v>
      </c>
      <c r="C354" s="6" t="s">
        <v>5592</v>
      </c>
      <c r="D354" s="30" t="s">
        <v>7103</v>
      </c>
      <c r="E354" s="6" t="s">
        <v>5531</v>
      </c>
      <c r="F354" s="31" t="s">
        <v>4005</v>
      </c>
      <c r="G354" s="6" t="s">
        <v>3661</v>
      </c>
      <c r="H354" s="32">
        <v>12</v>
      </c>
      <c r="I354" s="33">
        <v>149.37</v>
      </c>
      <c r="J354" s="33">
        <v>147.88499999999999</v>
      </c>
      <c r="K354" s="34">
        <v>1</v>
      </c>
      <c r="L354" s="34">
        <v>1</v>
      </c>
      <c r="M354" s="7">
        <v>0</v>
      </c>
      <c r="N354" s="7">
        <v>0</v>
      </c>
      <c r="O354" s="7">
        <v>1</v>
      </c>
      <c r="P354" s="7">
        <v>1</v>
      </c>
      <c r="Q354" s="35">
        <v>149.37</v>
      </c>
      <c r="R354" s="35">
        <v>147.88499999999999</v>
      </c>
      <c r="S354" s="35">
        <v>1792.44</v>
      </c>
      <c r="T354" s="35">
        <v>1774.62</v>
      </c>
      <c r="U354" s="36">
        <v>1.2072585035881208E-3</v>
      </c>
      <c r="V354" s="37">
        <v>1.1965906287113828E-3</v>
      </c>
      <c r="W354" s="37">
        <v>-1.0667874876737907E-5</v>
      </c>
      <c r="X354" s="38">
        <v>-1.0057637819812526</v>
      </c>
      <c r="Y354" s="39">
        <v>-83813.648498437717</v>
      </c>
      <c r="Z354" s="40">
        <v>0</v>
      </c>
      <c r="AA354" s="41">
        <v>0</v>
      </c>
      <c r="AB354" s="41">
        <v>0</v>
      </c>
      <c r="AC354" s="42">
        <v>0</v>
      </c>
      <c r="AD354" s="43">
        <v>0</v>
      </c>
      <c r="AE354" s="40">
        <v>2.2828485293366189E-3</v>
      </c>
      <c r="AF354" s="41">
        <v>2.2614548615156674E-3</v>
      </c>
      <c r="AG354" s="41">
        <v>-2.139366782095151E-5</v>
      </c>
      <c r="AH354" s="42">
        <v>-7.5590164898318324E-2</v>
      </c>
      <c r="AI354" s="43">
        <v>-6299.1804081931932</v>
      </c>
      <c r="AJ354" s="42">
        <v>-1.081353946879571</v>
      </c>
      <c r="AK354" s="31">
        <v>-90112.828906630908</v>
      </c>
      <c r="AL354" s="44">
        <f>+$AL$6*W354/H354*10^6</f>
        <v>-444.49478653074613</v>
      </c>
      <c r="AM354" s="31">
        <v>1636651.875</v>
      </c>
      <c r="AN354" s="45">
        <v>-5.5059252540575199E-2</v>
      </c>
      <c r="AR354" s="33"/>
    </row>
    <row r="355" spans="1:44">
      <c r="A355" s="6" t="s">
        <v>4706</v>
      </c>
      <c r="B355" s="6" t="s">
        <v>4699</v>
      </c>
      <c r="C355" s="6" t="s">
        <v>4712</v>
      </c>
      <c r="D355" s="30" t="s">
        <v>7104</v>
      </c>
      <c r="E355" s="6" t="s">
        <v>4696</v>
      </c>
      <c r="F355" s="31" t="s">
        <v>3992</v>
      </c>
      <c r="G355" s="6" t="s">
        <v>3661</v>
      </c>
      <c r="H355" s="32">
        <v>63.23</v>
      </c>
      <c r="I355" s="33">
        <v>81.795000000000002</v>
      </c>
      <c r="J355" s="33">
        <v>81.396000000000001</v>
      </c>
      <c r="K355" s="34">
        <v>1</v>
      </c>
      <c r="L355" s="34">
        <v>1</v>
      </c>
      <c r="M355" s="7">
        <v>1</v>
      </c>
      <c r="N355" s="7">
        <v>1</v>
      </c>
      <c r="O355" s="7">
        <v>0</v>
      </c>
      <c r="P355" s="7">
        <v>0</v>
      </c>
      <c r="Q355" s="35">
        <v>81.795000000000002</v>
      </c>
      <c r="R355" s="35">
        <v>81.396000000000001</v>
      </c>
      <c r="S355" s="35">
        <v>5171.8978500000003</v>
      </c>
      <c r="T355" s="35">
        <v>5146.6690799999997</v>
      </c>
      <c r="U355" s="36">
        <v>3.4834179437535535E-3</v>
      </c>
      <c r="V355" s="37">
        <v>3.4702956070632781E-3</v>
      </c>
      <c r="W355" s="37">
        <v>-1.3122336690275446E-5</v>
      </c>
      <c r="X355" s="38">
        <v>-1.2371696453641334</v>
      </c>
      <c r="Y355" s="39">
        <v>-19566.181327916074</v>
      </c>
      <c r="Z355" s="40">
        <v>7.3932588993922237E-3</v>
      </c>
      <c r="AA355" s="41">
        <v>7.3698755481931078E-3</v>
      </c>
      <c r="AB355" s="41">
        <v>-2.338335119911588E-5</v>
      </c>
      <c r="AC355" s="42">
        <v>-0.11450351435915615</v>
      </c>
      <c r="AD355" s="43">
        <v>-1810.9048609703646</v>
      </c>
      <c r="AE355" s="40">
        <v>0</v>
      </c>
      <c r="AF355" s="41">
        <v>0</v>
      </c>
      <c r="AG355" s="41">
        <v>0</v>
      </c>
      <c r="AH355" s="42">
        <v>0</v>
      </c>
      <c r="AI355" s="43">
        <v>0</v>
      </c>
      <c r="AJ355" s="42">
        <v>-1.3516731597232896</v>
      </c>
      <c r="AK355" s="31">
        <v>-21377.086188886438</v>
      </c>
      <c r="AL355" s="44">
        <f>+$AL$6*W355/H355*10^6</f>
        <v>-103.7666984839115</v>
      </c>
      <c r="AM355" s="31">
        <v>373256.6875</v>
      </c>
      <c r="AN355" s="45">
        <v>-5.7271810271012059E-2</v>
      </c>
      <c r="AR355" s="33"/>
    </row>
    <row r="356" spans="1:44">
      <c r="A356" s="6" t="s">
        <v>3135</v>
      </c>
      <c r="B356" s="6" t="s">
        <v>361</v>
      </c>
      <c r="C356" s="6" t="s">
        <v>2540</v>
      </c>
      <c r="D356" s="30" t="s">
        <v>7105</v>
      </c>
      <c r="E356" s="6" t="s">
        <v>4363</v>
      </c>
      <c r="F356" s="31" t="s">
        <v>3990</v>
      </c>
      <c r="G356" s="6" t="s">
        <v>3661</v>
      </c>
      <c r="H356" s="32">
        <v>178.99</v>
      </c>
      <c r="I356" s="33">
        <v>42.694000000000003</v>
      </c>
      <c r="J356" s="33">
        <v>42.338999999999999</v>
      </c>
      <c r="K356" s="34">
        <v>1</v>
      </c>
      <c r="L356" s="34">
        <v>1</v>
      </c>
      <c r="M356" s="7">
        <v>0</v>
      </c>
      <c r="N356" s="7">
        <v>0</v>
      </c>
      <c r="O356" s="7">
        <v>1</v>
      </c>
      <c r="P356" s="7">
        <v>1</v>
      </c>
      <c r="Q356" s="35">
        <v>42.694000000000003</v>
      </c>
      <c r="R356" s="35">
        <v>42.338999999999999</v>
      </c>
      <c r="S356" s="35">
        <v>7641.7990600000012</v>
      </c>
      <c r="T356" s="35">
        <v>7578.2576100000006</v>
      </c>
      <c r="U356" s="36">
        <v>5.1469655318430235E-3</v>
      </c>
      <c r="V356" s="37">
        <v>5.1098669225449521E-3</v>
      </c>
      <c r="W356" s="37">
        <v>-3.7098609298071364E-5</v>
      </c>
      <c r="X356" s="38">
        <v>-3.4976448472634094</v>
      </c>
      <c r="Y356" s="39">
        <v>-19541.007024210343</v>
      </c>
      <c r="Z356" s="40">
        <v>0</v>
      </c>
      <c r="AA356" s="41">
        <v>0</v>
      </c>
      <c r="AB356" s="41">
        <v>0</v>
      </c>
      <c r="AC356" s="42">
        <v>0</v>
      </c>
      <c r="AD356" s="43">
        <v>0</v>
      </c>
      <c r="AE356" s="40">
        <v>9.7325822597168991E-3</v>
      </c>
      <c r="AF356" s="41">
        <v>9.6572153553733213E-3</v>
      </c>
      <c r="AG356" s="41">
        <v>-7.5366904343577776E-5</v>
      </c>
      <c r="AH356" s="42">
        <v>-0.26629359560437665</v>
      </c>
      <c r="AI356" s="43">
        <v>-1487.7568333670968</v>
      </c>
      <c r="AJ356" s="42">
        <v>-3.763938442867786</v>
      </c>
      <c r="AK356" s="31">
        <v>-21028.76385757744</v>
      </c>
      <c r="AL356" s="44">
        <f>+$AL$6*W356/H356*10^6</f>
        <v>-103.63318983762042</v>
      </c>
      <c r="AM356" s="31">
        <v>358516.34375</v>
      </c>
      <c r="AN356" s="45">
        <v>-5.8654965733559924E-2</v>
      </c>
      <c r="AR356" s="33"/>
    </row>
    <row r="357" spans="1:44">
      <c r="A357" s="6" t="s">
        <v>5163</v>
      </c>
      <c r="B357" s="6" t="s">
        <v>5145</v>
      </c>
      <c r="C357" s="6" t="s">
        <v>5178</v>
      </c>
      <c r="D357" s="30" t="s">
        <v>7107</v>
      </c>
      <c r="E357" s="6" t="s">
        <v>5192</v>
      </c>
      <c r="F357" s="31" t="s">
        <v>3986</v>
      </c>
      <c r="G357" s="6" t="s">
        <v>3661</v>
      </c>
      <c r="H357" s="32">
        <v>55.47</v>
      </c>
      <c r="I357" s="33">
        <v>45.466000000000001</v>
      </c>
      <c r="J357" s="33">
        <v>45.210999999999999</v>
      </c>
      <c r="K357" s="34">
        <v>0.91</v>
      </c>
      <c r="L357" s="34">
        <v>0.91</v>
      </c>
      <c r="M357" s="7">
        <v>0</v>
      </c>
      <c r="N357" s="7">
        <v>0</v>
      </c>
      <c r="O357" s="7">
        <v>1</v>
      </c>
      <c r="P357" s="7">
        <v>1</v>
      </c>
      <c r="Q357" s="35">
        <v>41.37406</v>
      </c>
      <c r="R357" s="35">
        <v>41.142009999999999</v>
      </c>
      <c r="S357" s="35">
        <v>2295.0191082000001</v>
      </c>
      <c r="T357" s="35">
        <v>2282.1472946999997</v>
      </c>
      <c r="U357" s="36">
        <v>1.5457595982413222E-3</v>
      </c>
      <c r="V357" s="37">
        <v>1.5388060915446993E-3</v>
      </c>
      <c r="W357" s="37">
        <v>-6.9535066966228912E-6</v>
      </c>
      <c r="X357" s="38">
        <v>-0.65557435515834905</v>
      </c>
      <c r="Y357" s="39">
        <v>-11818.53894282223</v>
      </c>
      <c r="Z357" s="40">
        <v>0</v>
      </c>
      <c r="AA357" s="41">
        <v>0</v>
      </c>
      <c r="AB357" s="41">
        <v>0</v>
      </c>
      <c r="AC357" s="42">
        <v>0</v>
      </c>
      <c r="AD357" s="43">
        <v>0</v>
      </c>
      <c r="AE357" s="40">
        <v>2.9229324250484305E-3</v>
      </c>
      <c r="AF357" s="41">
        <v>2.9082130790220682E-3</v>
      </c>
      <c r="AG357" s="41">
        <v>-1.4719346026362354E-5</v>
      </c>
      <c r="AH357" s="42">
        <v>-5.2007809162975538E-2</v>
      </c>
      <c r="AI357" s="43">
        <v>-937.58444497882715</v>
      </c>
      <c r="AJ357" s="42">
        <v>-0.70758216432132459</v>
      </c>
      <c r="AK357" s="31">
        <v>-12756.123387801057</v>
      </c>
      <c r="AL357" s="44">
        <f>+$AL$6*W357/H357*10^6</f>
        <v>-62.678084519766472</v>
      </c>
      <c r="AM357" s="31">
        <v>212643.203125</v>
      </c>
      <c r="AN357" s="45">
        <v>-5.9988389943047032E-2</v>
      </c>
      <c r="AR357" s="33"/>
    </row>
    <row r="358" spans="1:44">
      <c r="A358" s="6" t="s">
        <v>3101</v>
      </c>
      <c r="B358" s="6" t="s">
        <v>329</v>
      </c>
      <c r="C358" s="6" t="s">
        <v>3253</v>
      </c>
      <c r="D358" s="30" t="s">
        <v>7106</v>
      </c>
      <c r="E358" s="6" t="s">
        <v>2304</v>
      </c>
      <c r="F358" s="31" t="s">
        <v>3985</v>
      </c>
      <c r="G358" s="6" t="s">
        <v>3661</v>
      </c>
      <c r="H358" s="32">
        <v>375.94</v>
      </c>
      <c r="I358" s="33">
        <v>26.981000000000002</v>
      </c>
      <c r="J358" s="33">
        <v>26.759</v>
      </c>
      <c r="K358" s="34">
        <v>1</v>
      </c>
      <c r="L358" s="34">
        <v>1</v>
      </c>
      <c r="M358" s="7">
        <v>1</v>
      </c>
      <c r="N358" s="7">
        <v>1</v>
      </c>
      <c r="O358" s="7">
        <v>0</v>
      </c>
      <c r="P358" s="7">
        <v>0</v>
      </c>
      <c r="Q358" s="35">
        <v>26.981000000000002</v>
      </c>
      <c r="R358" s="35">
        <v>26.759</v>
      </c>
      <c r="S358" s="35">
        <v>10143.237140000001</v>
      </c>
      <c r="T358" s="35">
        <v>10059.77846</v>
      </c>
      <c r="U358" s="36">
        <v>6.8317540844747109E-3</v>
      </c>
      <c r="V358" s="37">
        <v>6.7831065986795076E-3</v>
      </c>
      <c r="W358" s="37">
        <v>-4.8647485795203296E-5</v>
      </c>
      <c r="X358" s="38">
        <v>-4.5864691761574559</v>
      </c>
      <c r="Y358" s="39">
        <v>-12200.003128577582</v>
      </c>
      <c r="Z358" s="40">
        <v>1.4499818138123267E-2</v>
      </c>
      <c r="AA358" s="41">
        <v>1.4405300620686831E-2</v>
      </c>
      <c r="AB358" s="41">
        <v>-9.4517517436436271E-5</v>
      </c>
      <c r="AC358" s="42">
        <v>-0.46283305685388554</v>
      </c>
      <c r="AD358" s="43">
        <v>-1231.1354387771601</v>
      </c>
      <c r="AE358" s="40">
        <v>0</v>
      </c>
      <c r="AF358" s="41">
        <v>0</v>
      </c>
      <c r="AG358" s="41">
        <v>0</v>
      </c>
      <c r="AH358" s="42">
        <v>0</v>
      </c>
      <c r="AI358" s="43">
        <v>0</v>
      </c>
      <c r="AJ358" s="42">
        <v>-5.0493022330113417</v>
      </c>
      <c r="AK358" s="31">
        <v>-13431.138567354743</v>
      </c>
      <c r="AL358" s="44">
        <f>+$AL$6*W358/H358*10^6</f>
        <v>-64.701130227168292</v>
      </c>
      <c r="AM358" s="31">
        <v>223329.84375</v>
      </c>
      <c r="AN358" s="45">
        <v>-6.0140366114211918E-2</v>
      </c>
      <c r="AR358" s="33"/>
    </row>
    <row r="359" spans="1:44">
      <c r="A359" s="6" t="s">
        <v>3173</v>
      </c>
      <c r="B359" s="6" t="s">
        <v>399</v>
      </c>
      <c r="C359" s="6" t="s">
        <v>3319</v>
      </c>
      <c r="D359" s="30" t="s">
        <v>7108</v>
      </c>
      <c r="E359" s="6" t="s">
        <v>2595</v>
      </c>
      <c r="F359" s="31" t="s">
        <v>3999</v>
      </c>
      <c r="G359" s="6" t="s">
        <v>3661</v>
      </c>
      <c r="H359" s="32">
        <v>33.26</v>
      </c>
      <c r="I359" s="33">
        <v>80.03</v>
      </c>
      <c r="J359" s="33">
        <v>79.222999999999999</v>
      </c>
      <c r="K359" s="34">
        <v>0.87</v>
      </c>
      <c r="L359" s="34">
        <v>0.87</v>
      </c>
      <c r="M359" s="7">
        <v>0</v>
      </c>
      <c r="N359" s="7">
        <v>0</v>
      </c>
      <c r="O359" s="7">
        <v>1</v>
      </c>
      <c r="P359" s="7">
        <v>1</v>
      </c>
      <c r="Q359" s="35">
        <v>69.626099999999994</v>
      </c>
      <c r="R359" s="35">
        <v>68.924009999999996</v>
      </c>
      <c r="S359" s="35">
        <v>2315.7640859999997</v>
      </c>
      <c r="T359" s="35">
        <v>2292.4125725999997</v>
      </c>
      <c r="U359" s="36">
        <v>1.5597319213627636E-3</v>
      </c>
      <c r="V359" s="37">
        <v>1.545727762289004E-3</v>
      </c>
      <c r="W359" s="37">
        <v>-1.400415907375956E-5</v>
      </c>
      <c r="X359" s="38">
        <v>-1.3203075735547487</v>
      </c>
      <c r="Y359" s="39">
        <v>-39696.559637845727</v>
      </c>
      <c r="Z359" s="40">
        <v>0</v>
      </c>
      <c r="AA359" s="41">
        <v>0</v>
      </c>
      <c r="AB359" s="41">
        <v>0</v>
      </c>
      <c r="AC359" s="42">
        <v>0</v>
      </c>
      <c r="AD359" s="43">
        <v>0</v>
      </c>
      <c r="AE359" s="40">
        <v>2.9493531934210674E-3</v>
      </c>
      <c r="AF359" s="41">
        <v>2.9212944500264324E-3</v>
      </c>
      <c r="AG359" s="41">
        <v>-2.8058743394634988E-5</v>
      </c>
      <c r="AH359" s="42">
        <v>-9.9139850996607937E-2</v>
      </c>
      <c r="AI359" s="43">
        <v>-2980.7531869094391</v>
      </c>
      <c r="AJ359" s="42">
        <v>-1.4194474245513566</v>
      </c>
      <c r="AK359" s="31">
        <v>-42677.312824755165</v>
      </c>
      <c r="AL359" s="44">
        <f>+$AL$6*W359/H359*10^6</f>
        <v>-210.52554229945221</v>
      </c>
      <c r="AM359" s="31">
        <v>706132.8125</v>
      </c>
      <c r="AN359" s="45">
        <v>-6.043808199998519E-2</v>
      </c>
      <c r="AR359" s="33"/>
    </row>
    <row r="360" spans="1:44">
      <c r="A360" s="6" t="s">
        <v>4348</v>
      </c>
      <c r="B360" s="6" t="s">
        <v>4340</v>
      </c>
      <c r="C360" s="6" t="s">
        <v>4367</v>
      </c>
      <c r="D360" s="30" t="s">
        <v>7109</v>
      </c>
      <c r="E360" s="6" t="s">
        <v>4359</v>
      </c>
      <c r="F360" s="31" t="s">
        <v>3984</v>
      </c>
      <c r="G360" s="6" t="s">
        <v>3661</v>
      </c>
      <c r="H360" s="32">
        <v>13.72</v>
      </c>
      <c r="I360" s="33">
        <v>189.34399999999999</v>
      </c>
      <c r="J360" s="33">
        <v>187.071</v>
      </c>
      <c r="K360" s="34">
        <v>1</v>
      </c>
      <c r="L360" s="34">
        <v>1</v>
      </c>
      <c r="M360" s="7">
        <v>0.44</v>
      </c>
      <c r="N360" s="7">
        <v>0.44</v>
      </c>
      <c r="O360" s="7">
        <v>0.56000000000000005</v>
      </c>
      <c r="P360" s="7">
        <v>0.56000000000000005</v>
      </c>
      <c r="Q360" s="35">
        <v>189.34399999999999</v>
      </c>
      <c r="R360" s="35">
        <v>187.071</v>
      </c>
      <c r="S360" s="35">
        <v>2597.7996800000001</v>
      </c>
      <c r="T360" s="35">
        <v>2566.6141200000002</v>
      </c>
      <c r="U360" s="36">
        <v>1.7496907870269015E-3</v>
      </c>
      <c r="V360" s="37">
        <v>1.730616359282727E-3</v>
      </c>
      <c r="W360" s="37">
        <v>-1.90744277441745E-5</v>
      </c>
      <c r="X360" s="38">
        <v>-1.7983308586550839</v>
      </c>
      <c r="Y360" s="39">
        <v>-131073.67774453963</v>
      </c>
      <c r="Z360" s="40">
        <v>1.6339708769227217E-3</v>
      </c>
      <c r="AA360" s="41">
        <v>1.6171383071785677E-3</v>
      </c>
      <c r="AB360" s="41">
        <v>-1.6832569744154027E-5</v>
      </c>
      <c r="AC360" s="42">
        <v>-8.2425670084197003E-2</v>
      </c>
      <c r="AD360" s="43">
        <v>-6007.7019011805387</v>
      </c>
      <c r="AE360" s="40">
        <v>1.8527898173660029E-3</v>
      </c>
      <c r="AF360" s="41">
        <v>1.8316022069022686E-3</v>
      </c>
      <c r="AG360" s="41">
        <v>-2.1187610463734236E-5</v>
      </c>
      <c r="AH360" s="42">
        <v>-7.4862103224138665E-2</v>
      </c>
      <c r="AI360" s="43">
        <v>-5456.4215177943634</v>
      </c>
      <c r="AJ360" s="42">
        <v>-1.9556186319634197</v>
      </c>
      <c r="AK360" s="31">
        <v>-142537.80116351455</v>
      </c>
      <c r="AL360" s="44">
        <f>+$AL$6*W360/H360*10^6</f>
        <v>-695.13220642035333</v>
      </c>
      <c r="AM360" s="31">
        <v>2256468.5</v>
      </c>
      <c r="AN360" s="45">
        <v>-6.3168531341569606E-2</v>
      </c>
      <c r="AR360" s="33"/>
    </row>
    <row r="361" spans="1:44">
      <c r="A361" s="6" t="s">
        <v>3105</v>
      </c>
      <c r="B361" s="6" t="s">
        <v>333</v>
      </c>
      <c r="C361" s="6" t="s">
        <v>4993</v>
      </c>
      <c r="D361" s="30" t="s">
        <v>7110</v>
      </c>
      <c r="E361" s="6" t="s">
        <v>2308</v>
      </c>
      <c r="F361" s="31" t="s">
        <v>3982</v>
      </c>
      <c r="G361" s="6" t="s">
        <v>3661</v>
      </c>
      <c r="H361" s="32">
        <v>30.67</v>
      </c>
      <c r="I361" s="33">
        <v>124.9</v>
      </c>
      <c r="J361" s="33">
        <v>123.9</v>
      </c>
      <c r="K361" s="34">
        <v>1</v>
      </c>
      <c r="L361" s="34">
        <v>1</v>
      </c>
      <c r="M361" s="7">
        <v>0</v>
      </c>
      <c r="N361" s="7">
        <v>0</v>
      </c>
      <c r="O361" s="7">
        <v>1</v>
      </c>
      <c r="P361" s="7">
        <v>1</v>
      </c>
      <c r="Q361" s="35">
        <v>124.9</v>
      </c>
      <c r="R361" s="35">
        <v>123.9</v>
      </c>
      <c r="S361" s="35">
        <v>3830.6830000000004</v>
      </c>
      <c r="T361" s="35">
        <v>3800.0130000000004</v>
      </c>
      <c r="U361" s="36">
        <v>2.5800722067686804E-3</v>
      </c>
      <c r="V361" s="37">
        <v>2.5622724553884374E-3</v>
      </c>
      <c r="W361" s="37">
        <v>-1.7799751380242947E-5</v>
      </c>
      <c r="X361" s="38">
        <v>-1.6781547846569294</v>
      </c>
      <c r="Y361" s="39">
        <v>-54716.49118542319</v>
      </c>
      <c r="Z361" s="40">
        <v>0</v>
      </c>
      <c r="AA361" s="41">
        <v>0</v>
      </c>
      <c r="AB361" s="41">
        <v>0</v>
      </c>
      <c r="AC361" s="42">
        <v>0</v>
      </c>
      <c r="AD361" s="43">
        <v>0</v>
      </c>
      <c r="AE361" s="40">
        <v>4.8787513405775295E-3</v>
      </c>
      <c r="AF361" s="41">
        <v>4.8424777544898269E-3</v>
      </c>
      <c r="AG361" s="41">
        <v>-3.6273586087702536E-5</v>
      </c>
      <c r="AH361" s="42">
        <v>-0.12816532334570152</v>
      </c>
      <c r="AI361" s="43">
        <v>-4178.8497993381643</v>
      </c>
      <c r="AJ361" s="42">
        <v>-1.8063201080026308</v>
      </c>
      <c r="AK361" s="31">
        <v>-58895.340984761351</v>
      </c>
      <c r="AL361" s="44">
        <f>+$AL$6*W361/H361*10^6</f>
        <v>-290.18179622176308</v>
      </c>
      <c r="AM361" s="31">
        <v>899139.5625</v>
      </c>
      <c r="AN361" s="45">
        <v>-6.5501890297215509E-2</v>
      </c>
      <c r="AR361" s="33"/>
    </row>
    <row r="362" spans="1:44">
      <c r="A362" s="6" t="s">
        <v>4777</v>
      </c>
      <c r="B362" s="6" t="s">
        <v>4772</v>
      </c>
      <c r="C362" s="6" t="s">
        <v>4785</v>
      </c>
      <c r="D362" s="30" t="s">
        <v>7111</v>
      </c>
      <c r="E362" s="6" t="s">
        <v>5090</v>
      </c>
      <c r="F362" s="31" t="s">
        <v>4001</v>
      </c>
      <c r="G362" s="6" t="s">
        <v>3661</v>
      </c>
      <c r="H362" s="32">
        <v>61.89</v>
      </c>
      <c r="I362" s="33">
        <v>62.424999999999997</v>
      </c>
      <c r="J362" s="33">
        <v>60.921999999999997</v>
      </c>
      <c r="K362" s="34">
        <v>1</v>
      </c>
      <c r="L362" s="34">
        <v>1</v>
      </c>
      <c r="M362" s="7">
        <v>1</v>
      </c>
      <c r="N362" s="7">
        <v>1</v>
      </c>
      <c r="O362" s="7">
        <v>0</v>
      </c>
      <c r="P362" s="7">
        <v>0</v>
      </c>
      <c r="Q362" s="35">
        <v>62.424999999999997</v>
      </c>
      <c r="R362" s="35">
        <v>60.921999999999997</v>
      </c>
      <c r="S362" s="35">
        <v>3863.4832499999998</v>
      </c>
      <c r="T362" s="35">
        <v>3770.4625799999999</v>
      </c>
      <c r="U362" s="36">
        <v>2.6021640930981062E-3</v>
      </c>
      <c r="V362" s="37">
        <v>2.5423472006034773E-3</v>
      </c>
      <c r="W362" s="37">
        <v>-5.9816892494628845E-5</v>
      </c>
      <c r="X362" s="38">
        <v>-5.6395172156500344</v>
      </c>
      <c r="Y362" s="39">
        <v>-91121.622485862565</v>
      </c>
      <c r="Z362" s="40">
        <v>5.5228724056712161E-3</v>
      </c>
      <c r="AA362" s="41">
        <v>5.3991891729940214E-3</v>
      </c>
      <c r="AB362" s="41">
        <v>-1.2368323267719465E-4</v>
      </c>
      <c r="AC362" s="42">
        <v>-0.60565163172058412</v>
      </c>
      <c r="AD362" s="43">
        <v>-9785.9368511970279</v>
      </c>
      <c r="AE362" s="40">
        <v>0</v>
      </c>
      <c r="AF362" s="41">
        <v>0</v>
      </c>
      <c r="AG362" s="41">
        <v>0</v>
      </c>
      <c r="AH362" s="42">
        <v>0</v>
      </c>
      <c r="AI362" s="43">
        <v>0</v>
      </c>
      <c r="AJ362" s="42">
        <v>-6.2451688473706186</v>
      </c>
      <c r="AK362" s="31">
        <v>-100907.55933705959</v>
      </c>
      <c r="AL362" s="44">
        <f>+$AL$6*W362/H362*10^6</f>
        <v>-483.25167631789344</v>
      </c>
      <c r="AM362" s="31">
        <v>1480947.125</v>
      </c>
      <c r="AN362" s="45">
        <v>-6.8137178994192374E-2</v>
      </c>
      <c r="AR362" s="33"/>
    </row>
    <row r="363" spans="1:44">
      <c r="A363" s="6" t="s">
        <v>3127</v>
      </c>
      <c r="B363" s="6" t="s">
        <v>354</v>
      </c>
      <c r="C363" s="6" t="s">
        <v>3279</v>
      </c>
      <c r="D363" s="30" t="s">
        <v>7113</v>
      </c>
      <c r="E363" s="6" t="s">
        <v>2556</v>
      </c>
      <c r="F363" s="31" t="s">
        <v>3982</v>
      </c>
      <c r="G363" s="6" t="s">
        <v>3661</v>
      </c>
      <c r="H363" s="32">
        <v>44.65</v>
      </c>
      <c r="I363" s="33">
        <v>33.569000000000003</v>
      </c>
      <c r="J363" s="33">
        <v>33.226999999999997</v>
      </c>
      <c r="K363" s="34">
        <v>1</v>
      </c>
      <c r="L363" s="34">
        <v>1</v>
      </c>
      <c r="M363" s="7">
        <v>0.63</v>
      </c>
      <c r="N363" s="7">
        <v>0.63</v>
      </c>
      <c r="O363" s="7">
        <v>0.37</v>
      </c>
      <c r="P363" s="7">
        <v>0.37</v>
      </c>
      <c r="Q363" s="35">
        <v>33.569000000000003</v>
      </c>
      <c r="R363" s="35">
        <v>33.226999999999997</v>
      </c>
      <c r="S363" s="35">
        <v>1498.8558500000001</v>
      </c>
      <c r="T363" s="35">
        <v>1483.5855499999998</v>
      </c>
      <c r="U363" s="36">
        <v>1.0095213622577609E-3</v>
      </c>
      <c r="V363" s="37">
        <v>1.0003519435268524E-3</v>
      </c>
      <c r="W363" s="37">
        <v>-9.1694187309085146E-6</v>
      </c>
      <c r="X363" s="38">
        <v>-0.86448982275543262</v>
      </c>
      <c r="Y363" s="39">
        <v>-19361.474193850674</v>
      </c>
      <c r="Z363" s="40">
        <v>1.3498527415247996E-3</v>
      </c>
      <c r="AA363" s="41">
        <v>1.3384034683684193E-3</v>
      </c>
      <c r="AB363" s="41">
        <v>-1.1449273156380292E-5</v>
      </c>
      <c r="AC363" s="42">
        <v>-5.6064761722992885E-2</v>
      </c>
      <c r="AD363" s="43">
        <v>-1255.6497586336593</v>
      </c>
      <c r="AE363" s="40">
        <v>7.0630789480162926E-4</v>
      </c>
      <c r="AF363" s="41">
        <v>6.9951474071806982E-4</v>
      </c>
      <c r="AG363" s="41">
        <v>-6.7931540835594433E-6</v>
      </c>
      <c r="AH363" s="42">
        <v>-2.4002225408635162E-2</v>
      </c>
      <c r="AI363" s="43">
        <v>-537.56383893919747</v>
      </c>
      <c r="AJ363" s="42">
        <v>-0.9445568098870607</v>
      </c>
      <c r="AK363" s="31">
        <v>-21154.68779142353</v>
      </c>
      <c r="AL363" s="44">
        <f>+$AL$6*W363/H363*10^6</f>
        <v>-102.68106081644474</v>
      </c>
      <c r="AM363" s="31">
        <v>297105.25</v>
      </c>
      <c r="AN363" s="45">
        <v>-7.1202672424750257E-2</v>
      </c>
      <c r="AR363" s="33"/>
    </row>
    <row r="364" spans="1:44">
      <c r="A364" s="6" t="s">
        <v>3028</v>
      </c>
      <c r="B364" s="6" t="s">
        <v>256</v>
      </c>
      <c r="C364" s="6" t="s">
        <v>514</v>
      </c>
      <c r="D364" s="30" t="s">
        <v>7112</v>
      </c>
      <c r="E364" s="6" t="s">
        <v>2237</v>
      </c>
      <c r="F364" s="31" t="s">
        <v>3986</v>
      </c>
      <c r="G364" s="6" t="s">
        <v>3661</v>
      </c>
      <c r="H364" s="32">
        <v>112.58</v>
      </c>
      <c r="I364" s="33">
        <v>31.378</v>
      </c>
      <c r="J364" s="33">
        <v>31.178999999999998</v>
      </c>
      <c r="K364" s="34">
        <v>1</v>
      </c>
      <c r="L364" s="34">
        <v>1</v>
      </c>
      <c r="M364" s="7">
        <v>1</v>
      </c>
      <c r="N364" s="7">
        <v>1</v>
      </c>
      <c r="O364" s="7">
        <v>0</v>
      </c>
      <c r="P364" s="7">
        <v>0</v>
      </c>
      <c r="Q364" s="35">
        <v>31.378</v>
      </c>
      <c r="R364" s="35">
        <v>31.178999999999998</v>
      </c>
      <c r="S364" s="35">
        <v>3532.5352400000002</v>
      </c>
      <c r="T364" s="35">
        <v>3510.1318199999996</v>
      </c>
      <c r="U364" s="36">
        <v>2.3792613463852084E-3</v>
      </c>
      <c r="V364" s="37">
        <v>2.3668113970053478E-3</v>
      </c>
      <c r="W364" s="37">
        <v>-1.2449949379860631E-5</v>
      </c>
      <c r="X364" s="38">
        <v>-1.1737771879072461</v>
      </c>
      <c r="Y364" s="39">
        <v>-10426.160844796997</v>
      </c>
      <c r="Z364" s="40">
        <v>5.0497802466355065E-3</v>
      </c>
      <c r="AA364" s="41">
        <v>5.0264033434130511E-3</v>
      </c>
      <c r="AB364" s="41">
        <v>-2.3376903222455461E-5</v>
      </c>
      <c r="AC364" s="42">
        <v>-0.11447193992904831</v>
      </c>
      <c r="AD364" s="43">
        <v>-1016.8052933829127</v>
      </c>
      <c r="AE364" s="40">
        <v>0</v>
      </c>
      <c r="AF364" s="41">
        <v>0</v>
      </c>
      <c r="AG364" s="41">
        <v>0</v>
      </c>
      <c r="AH364" s="42">
        <v>0</v>
      </c>
      <c r="AI364" s="43">
        <v>0</v>
      </c>
      <c r="AJ364" s="42">
        <v>-1.2882491278362944</v>
      </c>
      <c r="AK364" s="31">
        <v>-11442.966138179911</v>
      </c>
      <c r="AL364" s="44">
        <f>+$AL$6*W364/H364*10^6</f>
        <v>-55.2937883276809</v>
      </c>
      <c r="AM364" s="31">
        <v>160305.5</v>
      </c>
      <c r="AN364" s="45">
        <v>-7.1382242893599471E-2</v>
      </c>
      <c r="AR364" s="33"/>
    </row>
    <row r="365" spans="1:44">
      <c r="A365" s="6" t="s">
        <v>929</v>
      </c>
      <c r="B365" s="6" t="s">
        <v>1400</v>
      </c>
      <c r="C365" s="6" t="s">
        <v>2104</v>
      </c>
      <c r="D365" s="30" t="s">
        <v>7114</v>
      </c>
      <c r="E365" s="6" t="s">
        <v>3430</v>
      </c>
      <c r="F365" s="31" t="s">
        <v>3999</v>
      </c>
      <c r="G365" s="6" t="s">
        <v>3661</v>
      </c>
      <c r="H365" s="32">
        <v>59.13</v>
      </c>
      <c r="I365" s="33">
        <v>48.747999999999998</v>
      </c>
      <c r="J365" s="33">
        <v>48.500999999999998</v>
      </c>
      <c r="K365" s="34">
        <v>1</v>
      </c>
      <c r="L365" s="34">
        <v>1</v>
      </c>
      <c r="M365" s="7">
        <v>0</v>
      </c>
      <c r="N365" s="7">
        <v>0</v>
      </c>
      <c r="O365" s="7">
        <v>1</v>
      </c>
      <c r="P365" s="7">
        <v>1</v>
      </c>
      <c r="Q365" s="35">
        <v>48.747999999999998</v>
      </c>
      <c r="R365" s="35">
        <v>48.500999999999998</v>
      </c>
      <c r="S365" s="35">
        <v>2882.4692399999999</v>
      </c>
      <c r="T365" s="35">
        <v>2867.8641299999999</v>
      </c>
      <c r="U365" s="36">
        <v>1.9414237025067436E-3</v>
      </c>
      <c r="V365" s="37">
        <v>1.9337431914300094E-3</v>
      </c>
      <c r="W365" s="37">
        <v>-7.6805110767342449E-6</v>
      </c>
      <c r="X365" s="38">
        <v>-0.72411609222466533</v>
      </c>
      <c r="Y365" s="39">
        <v>-12246.171016821669</v>
      </c>
      <c r="Z365" s="40">
        <v>0</v>
      </c>
      <c r="AA365" s="41">
        <v>0</v>
      </c>
      <c r="AB365" s="41">
        <v>0</v>
      </c>
      <c r="AC365" s="42">
        <v>0</v>
      </c>
      <c r="AD365" s="43">
        <v>0</v>
      </c>
      <c r="AE365" s="40">
        <v>3.6711079117806122E-3</v>
      </c>
      <c r="AF365" s="41">
        <v>3.6546107217065625E-3</v>
      </c>
      <c r="AG365" s="41">
        <v>-1.6497190074049681E-5</v>
      </c>
      <c r="AH365" s="42">
        <v>-5.8289458754476102E-2</v>
      </c>
      <c r="AI365" s="43">
        <v>-985.78485970702013</v>
      </c>
      <c r="AJ365" s="42">
        <v>-0.78240555097914144</v>
      </c>
      <c r="AK365" s="31">
        <v>-13231.955876528689</v>
      </c>
      <c r="AL365" s="44">
        <f>+$AL$6*W365/H365*10^6</f>
        <v>-64.945975619264701</v>
      </c>
      <c r="AM365" s="31">
        <v>184998.5</v>
      </c>
      <c r="AN365" s="45">
        <v>-7.152466574879629E-2</v>
      </c>
      <c r="AR365" s="33"/>
    </row>
    <row r="366" spans="1:44">
      <c r="A366" s="6" t="s">
        <v>3774</v>
      </c>
      <c r="B366" s="6" t="s">
        <v>1443</v>
      </c>
      <c r="C366" s="6" t="s">
        <v>2149</v>
      </c>
      <c r="D366" s="30" t="s">
        <v>7116</v>
      </c>
      <c r="E366" s="6" t="s">
        <v>631</v>
      </c>
      <c r="F366" s="31" t="s">
        <v>3999</v>
      </c>
      <c r="G366" s="6" t="s">
        <v>3661</v>
      </c>
      <c r="H366" s="32">
        <v>67.3</v>
      </c>
      <c r="I366" s="33">
        <v>29.63</v>
      </c>
      <c r="J366" s="33">
        <v>29.353000000000002</v>
      </c>
      <c r="K366" s="34">
        <v>1</v>
      </c>
      <c r="L366" s="34">
        <v>1</v>
      </c>
      <c r="M366" s="7">
        <v>0</v>
      </c>
      <c r="N366" s="7">
        <v>0</v>
      </c>
      <c r="O366" s="7">
        <v>1</v>
      </c>
      <c r="P366" s="7">
        <v>1</v>
      </c>
      <c r="Q366" s="35">
        <v>29.63</v>
      </c>
      <c r="R366" s="35">
        <v>29.353000000000002</v>
      </c>
      <c r="S366" s="35">
        <v>1994.0989999999999</v>
      </c>
      <c r="T366" s="35">
        <v>1975.4569000000001</v>
      </c>
      <c r="U366" s="36">
        <v>1.3430814837576532E-3</v>
      </c>
      <c r="V366" s="37">
        <v>1.3320109172460807E-3</v>
      </c>
      <c r="W366" s="37">
        <v>-1.1070566511572422E-5</v>
      </c>
      <c r="X366" s="38">
        <v>-1.0437294186523891</v>
      </c>
      <c r="Y366" s="39">
        <v>-15508.609489634311</v>
      </c>
      <c r="Z366" s="40">
        <v>0</v>
      </c>
      <c r="AA366" s="41">
        <v>0</v>
      </c>
      <c r="AB366" s="41">
        <v>0</v>
      </c>
      <c r="AC366" s="42">
        <v>0</v>
      </c>
      <c r="AD366" s="43">
        <v>0</v>
      </c>
      <c r="AE366" s="40">
        <v>2.5396810880707983E-3</v>
      </c>
      <c r="AF366" s="41">
        <v>2.5173877282007808E-3</v>
      </c>
      <c r="AG366" s="41">
        <v>-2.2293359870017519E-5</v>
      </c>
      <c r="AH366" s="42">
        <v>-7.876904338310077E-2</v>
      </c>
      <c r="AI366" s="43">
        <v>-1170.4166921708882</v>
      </c>
      <c r="AJ366" s="42">
        <v>-1.1224984620354899</v>
      </c>
      <c r="AK366" s="31">
        <v>-16679.026181805199</v>
      </c>
      <c r="AL366" s="44">
        <f>+$AL$6*W366/H366*10^6</f>
        <v>-82.247893845263178</v>
      </c>
      <c r="AM366" s="31">
        <v>232867.84375</v>
      </c>
      <c r="AN366" s="45">
        <v>-7.1624428316136704E-2</v>
      </c>
      <c r="AR366" s="33"/>
    </row>
    <row r="367" spans="1:44">
      <c r="A367" s="6" t="s">
        <v>2986</v>
      </c>
      <c r="B367" s="6" t="s">
        <v>214</v>
      </c>
      <c r="C367" s="6" t="s">
        <v>475</v>
      </c>
      <c r="D367" s="30" t="s">
        <v>7115</v>
      </c>
      <c r="E367" s="6" t="s">
        <v>2198</v>
      </c>
      <c r="F367" s="31" t="s">
        <v>3986</v>
      </c>
      <c r="G367" s="6" t="s">
        <v>3661</v>
      </c>
      <c r="H367" s="32">
        <v>24.74</v>
      </c>
      <c r="I367" s="33">
        <v>305.358</v>
      </c>
      <c r="J367" s="33">
        <v>300.86200000000002</v>
      </c>
      <c r="K367" s="34">
        <v>1</v>
      </c>
      <c r="L367" s="34">
        <v>1</v>
      </c>
      <c r="M367" s="7">
        <v>1</v>
      </c>
      <c r="N367" s="7">
        <v>1</v>
      </c>
      <c r="O367" s="7">
        <v>0</v>
      </c>
      <c r="P367" s="7">
        <v>0</v>
      </c>
      <c r="Q367" s="35">
        <v>305.358</v>
      </c>
      <c r="R367" s="35">
        <v>300.86200000000002</v>
      </c>
      <c r="S367" s="35">
        <v>7554.55692</v>
      </c>
      <c r="T367" s="35">
        <v>7443.3258800000003</v>
      </c>
      <c r="U367" s="36">
        <v>5.0882055089768599E-3</v>
      </c>
      <c r="V367" s="37">
        <v>5.0188851666570352E-3</v>
      </c>
      <c r="W367" s="37">
        <v>-6.9320342319824715E-5</v>
      </c>
      <c r="X367" s="38">
        <v>-6.5354993815920528</v>
      </c>
      <c r="Y367" s="39">
        <v>-264167.31534325192</v>
      </c>
      <c r="Z367" s="40">
        <v>1.0799284285894221E-2</v>
      </c>
      <c r="AA367" s="41">
        <v>1.0658619108311691E-2</v>
      </c>
      <c r="AB367" s="41">
        <v>-1.4066517758253017E-4</v>
      </c>
      <c r="AC367" s="42">
        <v>-0.68880876158433113</v>
      </c>
      <c r="AD367" s="43">
        <v>-27841.906288776525</v>
      </c>
      <c r="AE367" s="40">
        <v>0</v>
      </c>
      <c r="AF367" s="41">
        <v>0</v>
      </c>
      <c r="AG367" s="41">
        <v>0</v>
      </c>
      <c r="AH367" s="42">
        <v>0</v>
      </c>
      <c r="AI367" s="43">
        <v>0</v>
      </c>
      <c r="AJ367" s="42">
        <v>-7.2243081431763843</v>
      </c>
      <c r="AK367" s="31">
        <v>-292009.22163202846</v>
      </c>
      <c r="AL367" s="44">
        <f>+$AL$6*W367/H367*10^6</f>
        <v>-1400.9770072721244</v>
      </c>
      <c r="AM367" s="31">
        <v>3968342.25</v>
      </c>
      <c r="AN367" s="45">
        <v>-7.3584686812743647E-2</v>
      </c>
      <c r="AR367" s="33"/>
    </row>
    <row r="368" spans="1:44">
      <c r="A368" s="6" t="s">
        <v>4710</v>
      </c>
      <c r="B368" s="6" t="s">
        <v>4704</v>
      </c>
      <c r="C368" s="6" t="s">
        <v>3347</v>
      </c>
      <c r="D368" s="30" t="s">
        <v>7117</v>
      </c>
      <c r="E368" s="6" t="s">
        <v>4956</v>
      </c>
      <c r="F368" s="31" t="s">
        <v>4000</v>
      </c>
      <c r="G368" s="6" t="s">
        <v>3661</v>
      </c>
      <c r="H368" s="32">
        <v>25.07</v>
      </c>
      <c r="I368" s="33">
        <v>91.563000000000002</v>
      </c>
      <c r="J368" s="33">
        <v>91.069000000000003</v>
      </c>
      <c r="K368" s="34">
        <v>1</v>
      </c>
      <c r="L368" s="34">
        <v>1</v>
      </c>
      <c r="M368" s="7">
        <v>0.59</v>
      </c>
      <c r="N368" s="7">
        <v>0.59</v>
      </c>
      <c r="O368" s="7">
        <v>0.41</v>
      </c>
      <c r="P368" s="7">
        <v>0.41</v>
      </c>
      <c r="Q368" s="35">
        <v>91.563000000000002</v>
      </c>
      <c r="R368" s="35">
        <v>91.069000000000003</v>
      </c>
      <c r="S368" s="35">
        <v>2295.48441</v>
      </c>
      <c r="T368" s="35">
        <v>2283.0998300000001</v>
      </c>
      <c r="U368" s="36">
        <v>1.5460729920256523E-3</v>
      </c>
      <c r="V368" s="37">
        <v>1.5394483669690141E-3</v>
      </c>
      <c r="W368" s="37">
        <v>-6.6246250566381719E-6</v>
      </c>
      <c r="X368" s="38">
        <v>-0.62456750085257606</v>
      </c>
      <c r="Y368" s="39">
        <v>-24912.943791486879</v>
      </c>
      <c r="Z368" s="40">
        <v>1.9360311264002784E-3</v>
      </c>
      <c r="AA368" s="41">
        <v>1.9289049278856097E-3</v>
      </c>
      <c r="AB368" s="41">
        <v>-7.1261985146687731E-6</v>
      </c>
      <c r="AC368" s="42">
        <v>-3.4895544569395379E-2</v>
      </c>
      <c r="AD368" s="43">
        <v>-1391.9243944712955</v>
      </c>
      <c r="AE368" s="40">
        <v>1.1986452633774578E-3</v>
      </c>
      <c r="AF368" s="41">
        <v>1.1928650393044306E-3</v>
      </c>
      <c r="AG368" s="41">
        <v>-5.7802240730272115E-6</v>
      </c>
      <c r="AH368" s="42">
        <v>-2.0423243666588965E-2</v>
      </c>
      <c r="AI368" s="43">
        <v>-814.64873021894562</v>
      </c>
      <c r="AJ368" s="42">
        <v>-0.67988628908856041</v>
      </c>
      <c r="AK368" s="31">
        <v>-27119.516916177119</v>
      </c>
      <c r="AL368" s="44">
        <f>+$AL$6*W368/H368*10^6</f>
        <v>-132.12255797044619</v>
      </c>
      <c r="AM368" s="31">
        <v>365988.15625</v>
      </c>
      <c r="AN368" s="45">
        <v>-7.4099438610391144E-2</v>
      </c>
      <c r="AR368" s="33"/>
    </row>
    <row r="369" spans="1:44">
      <c r="A369" s="6" t="s">
        <v>2994</v>
      </c>
      <c r="B369" s="6" t="s">
        <v>222</v>
      </c>
      <c r="C369" s="6" t="s">
        <v>483</v>
      </c>
      <c r="D369" s="30" t="s">
        <v>7118</v>
      </c>
      <c r="E369" s="6" t="s">
        <v>2206</v>
      </c>
      <c r="F369" s="31" t="s">
        <v>3983</v>
      </c>
      <c r="G369" s="6" t="s">
        <v>3661</v>
      </c>
      <c r="H369" s="32">
        <v>17.38</v>
      </c>
      <c r="I369" s="33">
        <v>116.241</v>
      </c>
      <c r="J369" s="33">
        <v>114.545</v>
      </c>
      <c r="K369" s="34">
        <v>1</v>
      </c>
      <c r="L369" s="34">
        <v>1</v>
      </c>
      <c r="M369" s="7">
        <v>0</v>
      </c>
      <c r="N369" s="7">
        <v>0</v>
      </c>
      <c r="O369" s="7">
        <v>1</v>
      </c>
      <c r="P369" s="7">
        <v>1</v>
      </c>
      <c r="Q369" s="35">
        <v>116.241</v>
      </c>
      <c r="R369" s="35">
        <v>114.545</v>
      </c>
      <c r="S369" s="35">
        <v>2020.2685799999999</v>
      </c>
      <c r="T369" s="35">
        <v>1990.7920999999999</v>
      </c>
      <c r="U369" s="36">
        <v>1.3607074282748085E-3</v>
      </c>
      <c r="V369" s="37">
        <v>1.3423511346500401E-3</v>
      </c>
      <c r="W369" s="37">
        <v>-1.8356293624768351E-5</v>
      </c>
      <c r="X369" s="38">
        <v>-1.7306254068899272</v>
      </c>
      <c r="Y369" s="39">
        <v>-99575.685091480278</v>
      </c>
      <c r="Z369" s="40">
        <v>0</v>
      </c>
      <c r="AA369" s="41">
        <v>0</v>
      </c>
      <c r="AB369" s="41">
        <v>0</v>
      </c>
      <c r="AC369" s="42">
        <v>0</v>
      </c>
      <c r="AD369" s="43">
        <v>0</v>
      </c>
      <c r="AE369" s="40">
        <v>2.5730106205607882E-3</v>
      </c>
      <c r="AF369" s="41">
        <v>2.5369298626252293E-3</v>
      </c>
      <c r="AG369" s="41">
        <v>-3.6080757935558899E-5</v>
      </c>
      <c r="AH369" s="42">
        <v>-0.12748400437134122</v>
      </c>
      <c r="AI369" s="43">
        <v>-7335.0980650944311</v>
      </c>
      <c r="AJ369" s="42">
        <v>-1.8581094112612684</v>
      </c>
      <c r="AK369" s="31">
        <v>-106910.7831565747</v>
      </c>
      <c r="AL369" s="44">
        <f>+$AL$6*W369/H369*10^6</f>
        <v>-528.08669806583293</v>
      </c>
      <c r="AM369" s="31">
        <v>1440367.875</v>
      </c>
      <c r="AN369" s="45">
        <v>-7.4224637338967794E-2</v>
      </c>
      <c r="AR369" s="33"/>
    </row>
    <row r="370" spans="1:44">
      <c r="A370" s="6" t="s">
        <v>3178</v>
      </c>
      <c r="B370" s="6" t="s">
        <v>404</v>
      </c>
      <c r="C370" s="6" t="s">
        <v>3324</v>
      </c>
      <c r="D370" s="30" t="s">
        <v>7119</v>
      </c>
      <c r="E370" s="6" t="s">
        <v>2600</v>
      </c>
      <c r="F370" s="31" t="s">
        <v>3999</v>
      </c>
      <c r="G370" s="6" t="s">
        <v>3661</v>
      </c>
      <c r="H370" s="32">
        <v>18.12</v>
      </c>
      <c r="I370" s="33">
        <v>152.858</v>
      </c>
      <c r="J370" s="33">
        <v>150.80600000000001</v>
      </c>
      <c r="K370" s="34">
        <v>1</v>
      </c>
      <c r="L370" s="34">
        <v>1</v>
      </c>
      <c r="M370" s="7">
        <v>0</v>
      </c>
      <c r="N370" s="7">
        <v>0</v>
      </c>
      <c r="O370" s="7">
        <v>1</v>
      </c>
      <c r="P370" s="7">
        <v>1</v>
      </c>
      <c r="Q370" s="35">
        <v>152.858</v>
      </c>
      <c r="R370" s="35">
        <v>150.80600000000001</v>
      </c>
      <c r="S370" s="35">
        <v>2769.7869600000004</v>
      </c>
      <c r="T370" s="35">
        <v>2732.6047200000003</v>
      </c>
      <c r="U370" s="36">
        <v>1.8655290333776809E-3</v>
      </c>
      <c r="V370" s="37">
        <v>1.8425404874984463E-3</v>
      </c>
      <c r="W370" s="37">
        <v>-2.2988545879234655E-5</v>
      </c>
      <c r="X370" s="38">
        <v>-2.1673526464174926</v>
      </c>
      <c r="Y370" s="39">
        <v>-119611.07320184837</v>
      </c>
      <c r="Z370" s="40">
        <v>0</v>
      </c>
      <c r="AA370" s="41">
        <v>0</v>
      </c>
      <c r="AB370" s="41">
        <v>0</v>
      </c>
      <c r="AC370" s="42">
        <v>0</v>
      </c>
      <c r="AD370" s="43">
        <v>0</v>
      </c>
      <c r="AE370" s="40">
        <v>3.5275959520049455E-3</v>
      </c>
      <c r="AF370" s="41">
        <v>3.4822453419011729E-3</v>
      </c>
      <c r="AG370" s="41">
        <v>-4.5350610103772615E-5</v>
      </c>
      <c r="AH370" s="42">
        <v>-0.16023713767427494</v>
      </c>
      <c r="AI370" s="43">
        <v>-8843.1091431719069</v>
      </c>
      <c r="AJ370" s="42">
        <v>-2.3275897840917676</v>
      </c>
      <c r="AK370" s="31">
        <v>-128454.18234502028</v>
      </c>
      <c r="AL370" s="44">
        <f>+$AL$6*W370/H370*10^6</f>
        <v>-634.34177370956559</v>
      </c>
      <c r="AM370" s="31">
        <v>1696212.875</v>
      </c>
      <c r="AN370" s="45">
        <v>-7.5729988987980223E-2</v>
      </c>
      <c r="AR370" s="33"/>
    </row>
    <row r="371" spans="1:44">
      <c r="A371" s="6" t="s">
        <v>5707</v>
      </c>
      <c r="B371" s="6" t="s">
        <v>5671</v>
      </c>
      <c r="C371" s="6" t="s">
        <v>5870</v>
      </c>
      <c r="D371" s="30" t="s">
        <v>7120</v>
      </c>
      <c r="E371" s="6" t="s">
        <v>5687</v>
      </c>
      <c r="F371" s="31" t="s">
        <v>4001</v>
      </c>
      <c r="G371" s="6" t="s">
        <v>3661</v>
      </c>
      <c r="H371" s="32">
        <v>37.18</v>
      </c>
      <c r="I371" s="33">
        <v>121.29300000000001</v>
      </c>
      <c r="J371" s="33">
        <v>118.366</v>
      </c>
      <c r="K371" s="34">
        <v>0.63</v>
      </c>
      <c r="L371" s="34">
        <v>0.63</v>
      </c>
      <c r="M371" s="7">
        <v>0.53</v>
      </c>
      <c r="N371" s="7">
        <v>0.53</v>
      </c>
      <c r="O371" s="7">
        <v>0.47</v>
      </c>
      <c r="P371" s="7">
        <v>0.47</v>
      </c>
      <c r="Q371" s="35">
        <v>76.414590000000004</v>
      </c>
      <c r="R371" s="35">
        <v>74.570580000000007</v>
      </c>
      <c r="S371" s="35">
        <v>2841.0944562</v>
      </c>
      <c r="T371" s="35">
        <v>2772.5341644</v>
      </c>
      <c r="U371" s="36">
        <v>1.9135566276943818E-3</v>
      </c>
      <c r="V371" s="37">
        <v>1.8694641100084439E-3</v>
      </c>
      <c r="W371" s="37">
        <v>-4.409251768593787E-5</v>
      </c>
      <c r="X371" s="38">
        <v>-4.1570282607630986</v>
      </c>
      <c r="Y371" s="39">
        <v>-111808.1834524771</v>
      </c>
      <c r="Z371" s="40">
        <v>2.1525216013937158E-3</v>
      </c>
      <c r="AA371" s="41">
        <v>2.1041983963563929E-3</v>
      </c>
      <c r="AB371" s="41">
        <v>-4.8323205037322913E-5</v>
      </c>
      <c r="AC371" s="42">
        <v>-0.23662890553004906</v>
      </c>
      <c r="AD371" s="43">
        <v>-6364.4138119970157</v>
      </c>
      <c r="AE371" s="40">
        <v>1.7006541370924648E-3</v>
      </c>
      <c r="AF371" s="41">
        <v>1.6605704919680324E-3</v>
      </c>
      <c r="AG371" s="41">
        <v>-4.0083645124432393E-5</v>
      </c>
      <c r="AH371" s="42">
        <v>-0.14162739040540817</v>
      </c>
      <c r="AI371" s="43">
        <v>-3809.235890409042</v>
      </c>
      <c r="AJ371" s="42">
        <v>-4.5352845566985556</v>
      </c>
      <c r="AK371" s="31">
        <v>-121981.83315488315</v>
      </c>
      <c r="AL371" s="44">
        <f>+$AL$6*W371/H371*10^6</f>
        <v>-592.96016253278481</v>
      </c>
      <c r="AM371" s="31">
        <v>1516518.25</v>
      </c>
      <c r="AN371" s="45">
        <v>-8.0435453483585273E-2</v>
      </c>
      <c r="AR371" s="33"/>
    </row>
    <row r="372" spans="1:44">
      <c r="A372" s="6" t="s">
        <v>3064</v>
      </c>
      <c r="B372" s="6" t="s">
        <v>292</v>
      </c>
      <c r="C372" s="6" t="s">
        <v>3213</v>
      </c>
      <c r="D372" s="30" t="s">
        <v>7122</v>
      </c>
      <c r="E372" s="6" t="s">
        <v>2269</v>
      </c>
      <c r="F372" s="31" t="s">
        <v>3996</v>
      </c>
      <c r="G372" s="6" t="s">
        <v>3661</v>
      </c>
      <c r="H372" s="32">
        <v>33.08</v>
      </c>
      <c r="I372" s="33">
        <v>26.712</v>
      </c>
      <c r="J372" s="33">
        <v>26.527999999999999</v>
      </c>
      <c r="K372" s="34">
        <v>1</v>
      </c>
      <c r="L372" s="34">
        <v>1</v>
      </c>
      <c r="M372" s="7">
        <v>0</v>
      </c>
      <c r="N372" s="7">
        <v>0</v>
      </c>
      <c r="O372" s="7">
        <v>1</v>
      </c>
      <c r="P372" s="7">
        <v>1</v>
      </c>
      <c r="Q372" s="35">
        <v>26.712</v>
      </c>
      <c r="R372" s="35">
        <v>26.527999999999999</v>
      </c>
      <c r="S372" s="35">
        <v>883.63295999999991</v>
      </c>
      <c r="T372" s="35">
        <v>877.5462399999999</v>
      </c>
      <c r="U372" s="36">
        <v>5.9515152809061489E-4</v>
      </c>
      <c r="V372" s="37">
        <v>5.9171180706005233E-4</v>
      </c>
      <c r="W372" s="37">
        <v>-3.4397210305625592E-6</v>
      </c>
      <c r="X372" s="38">
        <v>-0.32429578267765868</v>
      </c>
      <c r="Y372" s="39">
        <v>-9803.3791619606636</v>
      </c>
      <c r="Z372" s="40">
        <v>0</v>
      </c>
      <c r="AA372" s="41">
        <v>0</v>
      </c>
      <c r="AB372" s="41">
        <v>0</v>
      </c>
      <c r="AC372" s="42">
        <v>0</v>
      </c>
      <c r="AD372" s="43">
        <v>0</v>
      </c>
      <c r="AE372" s="40">
        <v>1.1253934319750524E-3</v>
      </c>
      <c r="AF372" s="41">
        <v>1.1182851600076604E-3</v>
      </c>
      <c r="AG372" s="41">
        <v>-7.108271967391994E-6</v>
      </c>
      <c r="AH372" s="42">
        <v>-2.5115630225455966E-2</v>
      </c>
      <c r="AI372" s="43">
        <v>-759.23912410689138</v>
      </c>
      <c r="AJ372" s="42">
        <v>-0.34941141290311467</v>
      </c>
      <c r="AK372" s="31">
        <v>-10562.618286067554</v>
      </c>
      <c r="AL372" s="44">
        <f>+$AL$6*W372/H372*10^6</f>
        <v>-51.990946653001203</v>
      </c>
      <c r="AM372" s="31">
        <v>131001.5</v>
      </c>
      <c r="AN372" s="45">
        <v>-8.0629750698026775E-2</v>
      </c>
      <c r="AR372" s="33"/>
    </row>
    <row r="373" spans="1:44">
      <c r="A373" s="6" t="s">
        <v>3026</v>
      </c>
      <c r="B373" s="6" t="s">
        <v>254</v>
      </c>
      <c r="C373" s="6" t="s">
        <v>512</v>
      </c>
      <c r="D373" s="30" t="s">
        <v>7121</v>
      </c>
      <c r="E373" s="6" t="s">
        <v>2235</v>
      </c>
      <c r="F373" s="31" t="s">
        <v>3992</v>
      </c>
      <c r="G373" s="6" t="s">
        <v>3661</v>
      </c>
      <c r="H373" s="32">
        <v>158.53</v>
      </c>
      <c r="I373" s="33">
        <v>41.191000000000003</v>
      </c>
      <c r="J373" s="33">
        <v>40.880000000000003</v>
      </c>
      <c r="K373" s="34">
        <v>1</v>
      </c>
      <c r="L373" s="34">
        <v>1</v>
      </c>
      <c r="M373" s="7">
        <v>1</v>
      </c>
      <c r="N373" s="7">
        <v>1</v>
      </c>
      <c r="O373" s="7">
        <v>0</v>
      </c>
      <c r="P373" s="7">
        <v>0</v>
      </c>
      <c r="Q373" s="35">
        <v>41.191000000000003</v>
      </c>
      <c r="R373" s="35">
        <v>40.880000000000003</v>
      </c>
      <c r="S373" s="35">
        <v>6530.0092300000006</v>
      </c>
      <c r="T373" s="35">
        <v>6480.7064</v>
      </c>
      <c r="U373" s="36">
        <v>4.3981439665631301E-3</v>
      </c>
      <c r="V373" s="37">
        <v>4.3698101822755766E-3</v>
      </c>
      <c r="W373" s="37">
        <v>-2.8333784287553482E-5</v>
      </c>
      <c r="X373" s="38">
        <v>-2.6712999891881757</v>
      </c>
      <c r="Y373" s="39">
        <v>-16850.438334625469</v>
      </c>
      <c r="Z373" s="40">
        <v>9.3346872372606637E-3</v>
      </c>
      <c r="AA373" s="41">
        <v>9.2801769241356753E-3</v>
      </c>
      <c r="AB373" s="41">
        <v>-5.4510313124988413E-5</v>
      </c>
      <c r="AC373" s="42">
        <v>-0.26692591530101994</v>
      </c>
      <c r="AD373" s="43">
        <v>-1683.7564833218944</v>
      </c>
      <c r="AE373" s="40">
        <v>0</v>
      </c>
      <c r="AF373" s="41">
        <v>0</v>
      </c>
      <c r="AG373" s="41">
        <v>0</v>
      </c>
      <c r="AH373" s="42">
        <v>0</v>
      </c>
      <c r="AI373" s="43">
        <v>0</v>
      </c>
      <c r="AJ373" s="42">
        <v>-2.9382259044891956</v>
      </c>
      <c r="AK373" s="31">
        <v>-18534.194817947362</v>
      </c>
      <c r="AL373" s="44">
        <f>+$AL$6*W373/H373*10^6</f>
        <v>-89.364108646797078</v>
      </c>
      <c r="AM373" s="31">
        <v>225502.296875</v>
      </c>
      <c r="AN373" s="45">
        <v>-8.2190714129272049E-2</v>
      </c>
      <c r="AR373" s="33"/>
    </row>
    <row r="374" spans="1:44">
      <c r="A374" s="6" t="s">
        <v>3148</v>
      </c>
      <c r="B374" s="6" t="s">
        <v>375</v>
      </c>
      <c r="C374" s="6" t="s">
        <v>3297</v>
      </c>
      <c r="D374" s="30" t="s">
        <v>7123</v>
      </c>
      <c r="E374" s="6" t="s">
        <v>2572</v>
      </c>
      <c r="F374" s="31" t="s">
        <v>3996</v>
      </c>
      <c r="G374" s="6" t="s">
        <v>3661</v>
      </c>
      <c r="H374" s="32">
        <v>27.67</v>
      </c>
      <c r="I374" s="33">
        <v>194.881</v>
      </c>
      <c r="J374" s="33">
        <v>193.72900000000001</v>
      </c>
      <c r="K374" s="34">
        <v>1</v>
      </c>
      <c r="L374" s="34">
        <v>1</v>
      </c>
      <c r="M374" s="7">
        <v>1</v>
      </c>
      <c r="N374" s="7">
        <v>1</v>
      </c>
      <c r="O374" s="7">
        <v>0</v>
      </c>
      <c r="P374" s="7">
        <v>0</v>
      </c>
      <c r="Q374" s="35">
        <v>194.881</v>
      </c>
      <c r="R374" s="35">
        <v>193.72900000000001</v>
      </c>
      <c r="S374" s="35">
        <v>5392.3572700000004</v>
      </c>
      <c r="T374" s="35">
        <v>5360.4814300000007</v>
      </c>
      <c r="U374" s="36">
        <v>3.6319035329454401E-3</v>
      </c>
      <c r="V374" s="37">
        <v>3.6144649809645973E-3</v>
      </c>
      <c r="W374" s="37">
        <v>-1.7438551980842806E-5</v>
      </c>
      <c r="X374" s="38">
        <v>-1.6441010224795902</v>
      </c>
      <c r="Y374" s="39">
        <v>-59418.179345124328</v>
      </c>
      <c r="Z374" s="40">
        <v>7.7084069584108005E-3</v>
      </c>
      <c r="AA374" s="41">
        <v>7.676048411781748E-3</v>
      </c>
      <c r="AB374" s="41">
        <v>-3.2358546629052479E-5</v>
      </c>
      <c r="AC374" s="42">
        <v>-0.15845322071377116</v>
      </c>
      <c r="AD374" s="43">
        <v>-5726.534901112077</v>
      </c>
      <c r="AE374" s="40">
        <v>0</v>
      </c>
      <c r="AF374" s="41">
        <v>0</v>
      </c>
      <c r="AG374" s="41">
        <v>0</v>
      </c>
      <c r="AH374" s="42">
        <v>0</v>
      </c>
      <c r="AI374" s="43">
        <v>0</v>
      </c>
      <c r="AJ374" s="42">
        <v>-1.8025542431933614</v>
      </c>
      <c r="AK374" s="31">
        <v>-65144.714246236406</v>
      </c>
      <c r="AL374" s="44">
        <f>+$AL$6*W374/H374*10^6</f>
        <v>-315.11658801667517</v>
      </c>
      <c r="AM374" s="31">
        <v>792221.4375</v>
      </c>
      <c r="AN374" s="45">
        <v>-8.2230436040474364E-2</v>
      </c>
      <c r="AR374" s="33"/>
    </row>
    <row r="375" spans="1:44">
      <c r="A375" s="6" t="s">
        <v>3187</v>
      </c>
      <c r="B375" s="6" t="s">
        <v>412</v>
      </c>
      <c r="C375" s="6" t="s">
        <v>3333</v>
      </c>
      <c r="D375" s="30" t="s">
        <v>7124</v>
      </c>
      <c r="E375" s="6" t="s">
        <v>2609</v>
      </c>
      <c r="F375" s="31" t="s">
        <v>3985</v>
      </c>
      <c r="G375" s="6" t="s">
        <v>3661</v>
      </c>
      <c r="H375" s="32">
        <v>119.12</v>
      </c>
      <c r="I375" s="33">
        <v>45.353000000000002</v>
      </c>
      <c r="J375" s="33">
        <v>44.548999999999999</v>
      </c>
      <c r="K375" s="34">
        <v>1</v>
      </c>
      <c r="L375" s="34">
        <v>1</v>
      </c>
      <c r="M375" s="7">
        <v>1</v>
      </c>
      <c r="N375" s="7">
        <v>1</v>
      </c>
      <c r="O375" s="7">
        <v>0</v>
      </c>
      <c r="P375" s="7">
        <v>0</v>
      </c>
      <c r="Q375" s="35">
        <v>45.353000000000002</v>
      </c>
      <c r="R375" s="35">
        <v>44.548999999999999</v>
      </c>
      <c r="S375" s="35">
        <v>5402.4493600000005</v>
      </c>
      <c r="T375" s="35">
        <v>5306.67688</v>
      </c>
      <c r="U375" s="36">
        <v>3.6387008379997108E-3</v>
      </c>
      <c r="V375" s="37">
        <v>3.5781856533834626E-3</v>
      </c>
      <c r="W375" s="37">
        <v>-6.0515184616248205E-5</v>
      </c>
      <c r="X375" s="38">
        <v>-5.7053519703019706</v>
      </c>
      <c r="Y375" s="39">
        <v>-47895.835882320105</v>
      </c>
      <c r="Z375" s="40">
        <v>7.7228336614064844E-3</v>
      </c>
      <c r="AA375" s="41">
        <v>7.5990019121403652E-3</v>
      </c>
      <c r="AB375" s="41">
        <v>-1.2383174926611923E-4</v>
      </c>
      <c r="AC375" s="42">
        <v>-0.60637888724643618</v>
      </c>
      <c r="AD375" s="43">
        <v>-5090.4876363871399</v>
      </c>
      <c r="AE375" s="40">
        <v>0</v>
      </c>
      <c r="AF375" s="41">
        <v>0</v>
      </c>
      <c r="AG375" s="41">
        <v>0</v>
      </c>
      <c r="AH375" s="42">
        <v>0</v>
      </c>
      <c r="AI375" s="43">
        <v>0</v>
      </c>
      <c r="AJ375" s="42">
        <v>-6.3117308575484063</v>
      </c>
      <c r="AK375" s="31">
        <v>-52986.323518707242</v>
      </c>
      <c r="AL375" s="44">
        <f>+$AL$6*W375/H375*10^6</f>
        <v>-254.00933771091422</v>
      </c>
      <c r="AM375" s="31">
        <v>608781.875</v>
      </c>
      <c r="AN375" s="45">
        <v>-8.7036631172219506E-2</v>
      </c>
      <c r="AR375" s="33"/>
    </row>
    <row r="376" spans="1:44">
      <c r="A376" s="6" t="s">
        <v>3809</v>
      </c>
      <c r="B376" s="6" t="s">
        <v>1477</v>
      </c>
      <c r="C376" s="6" t="s">
        <v>2545</v>
      </c>
      <c r="D376" s="30" t="s">
        <v>7125</v>
      </c>
      <c r="E376" s="6" t="s">
        <v>666</v>
      </c>
      <c r="F376" s="31" t="s">
        <v>4001</v>
      </c>
      <c r="G376" s="6" t="s">
        <v>3661</v>
      </c>
      <c r="H376" s="32">
        <v>103.46</v>
      </c>
      <c r="I376" s="33">
        <v>28.286000000000001</v>
      </c>
      <c r="J376" s="33">
        <v>27.753</v>
      </c>
      <c r="K376" s="34">
        <v>1</v>
      </c>
      <c r="L376" s="34">
        <v>1</v>
      </c>
      <c r="M376" s="7">
        <v>1</v>
      </c>
      <c r="N376" s="7">
        <v>1</v>
      </c>
      <c r="O376" s="7">
        <v>0</v>
      </c>
      <c r="P376" s="7">
        <v>0</v>
      </c>
      <c r="Q376" s="35">
        <v>28.286000000000001</v>
      </c>
      <c r="R376" s="35">
        <v>27.753</v>
      </c>
      <c r="S376" s="35">
        <v>2926.46956</v>
      </c>
      <c r="T376" s="35">
        <v>2871.3253799999998</v>
      </c>
      <c r="U376" s="36">
        <v>1.9710591494285926E-3</v>
      </c>
      <c r="V376" s="37">
        <v>1.936077042797416E-3</v>
      </c>
      <c r="W376" s="37">
        <v>-3.498210663117657E-5</v>
      </c>
      <c r="X376" s="38">
        <v>-3.2981016625686483</v>
      </c>
      <c r="Y376" s="39">
        <v>-31878.036560686724</v>
      </c>
      <c r="Z376" s="40">
        <v>4.1834057334041207E-3</v>
      </c>
      <c r="AA376" s="41">
        <v>4.1116517071597466E-3</v>
      </c>
      <c r="AB376" s="41">
        <v>-7.1754026244374124E-5</v>
      </c>
      <c r="AC376" s="42">
        <v>-0.35136487086207763</v>
      </c>
      <c r="AD376" s="43">
        <v>-3396.1421888853438</v>
      </c>
      <c r="AE376" s="40">
        <v>0</v>
      </c>
      <c r="AF376" s="41">
        <v>0</v>
      </c>
      <c r="AG376" s="41">
        <v>0</v>
      </c>
      <c r="AH376" s="42">
        <v>0</v>
      </c>
      <c r="AI376" s="43">
        <v>0</v>
      </c>
      <c r="AJ376" s="42">
        <v>-3.6494665334307261</v>
      </c>
      <c r="AK376" s="31">
        <v>-35274.178749572064</v>
      </c>
      <c r="AL376" s="44">
        <f>+$AL$6*W376/H376*10^6</f>
        <v>-169.06102180154926</v>
      </c>
      <c r="AM376" s="31">
        <v>403841.5625</v>
      </c>
      <c r="AN376" s="45">
        <v>-8.7346578522541407E-2</v>
      </c>
      <c r="AR376" s="33"/>
    </row>
    <row r="377" spans="1:44">
      <c r="A377" s="6" t="s">
        <v>3014</v>
      </c>
      <c r="B377" s="6" t="s">
        <v>243</v>
      </c>
      <c r="C377" s="6" t="s">
        <v>504</v>
      </c>
      <c r="D377" s="30" t="s">
        <v>7126</v>
      </c>
      <c r="E377" s="6" t="s">
        <v>2225</v>
      </c>
      <c r="F377" s="31" t="s">
        <v>3996</v>
      </c>
      <c r="G377" s="6" t="s">
        <v>3661</v>
      </c>
      <c r="H377" s="32">
        <v>44.93</v>
      </c>
      <c r="I377" s="33">
        <v>57.106999999999999</v>
      </c>
      <c r="J377" s="33">
        <v>55.712000000000003</v>
      </c>
      <c r="K377" s="34">
        <v>1</v>
      </c>
      <c r="L377" s="34">
        <v>1</v>
      </c>
      <c r="M377" s="7">
        <v>0.44</v>
      </c>
      <c r="N377" s="7">
        <v>0.44</v>
      </c>
      <c r="O377" s="7">
        <v>0.56000000000000005</v>
      </c>
      <c r="P377" s="7">
        <v>0.56000000000000005</v>
      </c>
      <c r="Q377" s="35">
        <v>57.106999999999999</v>
      </c>
      <c r="R377" s="35">
        <v>55.712000000000003</v>
      </c>
      <c r="S377" s="35">
        <v>2565.8175099999999</v>
      </c>
      <c r="T377" s="35">
        <v>2503.1401599999999</v>
      </c>
      <c r="U377" s="36">
        <v>1.7281499004724275E-3</v>
      </c>
      <c r="V377" s="37">
        <v>1.6878171427162499E-3</v>
      </c>
      <c r="W377" s="37">
        <v>-4.0332757756177595E-5</v>
      </c>
      <c r="X377" s="38">
        <v>-3.8025593145118686</v>
      </c>
      <c r="Y377" s="39">
        <v>-84632.969385975273</v>
      </c>
      <c r="Z377" s="40">
        <v>1.6138546474985993E-3</v>
      </c>
      <c r="AA377" s="41">
        <v>1.5771454732638535E-3</v>
      </c>
      <c r="AB377" s="41">
        <v>-3.6709174234745776E-5</v>
      </c>
      <c r="AC377" s="42">
        <v>-0.1797573591273737</v>
      </c>
      <c r="AD377" s="43">
        <v>-4000.8314962691679</v>
      </c>
      <c r="AE377" s="40">
        <v>1.8299796525294021E-3</v>
      </c>
      <c r="AF377" s="41">
        <v>1.7863055476534577E-3</v>
      </c>
      <c r="AG377" s="41">
        <v>-4.3674104875944357E-5</v>
      </c>
      <c r="AH377" s="42">
        <v>-0.15431354814839091</v>
      </c>
      <c r="AI377" s="43">
        <v>-3434.5325650654554</v>
      </c>
      <c r="AJ377" s="42">
        <v>-4.136630221787633</v>
      </c>
      <c r="AK377" s="31">
        <v>-92068.333447309895</v>
      </c>
      <c r="AL377" s="44">
        <f>+$AL$6*W377/H377*10^6</f>
        <v>-448.83994832158464</v>
      </c>
      <c r="AM377" s="31">
        <v>1053643.375</v>
      </c>
      <c r="AN377" s="45">
        <v>-8.7380925683047075E-2</v>
      </c>
      <c r="AR377" s="33"/>
    </row>
    <row r="378" spans="1:44">
      <c r="A378" s="6" t="s">
        <v>3088</v>
      </c>
      <c r="B378" s="6" t="s">
        <v>318</v>
      </c>
      <c r="C378" s="6" t="s">
        <v>3241</v>
      </c>
      <c r="D378" s="30" t="s">
        <v>7127</v>
      </c>
      <c r="E378" s="6" t="s">
        <v>4518</v>
      </c>
      <c r="F378" s="31" t="s">
        <v>3998</v>
      </c>
      <c r="G378" s="6" t="s">
        <v>3661</v>
      </c>
      <c r="H378" s="32">
        <v>80.13</v>
      </c>
      <c r="I378" s="33">
        <v>72.295000000000002</v>
      </c>
      <c r="J378" s="33">
        <v>71.492999999999995</v>
      </c>
      <c r="K378" s="34">
        <v>1</v>
      </c>
      <c r="L378" s="34">
        <v>1</v>
      </c>
      <c r="M378" s="7">
        <v>0</v>
      </c>
      <c r="N378" s="7">
        <v>0</v>
      </c>
      <c r="O378" s="7">
        <v>1</v>
      </c>
      <c r="P378" s="7">
        <v>1</v>
      </c>
      <c r="Q378" s="35">
        <v>72.295000000000002</v>
      </c>
      <c r="R378" s="35">
        <v>71.492999999999995</v>
      </c>
      <c r="S378" s="35">
        <v>5792.9983499999998</v>
      </c>
      <c r="T378" s="35">
        <v>5728.734089999999</v>
      </c>
      <c r="U378" s="36">
        <v>3.9017465127476805E-3</v>
      </c>
      <c r="V378" s="37">
        <v>3.8627703544834562E-3</v>
      </c>
      <c r="W378" s="37">
        <v>-3.8976158264224237E-5</v>
      </c>
      <c r="X378" s="38">
        <v>-3.6746595545853555</v>
      </c>
      <c r="Y378" s="39">
        <v>-45858.724005807511</v>
      </c>
      <c r="Z378" s="40">
        <v>0</v>
      </c>
      <c r="AA378" s="41">
        <v>0</v>
      </c>
      <c r="AB378" s="41">
        <v>0</v>
      </c>
      <c r="AC378" s="42">
        <v>0</v>
      </c>
      <c r="AD378" s="43">
        <v>0</v>
      </c>
      <c r="AE378" s="40">
        <v>7.3779528261737962E-3</v>
      </c>
      <c r="AF378" s="41">
        <v>7.3003085495266769E-3</v>
      </c>
      <c r="AG378" s="41">
        <v>-7.7644276647119252E-5</v>
      </c>
      <c r="AH378" s="42">
        <v>-0.27434022647666562</v>
      </c>
      <c r="AI378" s="43">
        <v>-3423.6893357876656</v>
      </c>
      <c r="AJ378" s="42">
        <v>-3.948999781062021</v>
      </c>
      <c r="AK378" s="31">
        <v>-49282.41334159518</v>
      </c>
      <c r="AL378" s="44">
        <f>+$AL$6*W378/H378*10^6</f>
        <v>-243.20577975929265</v>
      </c>
      <c r="AM378" s="31">
        <v>563455.125</v>
      </c>
      <c r="AN378" s="45">
        <v>-8.7464664274009715E-2</v>
      </c>
      <c r="AR378" s="33"/>
    </row>
    <row r="379" spans="1:44">
      <c r="A379" s="6" t="s">
        <v>1166</v>
      </c>
      <c r="B379" s="6" t="s">
        <v>1530</v>
      </c>
      <c r="C379" s="6" t="s">
        <v>2387</v>
      </c>
      <c r="D379" s="30" t="s">
        <v>7128</v>
      </c>
      <c r="E379" s="6" t="s">
        <v>716</v>
      </c>
      <c r="F379" s="31" t="s">
        <v>3984</v>
      </c>
      <c r="G379" s="6" t="s">
        <v>3661</v>
      </c>
      <c r="H379" s="32">
        <v>67.989999999999995</v>
      </c>
      <c r="I379" s="33">
        <v>93.801000000000002</v>
      </c>
      <c r="J379" s="33">
        <v>93.025000000000006</v>
      </c>
      <c r="K379" s="34">
        <v>1</v>
      </c>
      <c r="L379" s="34">
        <v>1</v>
      </c>
      <c r="M379" s="7">
        <v>1</v>
      </c>
      <c r="N379" s="7">
        <v>1</v>
      </c>
      <c r="O379" s="7">
        <v>0</v>
      </c>
      <c r="P379" s="7">
        <v>0</v>
      </c>
      <c r="Q379" s="35">
        <v>93.801000000000002</v>
      </c>
      <c r="R379" s="35">
        <v>93.025000000000006</v>
      </c>
      <c r="S379" s="35">
        <v>6377.52999</v>
      </c>
      <c r="T379" s="35">
        <v>6324.7697499999995</v>
      </c>
      <c r="U379" s="36">
        <v>4.2954449311083005E-3</v>
      </c>
      <c r="V379" s="37">
        <v>4.264665230645003E-3</v>
      </c>
      <c r="W379" s="37">
        <v>-3.0779700463297484E-5</v>
      </c>
      <c r="X379" s="38">
        <v>-2.9019001726126787</v>
      </c>
      <c r="Y379" s="39">
        <v>-42681.279197127209</v>
      </c>
      <c r="Z379" s="40">
        <v>9.1167172520061086E-3</v>
      </c>
      <c r="AA379" s="41">
        <v>9.0568803247160455E-3</v>
      </c>
      <c r="AB379" s="41">
        <v>-5.9836927290063055E-5</v>
      </c>
      <c r="AC379" s="42">
        <v>-0.29300926136817262</v>
      </c>
      <c r="AD379" s="43">
        <v>-4309.5934897510315</v>
      </c>
      <c r="AE379" s="40">
        <v>0</v>
      </c>
      <c r="AF379" s="41">
        <v>0</v>
      </c>
      <c r="AG379" s="41">
        <v>0</v>
      </c>
      <c r="AH379" s="42">
        <v>0</v>
      </c>
      <c r="AI379" s="43">
        <v>0</v>
      </c>
      <c r="AJ379" s="42">
        <v>-3.1949094339808513</v>
      </c>
      <c r="AK379" s="31">
        <v>-46990.87268687824</v>
      </c>
      <c r="AL379" s="44">
        <f>+$AL$6*W379/H379*10^6</f>
        <v>-226.35461437930201</v>
      </c>
      <c r="AM379" s="31">
        <v>522357.0625</v>
      </c>
      <c r="AN379" s="45">
        <v>-8.9959294245932089E-2</v>
      </c>
      <c r="AR379" s="33"/>
    </row>
    <row r="380" spans="1:44">
      <c r="A380" s="6" t="s">
        <v>2982</v>
      </c>
      <c r="B380" s="6" t="s">
        <v>210</v>
      </c>
      <c r="C380" s="6" t="s">
        <v>471</v>
      </c>
      <c r="D380" s="30" t="s">
        <v>7129</v>
      </c>
      <c r="E380" s="6" t="s">
        <v>2194</v>
      </c>
      <c r="F380" s="31" t="s">
        <v>4000</v>
      </c>
      <c r="G380" s="6" t="s">
        <v>3661</v>
      </c>
      <c r="H380" s="32">
        <v>30.99</v>
      </c>
      <c r="I380" s="33">
        <v>79.596000000000004</v>
      </c>
      <c r="J380" s="33">
        <v>78.843999999999994</v>
      </c>
      <c r="K380" s="34">
        <v>0.93</v>
      </c>
      <c r="L380" s="34">
        <v>0.93</v>
      </c>
      <c r="M380" s="7">
        <v>0.65</v>
      </c>
      <c r="N380" s="7">
        <v>0.65</v>
      </c>
      <c r="O380" s="7">
        <v>0.35</v>
      </c>
      <c r="P380" s="7">
        <v>0.35</v>
      </c>
      <c r="Q380" s="35">
        <v>74.024280000000005</v>
      </c>
      <c r="R380" s="35">
        <v>73.324919999999992</v>
      </c>
      <c r="S380" s="35">
        <v>2294.0124372</v>
      </c>
      <c r="T380" s="35">
        <v>2272.3392707999997</v>
      </c>
      <c r="U380" s="36">
        <v>1.545081577149924E-3</v>
      </c>
      <c r="V380" s="37">
        <v>1.5321927379901821E-3</v>
      </c>
      <c r="W380" s="37">
        <v>-1.2888839159741873E-5</v>
      </c>
      <c r="X380" s="38">
        <v>-1.2151555739482021</v>
      </c>
      <c r="Y380" s="39">
        <v>-39211.215680806781</v>
      </c>
      <c r="Z380" s="40">
        <v>2.1315479216820715E-3</v>
      </c>
      <c r="AA380" s="41">
        <v>2.115049032624829E-3</v>
      </c>
      <c r="AB380" s="41">
        <v>-1.6498889057242529E-5</v>
      </c>
      <c r="AC380" s="42">
        <v>-8.0791703635171158E-2</v>
      </c>
      <c r="AD380" s="43">
        <v>-2607.024964026175</v>
      </c>
      <c r="AE380" s="40">
        <v>1.0225776157024369E-3</v>
      </c>
      <c r="AF380" s="41">
        <v>1.013500040480367E-3</v>
      </c>
      <c r="AG380" s="41">
        <v>-9.0775752220699762E-6</v>
      </c>
      <c r="AH380" s="42">
        <v>-3.2073761902630102E-2</v>
      </c>
      <c r="AI380" s="43">
        <v>-1034.9713424533754</v>
      </c>
      <c r="AJ380" s="42">
        <v>-1.3280210394860033</v>
      </c>
      <c r="AK380" s="31">
        <v>-42853.211987286333</v>
      </c>
      <c r="AL380" s="44">
        <f>+$AL$6*W380/H380*10^6</f>
        <v>-207.9515837325246</v>
      </c>
      <c r="AM380" s="31">
        <v>473296.3125</v>
      </c>
      <c r="AN380" s="45">
        <v>-9.0542036469566475E-2</v>
      </c>
      <c r="AR380" s="33"/>
    </row>
    <row r="381" spans="1:44">
      <c r="A381" s="6" t="s">
        <v>4837</v>
      </c>
      <c r="B381" s="6" t="s">
        <v>4842</v>
      </c>
      <c r="C381" s="6" t="s">
        <v>4932</v>
      </c>
      <c r="D381" s="30" t="s">
        <v>7131</v>
      </c>
      <c r="E381" s="6" t="s">
        <v>4848</v>
      </c>
      <c r="F381" s="31" t="s">
        <v>3982</v>
      </c>
      <c r="G381" s="6" t="s">
        <v>3661</v>
      </c>
      <c r="H381" s="32">
        <v>58.49</v>
      </c>
      <c r="I381" s="33">
        <v>34.996000000000002</v>
      </c>
      <c r="J381" s="33">
        <v>34.573</v>
      </c>
      <c r="K381" s="34">
        <v>1</v>
      </c>
      <c r="L381" s="34">
        <v>1</v>
      </c>
      <c r="M381" s="7">
        <v>0.44</v>
      </c>
      <c r="N381" s="7">
        <v>0.44</v>
      </c>
      <c r="O381" s="7">
        <v>0.56000000000000005</v>
      </c>
      <c r="P381" s="7">
        <v>0.56000000000000005</v>
      </c>
      <c r="Q381" s="35">
        <v>34.996000000000002</v>
      </c>
      <c r="R381" s="35">
        <v>34.573</v>
      </c>
      <c r="S381" s="35">
        <v>2046.9160400000003</v>
      </c>
      <c r="T381" s="35">
        <v>2022.1747700000001</v>
      </c>
      <c r="U381" s="36">
        <v>1.3786552383460101E-3</v>
      </c>
      <c r="V381" s="37">
        <v>1.3635118388154062E-3</v>
      </c>
      <c r="W381" s="37">
        <v>-1.5143399530603927E-5</v>
      </c>
      <c r="X381" s="38">
        <v>-1.4277147941775139</v>
      </c>
      <c r="Y381" s="39">
        <v>-24409.5536703285</v>
      </c>
      <c r="Z381" s="40">
        <v>1.2874746357910034E-3</v>
      </c>
      <c r="AA381" s="41">
        <v>1.274105156242579E-3</v>
      </c>
      <c r="AB381" s="41">
        <v>-1.3369479548424462E-5</v>
      </c>
      <c r="AC381" s="42">
        <v>-6.5467621831097764E-2</v>
      </c>
      <c r="AD381" s="43">
        <v>-1119.2959793314712</v>
      </c>
      <c r="AE381" s="40">
        <v>1.459891316914452E-3</v>
      </c>
      <c r="AF381" s="41">
        <v>1.4430762079163221E-3</v>
      </c>
      <c r="AG381" s="41">
        <v>-1.6815108998129852E-5</v>
      </c>
      <c r="AH381" s="42">
        <v>-5.9412760476118293E-2</v>
      </c>
      <c r="AI381" s="43">
        <v>-1015.7763801695723</v>
      </c>
      <c r="AJ381" s="42">
        <v>-1.5525951764847299</v>
      </c>
      <c r="AK381" s="31">
        <v>-26544.626029829542</v>
      </c>
      <c r="AL381" s="44">
        <f>+$AL$6*W381/H381*10^6</f>
        <v>-129.45289391865214</v>
      </c>
      <c r="AM381" s="31">
        <v>289457.5625</v>
      </c>
      <c r="AN381" s="45">
        <v>-9.1704724521852979E-2</v>
      </c>
      <c r="AR381" s="33"/>
    </row>
    <row r="382" spans="1:44">
      <c r="A382" s="6" t="s">
        <v>3130</v>
      </c>
      <c r="B382" s="6" t="s">
        <v>357</v>
      </c>
      <c r="C382" s="6" t="s">
        <v>3281</v>
      </c>
      <c r="D382" s="30" t="s">
        <v>7130</v>
      </c>
      <c r="E382" s="6" t="s">
        <v>2558</v>
      </c>
      <c r="F382" s="31" t="s">
        <v>3996</v>
      </c>
      <c r="G382" s="6" t="s">
        <v>3661</v>
      </c>
      <c r="H382" s="32">
        <v>219.43</v>
      </c>
      <c r="I382" s="33">
        <v>22.995000000000001</v>
      </c>
      <c r="J382" s="33">
        <v>22.51</v>
      </c>
      <c r="K382" s="34">
        <v>1</v>
      </c>
      <c r="L382" s="34">
        <v>1</v>
      </c>
      <c r="M382" s="7">
        <v>1</v>
      </c>
      <c r="N382" s="7">
        <v>1</v>
      </c>
      <c r="O382" s="7">
        <v>0</v>
      </c>
      <c r="P382" s="7">
        <v>0</v>
      </c>
      <c r="Q382" s="35">
        <v>22.995000000000001</v>
      </c>
      <c r="R382" s="35">
        <v>22.51</v>
      </c>
      <c r="S382" s="35">
        <v>5045.7928500000007</v>
      </c>
      <c r="T382" s="35">
        <v>4939.3693000000003</v>
      </c>
      <c r="U382" s="36">
        <v>3.398482697053536E-3</v>
      </c>
      <c r="V382" s="37">
        <v>3.330517528329842E-3</v>
      </c>
      <c r="W382" s="37">
        <v>-6.7965168723693997E-5</v>
      </c>
      <c r="X382" s="38">
        <v>-6.4077340546610388</v>
      </c>
      <c r="Y382" s="39">
        <v>-29201.722894139537</v>
      </c>
      <c r="Z382" s="40">
        <v>7.2129910479094544E-3</v>
      </c>
      <c r="AA382" s="41">
        <v>7.0730284892468178E-3</v>
      </c>
      <c r="AB382" s="41">
        <v>-1.3996255866263654E-4</v>
      </c>
      <c r="AC382" s="42">
        <v>-0.68536817965499253</v>
      </c>
      <c r="AD382" s="43">
        <v>-3123.4023590894249</v>
      </c>
      <c r="AE382" s="40">
        <v>0</v>
      </c>
      <c r="AF382" s="41">
        <v>0</v>
      </c>
      <c r="AG382" s="41">
        <v>0</v>
      </c>
      <c r="AH382" s="42">
        <v>0</v>
      </c>
      <c r="AI382" s="43">
        <v>0</v>
      </c>
      <c r="AJ382" s="42">
        <v>-7.0931022343160315</v>
      </c>
      <c r="AK382" s="31">
        <v>-32325.125253228962</v>
      </c>
      <c r="AL382" s="44">
        <f>+$AL$6*W382/H382*10^6</f>
        <v>-154.86754027182701</v>
      </c>
      <c r="AM382" s="31">
        <v>346764.9375</v>
      </c>
      <c r="AN382" s="45">
        <v>-9.3219128457094833E-2</v>
      </c>
      <c r="AR382" s="33"/>
    </row>
    <row r="383" spans="1:44">
      <c r="A383" s="6" t="s">
        <v>1163</v>
      </c>
      <c r="B383" s="6" t="s">
        <v>1527</v>
      </c>
      <c r="C383" s="6" t="s">
        <v>2384</v>
      </c>
      <c r="D383" s="30" t="s">
        <v>7132</v>
      </c>
      <c r="E383" s="6" t="s">
        <v>713</v>
      </c>
      <c r="F383" s="31" t="s">
        <v>3986</v>
      </c>
      <c r="G383" s="6" t="s">
        <v>3661</v>
      </c>
      <c r="H383" s="32">
        <v>66.459999999999994</v>
      </c>
      <c r="I383" s="33">
        <v>72.998000000000005</v>
      </c>
      <c r="J383" s="33">
        <v>72.137</v>
      </c>
      <c r="K383" s="34">
        <v>1</v>
      </c>
      <c r="L383" s="34">
        <v>1</v>
      </c>
      <c r="M383" s="7">
        <v>1</v>
      </c>
      <c r="N383" s="7">
        <v>1</v>
      </c>
      <c r="O383" s="7">
        <v>0</v>
      </c>
      <c r="P383" s="7">
        <v>0</v>
      </c>
      <c r="Q383" s="35">
        <v>72.998000000000005</v>
      </c>
      <c r="R383" s="35">
        <v>72.137</v>
      </c>
      <c r="S383" s="35">
        <v>4851.4470799999999</v>
      </c>
      <c r="T383" s="35">
        <v>4794.2250199999999</v>
      </c>
      <c r="U383" s="36">
        <v>3.2675853819585359E-3</v>
      </c>
      <c r="V383" s="37">
        <v>3.2326496550617273E-3</v>
      </c>
      <c r="W383" s="37">
        <v>-3.4935726896808631E-5</v>
      </c>
      <c r="X383" s="38">
        <v>-3.2937289962612377</v>
      </c>
      <c r="Y383" s="39">
        <v>-49559.569609708669</v>
      </c>
      <c r="Z383" s="40">
        <v>6.9351726076995919E-3</v>
      </c>
      <c r="AA383" s="41">
        <v>6.8651862395305999E-3</v>
      </c>
      <c r="AB383" s="41">
        <v>-6.9986368168992001E-5</v>
      </c>
      <c r="AC383" s="42">
        <v>-0.34270900883045202</v>
      </c>
      <c r="AD383" s="43">
        <v>-5156.6206564919057</v>
      </c>
      <c r="AE383" s="40">
        <v>0</v>
      </c>
      <c r="AF383" s="41">
        <v>0</v>
      </c>
      <c r="AG383" s="41">
        <v>0</v>
      </c>
      <c r="AH383" s="42">
        <v>0</v>
      </c>
      <c r="AI383" s="43">
        <v>0</v>
      </c>
      <c r="AJ383" s="42">
        <v>-3.6364380050916898</v>
      </c>
      <c r="AK383" s="31">
        <v>-54716.190266200574</v>
      </c>
      <c r="AL383" s="44">
        <f>+$AL$6*W383/H383*10^6</f>
        <v>-262.83273319898154</v>
      </c>
      <c r="AM383" s="31">
        <v>566665.125</v>
      </c>
      <c r="AN383" s="45">
        <v>-9.6558245517933669E-2</v>
      </c>
      <c r="AR383" s="33"/>
    </row>
    <row r="384" spans="1:44">
      <c r="A384" s="6" t="s">
        <v>1294</v>
      </c>
      <c r="B384" s="6" t="s">
        <v>1998</v>
      </c>
      <c r="C384" s="6" t="s">
        <v>2513</v>
      </c>
      <c r="D384" s="30" t="s">
        <v>7133</v>
      </c>
      <c r="E384" s="6" t="s">
        <v>826</v>
      </c>
      <c r="F384" s="31" t="s">
        <v>3986</v>
      </c>
      <c r="G384" s="6" t="s">
        <v>3661</v>
      </c>
      <c r="H384" s="32">
        <v>154.85</v>
      </c>
      <c r="I384" s="33">
        <v>36.572000000000003</v>
      </c>
      <c r="J384" s="33">
        <v>36.119</v>
      </c>
      <c r="K384" s="34">
        <v>0.9</v>
      </c>
      <c r="L384" s="34">
        <v>0.9</v>
      </c>
      <c r="M384" s="7">
        <v>1</v>
      </c>
      <c r="N384" s="7">
        <v>1</v>
      </c>
      <c r="O384" s="7">
        <v>0</v>
      </c>
      <c r="P384" s="7">
        <v>0</v>
      </c>
      <c r="Q384" s="35">
        <v>32.914800000000007</v>
      </c>
      <c r="R384" s="35">
        <v>32.507100000000001</v>
      </c>
      <c r="S384" s="35">
        <v>5096.856780000001</v>
      </c>
      <c r="T384" s="35">
        <v>5033.7244350000001</v>
      </c>
      <c r="U384" s="36">
        <v>3.4328756829940018E-3</v>
      </c>
      <c r="V384" s="37">
        <v>3.3941393010540289E-3</v>
      </c>
      <c r="W384" s="37">
        <v>-3.8736381939972857E-5</v>
      </c>
      <c r="X384" s="38">
        <v>-3.6520535205349849</v>
      </c>
      <c r="Y384" s="39">
        <v>-23584.459286632125</v>
      </c>
      <c r="Z384" s="40">
        <v>7.2859872411560871E-3</v>
      </c>
      <c r="AA384" s="41">
        <v>7.2081422087173844E-3</v>
      </c>
      <c r="AB384" s="41">
        <v>-7.7845032438702763E-5</v>
      </c>
      <c r="AC384" s="42">
        <v>-0.38119128920969192</v>
      </c>
      <c r="AD384" s="43">
        <v>-2461.6809119127665</v>
      </c>
      <c r="AE384" s="40">
        <v>0</v>
      </c>
      <c r="AF384" s="41">
        <v>0</v>
      </c>
      <c r="AG384" s="41">
        <v>0</v>
      </c>
      <c r="AH384" s="42">
        <v>0</v>
      </c>
      <c r="AI384" s="43">
        <v>0</v>
      </c>
      <c r="AJ384" s="42">
        <v>-4.0332448097446765</v>
      </c>
      <c r="AK384" s="31">
        <v>-26046.14019854489</v>
      </c>
      <c r="AL384" s="44">
        <f>+$AL$6*W384/H384*10^6</f>
        <v>-125.07711314166242</v>
      </c>
      <c r="AM384" s="31">
        <v>269132.25</v>
      </c>
      <c r="AN384" s="45">
        <v>-9.6778220367662704E-2</v>
      </c>
      <c r="AR384" s="33"/>
    </row>
    <row r="385" spans="1:44">
      <c r="A385" s="6" t="s">
        <v>3021</v>
      </c>
      <c r="B385" s="6" t="s">
        <v>250</v>
      </c>
      <c r="C385" s="6" t="s">
        <v>509</v>
      </c>
      <c r="D385" s="30" t="s">
        <v>7134</v>
      </c>
      <c r="E385" s="6" t="s">
        <v>2231</v>
      </c>
      <c r="F385" s="31" t="s">
        <v>3992</v>
      </c>
      <c r="G385" s="6" t="s">
        <v>3661</v>
      </c>
      <c r="H385" s="32">
        <v>36.409999999999997</v>
      </c>
      <c r="I385" s="33">
        <v>114.723</v>
      </c>
      <c r="J385" s="33">
        <v>113.425</v>
      </c>
      <c r="K385" s="34">
        <v>1</v>
      </c>
      <c r="L385" s="34">
        <v>1</v>
      </c>
      <c r="M385" s="7">
        <v>0.49</v>
      </c>
      <c r="N385" s="7">
        <v>0.49</v>
      </c>
      <c r="O385" s="7">
        <v>0.51</v>
      </c>
      <c r="P385" s="7">
        <v>0.51</v>
      </c>
      <c r="Q385" s="35">
        <v>114.723</v>
      </c>
      <c r="R385" s="35">
        <v>113.425</v>
      </c>
      <c r="S385" s="35">
        <v>4177.0644299999994</v>
      </c>
      <c r="T385" s="35">
        <v>4129.8042499999992</v>
      </c>
      <c r="U385" s="36">
        <v>2.8133697937743891E-3</v>
      </c>
      <c r="V385" s="37">
        <v>2.7846440725126731E-3</v>
      </c>
      <c r="W385" s="37">
        <v>-2.8725721261715995E-5</v>
      </c>
      <c r="X385" s="38">
        <v>-2.7082516799407128</v>
      </c>
      <c r="Y385" s="39">
        <v>-74382.084041217066</v>
      </c>
      <c r="Z385" s="40">
        <v>2.925857902918902E-3</v>
      </c>
      <c r="AA385" s="41">
        <v>2.8977402694871719E-3</v>
      </c>
      <c r="AB385" s="41">
        <v>-2.8117633431730057E-5</v>
      </c>
      <c r="AC385" s="42">
        <v>-0.13768633144069284</v>
      </c>
      <c r="AD385" s="43">
        <v>-3781.552635009416</v>
      </c>
      <c r="AE385" s="40">
        <v>2.7131500911576393E-3</v>
      </c>
      <c r="AF385" s="41">
        <v>2.6839980435912967E-3</v>
      </c>
      <c r="AG385" s="41">
        <v>-2.9152047566342529E-5</v>
      </c>
      <c r="AH385" s="42">
        <v>-0.10300281845572018</v>
      </c>
      <c r="AI385" s="43">
        <v>-2828.9705700554846</v>
      </c>
      <c r="AJ385" s="42">
        <v>-2.9489408298371256</v>
      </c>
      <c r="AK385" s="31">
        <v>-80992.607246281972</v>
      </c>
      <c r="AL385" s="44">
        <f>+$AL$6*W385/H385*10^6</f>
        <v>-394.47571081730291</v>
      </c>
      <c r="AM385" s="31">
        <v>802294.0625</v>
      </c>
      <c r="AN385" s="45">
        <v>-0.10095127339457528</v>
      </c>
      <c r="AR385" s="33"/>
    </row>
    <row r="386" spans="1:44">
      <c r="A386" s="6" t="s">
        <v>3200</v>
      </c>
      <c r="B386" s="6" t="s">
        <v>4703</v>
      </c>
      <c r="C386" s="6" t="s">
        <v>4598</v>
      </c>
      <c r="D386" s="30" t="s">
        <v>7135</v>
      </c>
      <c r="E386" s="6" t="s">
        <v>4554</v>
      </c>
      <c r="F386" s="31" t="s">
        <v>3996</v>
      </c>
      <c r="G386" s="6" t="s">
        <v>3661</v>
      </c>
      <c r="H386" s="32">
        <v>10.19</v>
      </c>
      <c r="I386" s="33">
        <v>273.47899999999998</v>
      </c>
      <c r="J386" s="33">
        <v>266.53300000000002</v>
      </c>
      <c r="K386" s="34">
        <v>0.8</v>
      </c>
      <c r="L386" s="34">
        <v>0.8</v>
      </c>
      <c r="M386" s="7">
        <v>1</v>
      </c>
      <c r="N386" s="7">
        <v>1</v>
      </c>
      <c r="O386" s="7">
        <v>0</v>
      </c>
      <c r="P386" s="7">
        <v>0</v>
      </c>
      <c r="Q386" s="35">
        <v>218.78319999999999</v>
      </c>
      <c r="R386" s="35">
        <v>213.22640000000001</v>
      </c>
      <c r="S386" s="35">
        <v>2229.4008079999999</v>
      </c>
      <c r="T386" s="35">
        <v>2172.777016</v>
      </c>
      <c r="U386" s="36">
        <v>1.5015638366496101E-3</v>
      </c>
      <c r="V386" s="37">
        <v>1.4650599089523857E-3</v>
      </c>
      <c r="W386" s="37">
        <v>-3.6503927697224391E-5</v>
      </c>
      <c r="X386" s="38">
        <v>-3.4415784588914629</v>
      </c>
      <c r="Y386" s="39">
        <v>-337740.77123566857</v>
      </c>
      <c r="Z386" s="40">
        <v>3.1869417846406641E-3</v>
      </c>
      <c r="AA386" s="41">
        <v>3.1113514300193526E-3</v>
      </c>
      <c r="AB386" s="41">
        <v>-7.5590354621311428E-5</v>
      </c>
      <c r="AC386" s="42">
        <v>-0.37015059056728772</v>
      </c>
      <c r="AD386" s="43">
        <v>-36324.886218575833</v>
      </c>
      <c r="AE386" s="40">
        <v>0</v>
      </c>
      <c r="AF386" s="41">
        <v>0</v>
      </c>
      <c r="AG386" s="41">
        <v>0</v>
      </c>
      <c r="AH386" s="42">
        <v>0</v>
      </c>
      <c r="AI386" s="43">
        <v>0</v>
      </c>
      <c r="AJ386" s="42">
        <v>-3.8117290494587506</v>
      </c>
      <c r="AK386" s="31">
        <v>-374065.65745424439</v>
      </c>
      <c r="AL386" s="44">
        <f>+$AL$6*W386/H386*10^6</f>
        <v>-1791.1642638481057</v>
      </c>
      <c r="AM386" s="31">
        <v>3579387.5</v>
      </c>
      <c r="AN386" s="45">
        <v>-0.10450549359471262</v>
      </c>
      <c r="AR386" s="33"/>
    </row>
    <row r="387" spans="1:44">
      <c r="A387" s="6" t="s">
        <v>3204</v>
      </c>
      <c r="B387" s="6" t="s">
        <v>427</v>
      </c>
      <c r="C387" s="6" t="s">
        <v>3351</v>
      </c>
      <c r="D387" s="30" t="s">
        <v>7136</v>
      </c>
      <c r="E387" s="6" t="s">
        <v>2624</v>
      </c>
      <c r="F387" s="31" t="s">
        <v>3983</v>
      </c>
      <c r="G387" s="6" t="s">
        <v>3661</v>
      </c>
      <c r="H387" s="32">
        <v>38.21</v>
      </c>
      <c r="I387" s="33">
        <v>63.228000000000002</v>
      </c>
      <c r="J387" s="33">
        <v>62.45</v>
      </c>
      <c r="K387" s="34">
        <v>0.72</v>
      </c>
      <c r="L387" s="34">
        <v>0.72</v>
      </c>
      <c r="M387" s="7">
        <v>0</v>
      </c>
      <c r="N387" s="7">
        <v>0</v>
      </c>
      <c r="O387" s="7">
        <v>1</v>
      </c>
      <c r="P387" s="7">
        <v>1</v>
      </c>
      <c r="Q387" s="35">
        <v>45.524160000000002</v>
      </c>
      <c r="R387" s="35">
        <v>44.963999999999999</v>
      </c>
      <c r="S387" s="35">
        <v>1739.4781536</v>
      </c>
      <c r="T387" s="35">
        <v>1718.0744400000001</v>
      </c>
      <c r="U387" s="36">
        <v>1.1715872178367831E-3</v>
      </c>
      <c r="V387" s="37">
        <v>1.1584630931312377E-3</v>
      </c>
      <c r="W387" s="37">
        <v>-1.3124124705545361E-5</v>
      </c>
      <c r="X387" s="38">
        <v>-1.2373382188636251</v>
      </c>
      <c r="Y387" s="39">
        <v>-32382.575735766161</v>
      </c>
      <c r="Z387" s="40">
        <v>0</v>
      </c>
      <c r="AA387" s="41">
        <v>0</v>
      </c>
      <c r="AB387" s="41">
        <v>0</v>
      </c>
      <c r="AC387" s="42">
        <v>0</v>
      </c>
      <c r="AD387" s="43">
        <v>0</v>
      </c>
      <c r="AE387" s="40">
        <v>2.2153964120187773E-3</v>
      </c>
      <c r="AF387" s="41">
        <v>2.189397051077869E-3</v>
      </c>
      <c r="AG387" s="41">
        <v>-2.5999360940908312E-5</v>
      </c>
      <c r="AH387" s="42">
        <v>-9.1863442829072911E-2</v>
      </c>
      <c r="AI387" s="43">
        <v>-2404.1728036920417</v>
      </c>
      <c r="AJ387" s="42">
        <v>-1.329201661692698</v>
      </c>
      <c r="AK387" s="31">
        <v>-34786.748539458204</v>
      </c>
      <c r="AL387" s="44">
        <f>+$AL$6*W387/H387*10^6</f>
        <v>-171.73677971140228</v>
      </c>
      <c r="AM387" s="31">
        <v>326547.4375</v>
      </c>
      <c r="AN387" s="45">
        <v>-0.10652892824938552</v>
      </c>
      <c r="AR387" s="33"/>
    </row>
    <row r="388" spans="1:44">
      <c r="A388" s="6" t="s">
        <v>3778</v>
      </c>
      <c r="B388" s="6" t="s">
        <v>1446</v>
      </c>
      <c r="C388" s="6" t="s">
        <v>2153</v>
      </c>
      <c r="D388" s="30" t="s">
        <v>7137</v>
      </c>
      <c r="E388" s="6" t="s">
        <v>635</v>
      </c>
      <c r="F388" s="31" t="s">
        <v>3983</v>
      </c>
      <c r="G388" s="6" t="s">
        <v>3661</v>
      </c>
      <c r="H388" s="32">
        <v>79.59</v>
      </c>
      <c r="I388" s="33">
        <v>49.31</v>
      </c>
      <c r="J388" s="33">
        <v>48.281999999999996</v>
      </c>
      <c r="K388" s="34">
        <v>1</v>
      </c>
      <c r="L388" s="34">
        <v>1</v>
      </c>
      <c r="M388" s="7">
        <v>1</v>
      </c>
      <c r="N388" s="7">
        <v>1</v>
      </c>
      <c r="O388" s="7">
        <v>0</v>
      </c>
      <c r="P388" s="7">
        <v>0</v>
      </c>
      <c r="Q388" s="35">
        <v>49.31</v>
      </c>
      <c r="R388" s="35">
        <v>48.281999999999996</v>
      </c>
      <c r="S388" s="35">
        <v>3924.5829000000003</v>
      </c>
      <c r="T388" s="35">
        <v>3842.7643800000001</v>
      </c>
      <c r="U388" s="36">
        <v>2.6433164173202605E-3</v>
      </c>
      <c r="V388" s="37">
        <v>2.5910988524044066E-3</v>
      </c>
      <c r="W388" s="37">
        <v>-5.2217564915853915E-5</v>
      </c>
      <c r="X388" s="38">
        <v>-4.9230550772714228</v>
      </c>
      <c r="Y388" s="39">
        <v>-61855.196347172037</v>
      </c>
      <c r="Z388" s="40">
        <v>5.6102147206614963E-3</v>
      </c>
      <c r="AA388" s="41">
        <v>5.5027231790914857E-3</v>
      </c>
      <c r="AB388" s="41">
        <v>-1.0749154157001055E-4</v>
      </c>
      <c r="AC388" s="42">
        <v>-0.52636421395898558</v>
      </c>
      <c r="AD388" s="43">
        <v>-6613.4465882521117</v>
      </c>
      <c r="AE388" s="40">
        <v>0</v>
      </c>
      <c r="AF388" s="41">
        <v>0</v>
      </c>
      <c r="AG388" s="41">
        <v>0</v>
      </c>
      <c r="AH388" s="42">
        <v>0</v>
      </c>
      <c r="AI388" s="43">
        <v>0</v>
      </c>
      <c r="AJ388" s="42">
        <v>-5.4494192912304085</v>
      </c>
      <c r="AK388" s="31">
        <v>-68468.642935424155</v>
      </c>
      <c r="AL388" s="44">
        <f>+$AL$6*W388/H388*10^6</f>
        <v>-328.04099080194692</v>
      </c>
      <c r="AM388" s="31">
        <v>601337.625</v>
      </c>
      <c r="AN388" s="45">
        <v>-0.11386056699083839</v>
      </c>
      <c r="AR388" s="33"/>
    </row>
    <row r="389" spans="1:44">
      <c r="A389" s="6" t="s">
        <v>4351</v>
      </c>
      <c r="B389" s="6" t="s">
        <v>4342</v>
      </c>
      <c r="C389" s="6" t="s">
        <v>4369</v>
      </c>
      <c r="D389" s="30" t="s">
        <v>7139</v>
      </c>
      <c r="E389" s="6" t="s">
        <v>4361</v>
      </c>
      <c r="F389" s="31" t="s">
        <v>3986</v>
      </c>
      <c r="G389" s="6" t="s">
        <v>3661</v>
      </c>
      <c r="H389" s="32">
        <v>25.24</v>
      </c>
      <c r="I389" s="33">
        <v>130.99299999999999</v>
      </c>
      <c r="J389" s="33">
        <v>125.738</v>
      </c>
      <c r="K389" s="34">
        <v>0.85</v>
      </c>
      <c r="L389" s="34">
        <v>0.85</v>
      </c>
      <c r="M389" s="7">
        <v>0.48</v>
      </c>
      <c r="N389" s="7">
        <v>0.48</v>
      </c>
      <c r="O389" s="7">
        <v>0.52</v>
      </c>
      <c r="P389" s="7">
        <v>0.52</v>
      </c>
      <c r="Q389" s="35">
        <v>111.34405</v>
      </c>
      <c r="R389" s="35">
        <v>106.87729999999999</v>
      </c>
      <c r="S389" s="35">
        <v>2810.3238219999998</v>
      </c>
      <c r="T389" s="35">
        <v>2697.5830519999995</v>
      </c>
      <c r="U389" s="36">
        <v>1.8928317444074937E-3</v>
      </c>
      <c r="V389" s="37">
        <v>1.8189260800587452E-3</v>
      </c>
      <c r="W389" s="37">
        <v>-7.3905664348748517E-5</v>
      </c>
      <c r="X389" s="38">
        <v>-6.9678020546828874</v>
      </c>
      <c r="Y389" s="39">
        <v>-276061.88806192105</v>
      </c>
      <c r="Z389" s="40">
        <v>1.9283398591184904E-3</v>
      </c>
      <c r="AA389" s="41">
        <v>1.8541717975763788E-3</v>
      </c>
      <c r="AB389" s="41">
        <v>-7.4168061542111575E-5</v>
      </c>
      <c r="AC389" s="42">
        <v>-0.36318591067045386</v>
      </c>
      <c r="AD389" s="43">
        <v>-14389.299154930819</v>
      </c>
      <c r="AE389" s="40">
        <v>1.8611962877900681E-3</v>
      </c>
      <c r="AF389" s="41">
        <v>1.787560379004851E-3</v>
      </c>
      <c r="AG389" s="41">
        <v>-7.3635908785217065E-5</v>
      </c>
      <c r="AH389" s="42">
        <v>-0.26017747560149429</v>
      </c>
      <c r="AI389" s="43">
        <v>-10308.140871691534</v>
      </c>
      <c r="AJ389" s="42">
        <v>-7.5911654409548355</v>
      </c>
      <c r="AK389" s="31">
        <v>-300759.32808854338</v>
      </c>
      <c r="AL389" s="44">
        <f>+$AL$6*W389/H389*10^6</f>
        <v>-1464.0583270354302</v>
      </c>
      <c r="AM389" s="31">
        <v>2525403</v>
      </c>
      <c r="AN389" s="45">
        <v>-0.11909359737378288</v>
      </c>
      <c r="AR389" s="33"/>
    </row>
    <row r="390" spans="1:44">
      <c r="A390" s="6" t="s">
        <v>1225</v>
      </c>
      <c r="B390" s="6" t="s">
        <v>1930</v>
      </c>
      <c r="C390" s="6" t="s">
        <v>2446</v>
      </c>
      <c r="D390" s="30" t="s">
        <v>7138</v>
      </c>
      <c r="E390" s="6" t="s">
        <v>762</v>
      </c>
      <c r="F390" s="31" t="s">
        <v>3985</v>
      </c>
      <c r="G390" s="6" t="s">
        <v>3661</v>
      </c>
      <c r="H390" s="32">
        <v>63.3</v>
      </c>
      <c r="I390" s="33">
        <v>53.69</v>
      </c>
      <c r="J390" s="33">
        <v>52.887999999999998</v>
      </c>
      <c r="K390" s="34">
        <v>1</v>
      </c>
      <c r="L390" s="34">
        <v>1</v>
      </c>
      <c r="M390" s="7">
        <v>1</v>
      </c>
      <c r="N390" s="7">
        <v>1</v>
      </c>
      <c r="O390" s="7">
        <v>0</v>
      </c>
      <c r="P390" s="7">
        <v>0</v>
      </c>
      <c r="Q390" s="35">
        <v>53.69</v>
      </c>
      <c r="R390" s="35">
        <v>52.887999999999998</v>
      </c>
      <c r="S390" s="35">
        <v>3398.5769999999998</v>
      </c>
      <c r="T390" s="35">
        <v>3347.8103999999998</v>
      </c>
      <c r="U390" s="36">
        <v>2.2890367227628287E-3</v>
      </c>
      <c r="V390" s="37">
        <v>2.2573613231804592E-3</v>
      </c>
      <c r="W390" s="37">
        <v>-3.1675399582369469E-5</v>
      </c>
      <c r="X390" s="38">
        <v>-2.9863463949319442</v>
      </c>
      <c r="Y390" s="39">
        <v>-47177.668166381431</v>
      </c>
      <c r="Z390" s="40">
        <v>4.8582861416181537E-3</v>
      </c>
      <c r="AA390" s="41">
        <v>4.7939639451127459E-3</v>
      </c>
      <c r="AB390" s="41">
        <v>-6.4322196505407769E-5</v>
      </c>
      <c r="AC390" s="42">
        <v>-0.31497271235646906</v>
      </c>
      <c r="AD390" s="43">
        <v>-4975.872233119575</v>
      </c>
      <c r="AE390" s="40">
        <v>0</v>
      </c>
      <c r="AF390" s="41">
        <v>0</v>
      </c>
      <c r="AG390" s="41">
        <v>0</v>
      </c>
      <c r="AH390" s="42">
        <v>0</v>
      </c>
      <c r="AI390" s="43">
        <v>0</v>
      </c>
      <c r="AJ390" s="42">
        <v>-3.3013191072884132</v>
      </c>
      <c r="AK390" s="31">
        <v>-52153.540399501006</v>
      </c>
      <c r="AL390" s="44">
        <f>+$AL$6*W390/H390*10^6</f>
        <v>-250.20062861271299</v>
      </c>
      <c r="AM390" s="31">
        <v>436914.8125</v>
      </c>
      <c r="AN390" s="45">
        <v>-0.11936775524061914</v>
      </c>
      <c r="AR390" s="33"/>
    </row>
    <row r="391" spans="1:44">
      <c r="A391" s="6" t="s">
        <v>3122</v>
      </c>
      <c r="B391" s="6" t="s">
        <v>350</v>
      </c>
      <c r="C391" s="6" t="s">
        <v>3274</v>
      </c>
      <c r="D391" s="30" t="s">
        <v>7140</v>
      </c>
      <c r="E391" s="6" t="s">
        <v>2325</v>
      </c>
      <c r="F391" s="31" t="s">
        <v>4000</v>
      </c>
      <c r="G391" s="6" t="s">
        <v>3661</v>
      </c>
      <c r="H391" s="32">
        <v>41.91</v>
      </c>
      <c r="I391" s="33">
        <v>121.726</v>
      </c>
      <c r="J391" s="33">
        <v>120.209</v>
      </c>
      <c r="K391" s="34">
        <v>0.94</v>
      </c>
      <c r="L391" s="34">
        <v>0.94</v>
      </c>
      <c r="M391" s="7">
        <v>0</v>
      </c>
      <c r="N391" s="7">
        <v>0</v>
      </c>
      <c r="O391" s="7">
        <v>1</v>
      </c>
      <c r="P391" s="7">
        <v>1</v>
      </c>
      <c r="Q391" s="35">
        <v>114.42243999999999</v>
      </c>
      <c r="R391" s="35">
        <v>112.99646</v>
      </c>
      <c r="S391" s="35">
        <v>4795.4444603999991</v>
      </c>
      <c r="T391" s="35">
        <v>4735.6816385999991</v>
      </c>
      <c r="U391" s="36">
        <v>3.2298660503573043E-3</v>
      </c>
      <c r="V391" s="37">
        <v>3.1931750286311013E-3</v>
      </c>
      <c r="W391" s="37">
        <v>-3.6691021726203022E-5</v>
      </c>
      <c r="X391" s="38">
        <v>-3.4592176232373051</v>
      </c>
      <c r="Y391" s="39">
        <v>-82539.194064359472</v>
      </c>
      <c r="Z391" s="40">
        <v>0</v>
      </c>
      <c r="AA391" s="41">
        <v>0</v>
      </c>
      <c r="AB391" s="41">
        <v>0</v>
      </c>
      <c r="AC391" s="42">
        <v>0</v>
      </c>
      <c r="AD391" s="43">
        <v>0</v>
      </c>
      <c r="AE391" s="40">
        <v>6.1074698924034124E-3</v>
      </c>
      <c r="AF391" s="41">
        <v>6.03483014065121E-3</v>
      </c>
      <c r="AG391" s="41">
        <v>-7.2639751752202365E-5</v>
      </c>
      <c r="AH391" s="42">
        <v>-0.25665775775692451</v>
      </c>
      <c r="AI391" s="43">
        <v>-6124.0218982802317</v>
      </c>
      <c r="AJ391" s="42">
        <v>-3.7158753809942295</v>
      </c>
      <c r="AK391" s="31">
        <v>-88663.215962639704</v>
      </c>
      <c r="AL391" s="44">
        <f>+$AL$6*W391/H391*10^6</f>
        <v>-437.73588315680053</v>
      </c>
      <c r="AM391" s="31">
        <v>703220</v>
      </c>
      <c r="AN391" s="45">
        <v>-0.1260817609889362</v>
      </c>
      <c r="AR391" s="33"/>
    </row>
    <row r="392" spans="1:44">
      <c r="A392" s="6" t="s">
        <v>3030</v>
      </c>
      <c r="B392" s="6" t="s">
        <v>258</v>
      </c>
      <c r="C392" s="6" t="s">
        <v>516</v>
      </c>
      <c r="D392" s="30" t="s">
        <v>7141</v>
      </c>
      <c r="E392" s="6" t="s">
        <v>2239</v>
      </c>
      <c r="F392" s="31" t="s">
        <v>3988</v>
      </c>
      <c r="G392" s="6" t="s">
        <v>3661</v>
      </c>
      <c r="H392" s="32">
        <v>18.75</v>
      </c>
      <c r="I392" s="33">
        <v>212.297</v>
      </c>
      <c r="J392" s="33">
        <v>206.83500000000001</v>
      </c>
      <c r="K392" s="34">
        <v>0.88</v>
      </c>
      <c r="L392" s="34">
        <v>0.88</v>
      </c>
      <c r="M392" s="7">
        <v>1</v>
      </c>
      <c r="N392" s="7">
        <v>1</v>
      </c>
      <c r="O392" s="7">
        <v>0</v>
      </c>
      <c r="P392" s="7">
        <v>0</v>
      </c>
      <c r="Q392" s="35">
        <v>186.82136</v>
      </c>
      <c r="R392" s="35">
        <v>182.01480000000001</v>
      </c>
      <c r="S392" s="35">
        <v>3502.9005000000002</v>
      </c>
      <c r="T392" s="35">
        <v>3412.7775000000001</v>
      </c>
      <c r="U392" s="36">
        <v>2.3593015196313855E-3</v>
      </c>
      <c r="V392" s="37">
        <v>2.3011673340642288E-3</v>
      </c>
      <c r="W392" s="37">
        <v>-5.8134185567156743E-5</v>
      </c>
      <c r="X392" s="38">
        <v>-5.4808721525146566</v>
      </c>
      <c r="Y392" s="39">
        <v>-292313.18146744836</v>
      </c>
      <c r="Z392" s="40">
        <v>5.0074172086191672E-3</v>
      </c>
      <c r="AA392" s="41">
        <v>4.8869948810996034E-3</v>
      </c>
      <c r="AB392" s="41">
        <v>-1.2042232751956379E-4</v>
      </c>
      <c r="AC392" s="42">
        <v>-0.58968364247211613</v>
      </c>
      <c r="AD392" s="43">
        <v>-31449.794265179527</v>
      </c>
      <c r="AE392" s="40">
        <v>0</v>
      </c>
      <c r="AF392" s="41">
        <v>0</v>
      </c>
      <c r="AG392" s="41">
        <v>0</v>
      </c>
      <c r="AH392" s="42">
        <v>0</v>
      </c>
      <c r="AI392" s="43">
        <v>0</v>
      </c>
      <c r="AJ392" s="42">
        <v>-6.070555794986773</v>
      </c>
      <c r="AK392" s="31">
        <v>-323762.97573262791</v>
      </c>
      <c r="AL392" s="44">
        <f>+$AL$6*W392/H392*10^6</f>
        <v>-1550.2449484575131</v>
      </c>
      <c r="AM392" s="31">
        <v>2419903.75</v>
      </c>
      <c r="AN392" s="45">
        <v>-0.13379167486831983</v>
      </c>
      <c r="AR392" s="33"/>
    </row>
    <row r="393" spans="1:44">
      <c r="A393" s="6" t="s">
        <v>3071</v>
      </c>
      <c r="B393" s="6" t="s">
        <v>300</v>
      </c>
      <c r="C393" s="6" t="s">
        <v>3222</v>
      </c>
      <c r="D393" s="30" t="s">
        <v>7144</v>
      </c>
      <c r="E393" s="6" t="s">
        <v>5696</v>
      </c>
      <c r="F393" s="31" t="s">
        <v>4003</v>
      </c>
      <c r="G393" s="6" t="s">
        <v>3661</v>
      </c>
      <c r="H393" s="32">
        <v>53.92</v>
      </c>
      <c r="I393" s="33">
        <v>48.587000000000003</v>
      </c>
      <c r="J393" s="33">
        <v>48.247999999999998</v>
      </c>
      <c r="K393" s="34">
        <v>1</v>
      </c>
      <c r="L393" s="34">
        <v>1</v>
      </c>
      <c r="M393" s="7">
        <v>0</v>
      </c>
      <c r="N393" s="7">
        <v>0</v>
      </c>
      <c r="O393" s="7">
        <v>1</v>
      </c>
      <c r="P393" s="7">
        <v>1</v>
      </c>
      <c r="Q393" s="35">
        <v>48.587000000000003</v>
      </c>
      <c r="R393" s="35">
        <v>48.247999999999998</v>
      </c>
      <c r="S393" s="35">
        <v>2619.81104</v>
      </c>
      <c r="T393" s="35">
        <v>2601.5321599999997</v>
      </c>
      <c r="U393" s="36">
        <v>1.7645160540012712E-3</v>
      </c>
      <c r="V393" s="37">
        <v>1.7541608924430479E-3</v>
      </c>
      <c r="W393" s="37">
        <v>-1.0355161558223266E-5</v>
      </c>
      <c r="X393" s="38">
        <v>-0.97628127177755519</v>
      </c>
      <c r="Y393" s="39">
        <v>-18106.106672432401</v>
      </c>
      <c r="Z393" s="40">
        <v>0</v>
      </c>
      <c r="AA393" s="41">
        <v>0</v>
      </c>
      <c r="AB393" s="41">
        <v>0</v>
      </c>
      <c r="AC393" s="42">
        <v>0</v>
      </c>
      <c r="AD393" s="43">
        <v>0</v>
      </c>
      <c r="AE393" s="40">
        <v>3.3365868758808317E-3</v>
      </c>
      <c r="AF393" s="41">
        <v>3.315215398576233E-3</v>
      </c>
      <c r="AG393" s="41">
        <v>-2.1371477304598686E-5</v>
      </c>
      <c r="AH393" s="42">
        <v>-7.5511759231542186E-2</v>
      </c>
      <c r="AI393" s="43">
        <v>-1400.4406385671771</v>
      </c>
      <c r="AJ393" s="42">
        <v>-1.0517930310090975</v>
      </c>
      <c r="AK393" s="31">
        <v>-19506.547310999576</v>
      </c>
      <c r="AL393" s="44">
        <f>+$AL$6*W393/H393*10^6</f>
        <v>-96.023382401921978</v>
      </c>
      <c r="AM393" s="31">
        <v>140047</v>
      </c>
      <c r="AN393" s="45">
        <v>-0.13928572058665717</v>
      </c>
      <c r="AR393" s="33"/>
    </row>
    <row r="394" spans="1:44">
      <c r="A394" s="6" t="s">
        <v>5164</v>
      </c>
      <c r="B394" s="6" t="s">
        <v>5146</v>
      </c>
      <c r="C394" s="6" t="s">
        <v>5179</v>
      </c>
      <c r="D394" s="30" t="s">
        <v>7145</v>
      </c>
      <c r="E394" s="6" t="s">
        <v>5193</v>
      </c>
      <c r="F394" s="31" t="s">
        <v>4003</v>
      </c>
      <c r="G394" s="6" t="s">
        <v>3661</v>
      </c>
      <c r="H394" s="32">
        <v>16.29</v>
      </c>
      <c r="I394" s="33">
        <v>104.85299999999999</v>
      </c>
      <c r="J394" s="33">
        <v>101.76900000000001</v>
      </c>
      <c r="K394" s="34">
        <v>1</v>
      </c>
      <c r="L394" s="34">
        <v>1</v>
      </c>
      <c r="M394" s="7">
        <v>0</v>
      </c>
      <c r="N394" s="7">
        <v>0</v>
      </c>
      <c r="O394" s="7">
        <v>1</v>
      </c>
      <c r="P394" s="7">
        <v>1</v>
      </c>
      <c r="Q394" s="35">
        <v>104.85299999999999</v>
      </c>
      <c r="R394" s="35">
        <v>101.76900000000001</v>
      </c>
      <c r="S394" s="35">
        <v>1708.0553699999998</v>
      </c>
      <c r="T394" s="35">
        <v>1657.81701</v>
      </c>
      <c r="U394" s="36">
        <v>1.1504230936778099E-3</v>
      </c>
      <c r="V394" s="37">
        <v>1.1178327181505477E-3</v>
      </c>
      <c r="W394" s="37">
        <v>-3.2590375527262157E-5</v>
      </c>
      <c r="X394" s="38">
        <v>-3.072610030134848</v>
      </c>
      <c r="Y394" s="39">
        <v>-188619.40025382739</v>
      </c>
      <c r="Z394" s="40">
        <v>0</v>
      </c>
      <c r="AA394" s="41">
        <v>0</v>
      </c>
      <c r="AB394" s="41">
        <v>0</v>
      </c>
      <c r="AC394" s="42">
        <v>0</v>
      </c>
      <c r="AD394" s="43">
        <v>0</v>
      </c>
      <c r="AE394" s="40">
        <v>2.1753764083762991E-3</v>
      </c>
      <c r="AF394" s="41">
        <v>2.1126090863215043E-3</v>
      </c>
      <c r="AG394" s="41">
        <v>-6.2767322054794756E-5</v>
      </c>
      <c r="AH394" s="42">
        <v>-0.22177553956882773</v>
      </c>
      <c r="AI394" s="43">
        <v>-13614.21360152411</v>
      </c>
      <c r="AJ394" s="42">
        <v>-3.2943855697036759</v>
      </c>
      <c r="AK394" s="31">
        <v>-202233.61385535149</v>
      </c>
      <c r="AL394" s="44">
        <f>+$AL$6*W394/H394*10^6</f>
        <v>-1000.3184630835531</v>
      </c>
      <c r="AM394" s="31">
        <v>1430499.375</v>
      </c>
      <c r="AN394" s="45">
        <v>-0.14137273835254313</v>
      </c>
      <c r="AR394" s="33"/>
    </row>
    <row r="395" spans="1:44">
      <c r="A395" s="6" t="s">
        <v>939</v>
      </c>
      <c r="B395" s="6" t="s">
        <v>1410</v>
      </c>
      <c r="C395" s="6" t="s">
        <v>2114</v>
      </c>
      <c r="D395" s="30" t="s">
        <v>7142</v>
      </c>
      <c r="E395" s="6" t="s">
        <v>3440</v>
      </c>
      <c r="F395" s="31" t="s">
        <v>4001</v>
      </c>
      <c r="G395" s="6" t="s">
        <v>3661</v>
      </c>
      <c r="H395" s="32">
        <v>101.91</v>
      </c>
      <c r="I395" s="33">
        <v>51.747</v>
      </c>
      <c r="J395" s="33">
        <v>50.771000000000001</v>
      </c>
      <c r="K395" s="34">
        <v>1</v>
      </c>
      <c r="L395" s="34">
        <v>1</v>
      </c>
      <c r="M395" s="7">
        <v>1</v>
      </c>
      <c r="N395" s="7">
        <v>1</v>
      </c>
      <c r="O395" s="7">
        <v>0</v>
      </c>
      <c r="P395" s="7">
        <v>0</v>
      </c>
      <c r="Q395" s="35">
        <v>51.747</v>
      </c>
      <c r="R395" s="35">
        <v>50.771000000000001</v>
      </c>
      <c r="S395" s="35">
        <v>5273.5367699999997</v>
      </c>
      <c r="T395" s="35">
        <v>5174.0726100000002</v>
      </c>
      <c r="U395" s="36">
        <v>3.5518746008609109E-3</v>
      </c>
      <c r="V395" s="37">
        <v>3.4887732570343206E-3</v>
      </c>
      <c r="W395" s="37">
        <v>-6.3101343826590332E-5</v>
      </c>
      <c r="X395" s="38">
        <v>-5.9491742215238297</v>
      </c>
      <c r="Y395" s="39">
        <v>-58376.746359766752</v>
      </c>
      <c r="Z395" s="40">
        <v>7.5385523432321116E-3</v>
      </c>
      <c r="AA395" s="41">
        <v>7.4091165801191744E-3</v>
      </c>
      <c r="AB395" s="41">
        <v>-1.2943576311293722E-4</v>
      </c>
      <c r="AC395" s="42">
        <v>-0.63382060312855903</v>
      </c>
      <c r="AD395" s="43">
        <v>-6219.4152009474938</v>
      </c>
      <c r="AE395" s="40">
        <v>0</v>
      </c>
      <c r="AF395" s="41">
        <v>0</v>
      </c>
      <c r="AG395" s="41">
        <v>0</v>
      </c>
      <c r="AH395" s="42">
        <v>0</v>
      </c>
      <c r="AI395" s="43">
        <v>0</v>
      </c>
      <c r="AJ395" s="42">
        <v>-6.5829948246523884</v>
      </c>
      <c r="AK395" s="31">
        <v>-64596.161560714245</v>
      </c>
      <c r="AL395" s="44">
        <f>+$AL$6*W395/H395*10^6</f>
        <v>-309.59348359626301</v>
      </c>
      <c r="AM395" s="31">
        <v>456791.4375</v>
      </c>
      <c r="AN395" s="45">
        <v>-0.1414128117511271</v>
      </c>
      <c r="AR395" s="33"/>
    </row>
    <row r="396" spans="1:44">
      <c r="A396" s="6" t="s">
        <v>3149</v>
      </c>
      <c r="B396" s="6" t="s">
        <v>376</v>
      </c>
      <c r="C396" s="6" t="s">
        <v>3298</v>
      </c>
      <c r="D396" s="30" t="s">
        <v>7143</v>
      </c>
      <c r="E396" s="6" t="s">
        <v>2573</v>
      </c>
      <c r="F396" s="31" t="s">
        <v>3992</v>
      </c>
      <c r="G396" s="6" t="s">
        <v>3661</v>
      </c>
      <c r="H396" s="32">
        <v>51.26</v>
      </c>
      <c r="I396" s="33">
        <v>163.65</v>
      </c>
      <c r="J396" s="33">
        <v>161.99299999999999</v>
      </c>
      <c r="K396" s="34">
        <v>0.84</v>
      </c>
      <c r="L396" s="34">
        <v>0.84</v>
      </c>
      <c r="M396" s="7">
        <v>1</v>
      </c>
      <c r="N396" s="7">
        <v>1</v>
      </c>
      <c r="O396" s="7">
        <v>0</v>
      </c>
      <c r="P396" s="7">
        <v>0</v>
      </c>
      <c r="Q396" s="35">
        <v>137.46600000000001</v>
      </c>
      <c r="R396" s="35">
        <v>136.07411999999999</v>
      </c>
      <c r="S396" s="35">
        <v>7046.5071600000001</v>
      </c>
      <c r="T396" s="35">
        <v>6975.1593911999998</v>
      </c>
      <c r="U396" s="36">
        <v>4.7460197772335915E-3</v>
      </c>
      <c r="V396" s="37">
        <v>4.7032099048123629E-3</v>
      </c>
      <c r="W396" s="37">
        <v>-4.2809872421228565E-5</v>
      </c>
      <c r="X396" s="38">
        <v>-4.0361008813852814</v>
      </c>
      <c r="Y396" s="39">
        <v>-78737.824451527151</v>
      </c>
      <c r="Z396" s="40">
        <v>1.0073024116340779E-2</v>
      </c>
      <c r="AA396" s="41">
        <v>9.9882187571994439E-3</v>
      </c>
      <c r="AB396" s="41">
        <v>-8.4805359141335024E-5</v>
      </c>
      <c r="AC396" s="42">
        <v>-0.41527459325592314</v>
      </c>
      <c r="AD396" s="43">
        <v>-8101.3381438923752</v>
      </c>
      <c r="AE396" s="40">
        <v>0</v>
      </c>
      <c r="AF396" s="41">
        <v>0</v>
      </c>
      <c r="AG396" s="41">
        <v>0</v>
      </c>
      <c r="AH396" s="42">
        <v>0</v>
      </c>
      <c r="AI396" s="43">
        <v>0</v>
      </c>
      <c r="AJ396" s="42">
        <v>-4.4513754746412042</v>
      </c>
      <c r="AK396" s="31">
        <v>-86839.162595419533</v>
      </c>
      <c r="AL396" s="44">
        <f>+$AL$6*W396/H396*10^6</f>
        <v>-417.57581370687251</v>
      </c>
      <c r="AM396" s="31">
        <v>609562.125</v>
      </c>
      <c r="AN396" s="45">
        <v>-0.14246154581113374</v>
      </c>
      <c r="AR396" s="33"/>
    </row>
    <row r="397" spans="1:44">
      <c r="A397" s="6" t="s">
        <v>4432</v>
      </c>
      <c r="B397" s="6" t="s">
        <v>4426</v>
      </c>
      <c r="C397" s="6" t="s">
        <v>3349</v>
      </c>
      <c r="D397" s="30" t="s">
        <v>7146</v>
      </c>
      <c r="E397" s="6" t="s">
        <v>4957</v>
      </c>
      <c r="F397" s="31" t="s">
        <v>3999</v>
      </c>
      <c r="G397" s="6" t="s">
        <v>3661</v>
      </c>
      <c r="H397" s="32">
        <v>57.48</v>
      </c>
      <c r="I397" s="33">
        <v>61.915999999999997</v>
      </c>
      <c r="J397" s="33">
        <v>61.103999999999999</v>
      </c>
      <c r="K397" s="34">
        <v>0.9</v>
      </c>
      <c r="L397" s="34">
        <v>0.9</v>
      </c>
      <c r="M397" s="7">
        <v>0.44</v>
      </c>
      <c r="N397" s="7">
        <v>0.44</v>
      </c>
      <c r="O397" s="7">
        <v>0.56000000000000005</v>
      </c>
      <c r="P397" s="7">
        <v>0.56000000000000005</v>
      </c>
      <c r="Q397" s="35">
        <v>55.724399999999996</v>
      </c>
      <c r="R397" s="35">
        <v>54.993600000000001</v>
      </c>
      <c r="S397" s="35">
        <v>3203.0385119999996</v>
      </c>
      <c r="T397" s="35">
        <v>3161.0321279999998</v>
      </c>
      <c r="U397" s="36">
        <v>2.1573360787151821E-3</v>
      </c>
      <c r="V397" s="37">
        <v>2.1314204851857867E-3</v>
      </c>
      <c r="W397" s="37">
        <v>-2.5915593529395389E-5</v>
      </c>
      <c r="X397" s="38">
        <v>-2.443313749137626</v>
      </c>
      <c r="Y397" s="39">
        <v>-42507.198140877277</v>
      </c>
      <c r="Z397" s="40">
        <v>2.0146555897142494E-3</v>
      </c>
      <c r="AA397" s="41">
        <v>1.9916613504841877E-3</v>
      </c>
      <c r="AB397" s="41">
        <v>-2.2994239230061681E-5</v>
      </c>
      <c r="AC397" s="42">
        <v>-0.11259811219688604</v>
      </c>
      <c r="AD397" s="43">
        <v>-1958.9093979973218</v>
      </c>
      <c r="AE397" s="40">
        <v>2.2844552585612578E-3</v>
      </c>
      <c r="AF397" s="41">
        <v>2.2557942686506276E-3</v>
      </c>
      <c r="AG397" s="41">
        <v>-2.866098991063026E-5</v>
      </c>
      <c r="AH397" s="42">
        <v>-0.10126776631409909</v>
      </c>
      <c r="AI397" s="43">
        <v>-1761.7913415814039</v>
      </c>
      <c r="AJ397" s="42">
        <v>-2.6571796276486115</v>
      </c>
      <c r="AK397" s="31">
        <v>-46227.898880455999</v>
      </c>
      <c r="AL397" s="44">
        <f>+$AL$6*W397/H397*10^6</f>
        <v>-225.43139813322367</v>
      </c>
      <c r="AM397" s="31">
        <v>312009.3125</v>
      </c>
      <c r="AN397" s="45">
        <v>-0.14816192026465877</v>
      </c>
      <c r="AR397" s="33"/>
    </row>
    <row r="398" spans="1:44">
      <c r="A398" s="6" t="s">
        <v>2966</v>
      </c>
      <c r="B398" s="6" t="s">
        <v>194</v>
      </c>
      <c r="C398" s="6" t="s">
        <v>455</v>
      </c>
      <c r="D398" s="30" t="s">
        <v>7148</v>
      </c>
      <c r="E398" s="6" t="s">
        <v>2181</v>
      </c>
      <c r="F398" s="31" t="s">
        <v>3982</v>
      </c>
      <c r="G398" s="6" t="s">
        <v>3661</v>
      </c>
      <c r="H398" s="32">
        <v>41.31</v>
      </c>
      <c r="I398" s="33">
        <v>131.26599999999999</v>
      </c>
      <c r="J398" s="33">
        <v>128.51499999999999</v>
      </c>
      <c r="K398" s="34">
        <v>1</v>
      </c>
      <c r="L398" s="34">
        <v>1</v>
      </c>
      <c r="M398" s="7">
        <v>0</v>
      </c>
      <c r="N398" s="7">
        <v>0</v>
      </c>
      <c r="O398" s="7">
        <v>1</v>
      </c>
      <c r="P398" s="7">
        <v>1</v>
      </c>
      <c r="Q398" s="35">
        <v>131.26599999999999</v>
      </c>
      <c r="R398" s="35">
        <v>128.51499999999999</v>
      </c>
      <c r="S398" s="35">
        <v>5422.5984600000002</v>
      </c>
      <c r="T398" s="35">
        <v>5308.9546499999997</v>
      </c>
      <c r="U398" s="36">
        <v>3.6522718207464954E-3</v>
      </c>
      <c r="V398" s="37">
        <v>3.5797215079530938E-3</v>
      </c>
      <c r="W398" s="37">
        <v>-7.2550312793401642E-5</v>
      </c>
      <c r="X398" s="38">
        <v>-6.8400199498147165</v>
      </c>
      <c r="Y398" s="39">
        <v>-165577.82497735939</v>
      </c>
      <c r="Z398" s="40">
        <v>0</v>
      </c>
      <c r="AA398" s="41">
        <v>0</v>
      </c>
      <c r="AB398" s="41">
        <v>0</v>
      </c>
      <c r="AC398" s="42">
        <v>0</v>
      </c>
      <c r="AD398" s="43">
        <v>0</v>
      </c>
      <c r="AE398" s="40">
        <v>6.90621215750263E-3</v>
      </c>
      <c r="AF398" s="41">
        <v>6.7653702216861683E-3</v>
      </c>
      <c r="AG398" s="41">
        <v>-1.4084193581646171E-4</v>
      </c>
      <c r="AH398" s="42">
        <v>-0.4976362745306569</v>
      </c>
      <c r="AI398" s="43">
        <v>-12046.387667166711</v>
      </c>
      <c r="AJ398" s="42">
        <v>-7.3376562243453733</v>
      </c>
      <c r="AK398" s="31">
        <v>-177624.21264452609</v>
      </c>
      <c r="AL398" s="44">
        <f>+$AL$6*W398/H398*10^6</f>
        <v>-878.12046469864003</v>
      </c>
      <c r="AM398" s="31">
        <v>1181128.625</v>
      </c>
      <c r="AN398" s="45">
        <v>-0.15038515609976524</v>
      </c>
      <c r="AR398" s="33"/>
    </row>
    <row r="399" spans="1:44">
      <c r="A399" s="6" t="s">
        <v>876</v>
      </c>
      <c r="B399" s="6" t="s">
        <v>1347</v>
      </c>
      <c r="C399" s="6" t="s">
        <v>5975</v>
      </c>
      <c r="D399" s="30" t="s">
        <v>7147</v>
      </c>
      <c r="E399" s="6" t="s">
        <v>5979</v>
      </c>
      <c r="F399" s="31" t="s">
        <v>3982</v>
      </c>
      <c r="G399" s="6" t="s">
        <v>3661</v>
      </c>
      <c r="H399" s="32">
        <v>24.51</v>
      </c>
      <c r="I399" s="33">
        <v>195.19200000000001</v>
      </c>
      <c r="J399" s="33">
        <v>189.92400000000001</v>
      </c>
      <c r="K399" s="34">
        <v>0.92</v>
      </c>
      <c r="L399" s="34">
        <v>0.92</v>
      </c>
      <c r="M399" s="7">
        <v>1</v>
      </c>
      <c r="N399" s="7">
        <v>1</v>
      </c>
      <c r="O399" s="7">
        <v>0</v>
      </c>
      <c r="P399" s="7">
        <v>0</v>
      </c>
      <c r="Q399" s="35">
        <v>179.57664000000003</v>
      </c>
      <c r="R399" s="35">
        <v>174.73008000000002</v>
      </c>
      <c r="S399" s="35">
        <v>4401.423446400001</v>
      </c>
      <c r="T399" s="35">
        <v>4282.6342608000004</v>
      </c>
      <c r="U399" s="36">
        <v>2.9644818702765697E-3</v>
      </c>
      <c r="V399" s="37">
        <v>2.887694279717112E-3</v>
      </c>
      <c r="W399" s="37">
        <v>-7.6787590559457709E-5</v>
      </c>
      <c r="X399" s="38">
        <v>-7.2395091227320494</v>
      </c>
      <c r="Y399" s="39">
        <v>-295369.60925059358</v>
      </c>
      <c r="Z399" s="40">
        <v>6.29186113277361E-3</v>
      </c>
      <c r="AA399" s="41">
        <v>6.1326036374042513E-3</v>
      </c>
      <c r="AB399" s="41">
        <v>-1.592574953693587E-4</v>
      </c>
      <c r="AC399" s="42">
        <v>-0.77985155987898302</v>
      </c>
      <c r="AD399" s="43">
        <v>-31817.689101549695</v>
      </c>
      <c r="AE399" s="40">
        <v>0</v>
      </c>
      <c r="AF399" s="41">
        <v>0</v>
      </c>
      <c r="AG399" s="41">
        <v>0</v>
      </c>
      <c r="AH399" s="42">
        <v>0</v>
      </c>
      <c r="AI399" s="43">
        <v>0</v>
      </c>
      <c r="AJ399" s="42">
        <v>-8.0193606826110333</v>
      </c>
      <c r="AK399" s="31">
        <v>-327187.29835214326</v>
      </c>
      <c r="AL399" s="44">
        <f>+$AL$6*W399/H399*10^6</f>
        <v>-1566.454315778411</v>
      </c>
      <c r="AM399" s="31">
        <v>2163692.25</v>
      </c>
      <c r="AN399" s="45">
        <v>-0.15121711433414028</v>
      </c>
      <c r="AR399" s="33"/>
    </row>
    <row r="400" spans="1:44">
      <c r="A400" s="6" t="s">
        <v>3012</v>
      </c>
      <c r="B400" s="6" t="s">
        <v>240</v>
      </c>
      <c r="C400" s="6" t="s">
        <v>501</v>
      </c>
      <c r="D400" s="30" t="s">
        <v>7149</v>
      </c>
      <c r="E400" s="6" t="s">
        <v>2223</v>
      </c>
      <c r="F400" s="31" t="s">
        <v>3986</v>
      </c>
      <c r="G400" s="6" t="s">
        <v>3661</v>
      </c>
      <c r="H400" s="32">
        <v>121.02</v>
      </c>
      <c r="I400" s="33">
        <v>33.69</v>
      </c>
      <c r="J400" s="33">
        <v>33.185000000000002</v>
      </c>
      <c r="K400" s="34">
        <v>0.94</v>
      </c>
      <c r="L400" s="34">
        <v>0.94</v>
      </c>
      <c r="M400" s="7">
        <v>1</v>
      </c>
      <c r="N400" s="7">
        <v>1</v>
      </c>
      <c r="O400" s="7">
        <v>0</v>
      </c>
      <c r="P400" s="7">
        <v>0</v>
      </c>
      <c r="Q400" s="35">
        <v>31.668599999999994</v>
      </c>
      <c r="R400" s="35">
        <v>31.193899999999999</v>
      </c>
      <c r="S400" s="35">
        <v>3832.5339719999993</v>
      </c>
      <c r="T400" s="35">
        <v>3775.0857779999997</v>
      </c>
      <c r="U400" s="36">
        <v>2.5813188882123561E-3</v>
      </c>
      <c r="V400" s="37">
        <v>2.5454645301734567E-3</v>
      </c>
      <c r="W400" s="37">
        <v>-3.5854358038899404E-5</v>
      </c>
      <c r="X400" s="38">
        <v>-3.3803372422699773</v>
      </c>
      <c r="Y400" s="39">
        <v>-27932.054555197301</v>
      </c>
      <c r="Z400" s="40">
        <v>5.4786302277242422E-3</v>
      </c>
      <c r="AA400" s="41">
        <v>5.4058094536775141E-3</v>
      </c>
      <c r="AB400" s="41">
        <v>-7.2820774046728105E-5</v>
      </c>
      <c r="AC400" s="42">
        <v>-0.35658851786050511</v>
      </c>
      <c r="AD400" s="43">
        <v>-2946.5255152909035</v>
      </c>
      <c r="AE400" s="40">
        <v>0</v>
      </c>
      <c r="AF400" s="41">
        <v>0</v>
      </c>
      <c r="AG400" s="41">
        <v>0</v>
      </c>
      <c r="AH400" s="42">
        <v>0</v>
      </c>
      <c r="AI400" s="43">
        <v>0</v>
      </c>
      <c r="AJ400" s="42">
        <v>-3.7369257601304824</v>
      </c>
      <c r="AK400" s="31">
        <v>-30878.580070488206</v>
      </c>
      <c r="AL400" s="44">
        <f>+$AL$6*W400/H400*10^6</f>
        <v>-148.13401933109984</v>
      </c>
      <c r="AM400" s="31">
        <v>181133.5</v>
      </c>
      <c r="AN400" s="45">
        <v>-0.17047415343096781</v>
      </c>
      <c r="AR400" s="33"/>
    </row>
    <row r="401" spans="1:44">
      <c r="A401" s="6" t="s">
        <v>4989</v>
      </c>
      <c r="B401" s="6" t="s">
        <v>4988</v>
      </c>
      <c r="C401" s="6" t="s">
        <v>4992</v>
      </c>
      <c r="D401" s="30" t="s">
        <v>7150</v>
      </c>
      <c r="E401" s="6" t="s">
        <v>4995</v>
      </c>
      <c r="F401" s="31" t="s">
        <v>3990</v>
      </c>
      <c r="G401" s="6" t="s">
        <v>3661</v>
      </c>
      <c r="H401" s="32">
        <v>56.7</v>
      </c>
      <c r="I401" s="33">
        <v>48.067</v>
      </c>
      <c r="J401" s="33">
        <v>47.045999999999999</v>
      </c>
      <c r="K401" s="34">
        <v>1</v>
      </c>
      <c r="L401" s="34">
        <v>1</v>
      </c>
      <c r="M401" s="7">
        <v>0.57999999999999996</v>
      </c>
      <c r="N401" s="7">
        <v>0.57999999999999996</v>
      </c>
      <c r="O401" s="7">
        <v>0.42</v>
      </c>
      <c r="P401" s="7">
        <v>0.42</v>
      </c>
      <c r="Q401" s="35">
        <v>48.067</v>
      </c>
      <c r="R401" s="35">
        <v>47.045999999999999</v>
      </c>
      <c r="S401" s="35">
        <v>2725.3989000000001</v>
      </c>
      <c r="T401" s="35">
        <v>2667.5082000000002</v>
      </c>
      <c r="U401" s="36">
        <v>1.8356324327144622E-3</v>
      </c>
      <c r="V401" s="37">
        <v>1.798647211307643E-3</v>
      </c>
      <c r="W401" s="37">
        <v>-3.6985221406819107E-5</v>
      </c>
      <c r="X401" s="38">
        <v>-3.4869546736670332</v>
      </c>
      <c r="Y401" s="39">
        <v>-61498.318759559661</v>
      </c>
      <c r="Z401" s="40">
        <v>2.2596649331840324E-3</v>
      </c>
      <c r="AA401" s="41">
        <v>2.2154791435541597E-3</v>
      </c>
      <c r="AB401" s="41">
        <v>-4.4185789629872744E-5</v>
      </c>
      <c r="AC401" s="42">
        <v>-0.21636882388124432</v>
      </c>
      <c r="AD401" s="43">
        <v>-3816.0286398808516</v>
      </c>
      <c r="AE401" s="40">
        <v>1.4578466256625984E-3</v>
      </c>
      <c r="AF401" s="41">
        <v>1.427702123581173E-3</v>
      </c>
      <c r="AG401" s="41">
        <v>-3.0144502081425441E-5</v>
      </c>
      <c r="AH401" s="42">
        <v>-0.10650945420780605</v>
      </c>
      <c r="AI401" s="43">
        <v>-1878.4736191852919</v>
      </c>
      <c r="AJ401" s="42">
        <v>-3.8098329517560834</v>
      </c>
      <c r="AK401" s="31">
        <v>-67192.821018625807</v>
      </c>
      <c r="AL401" s="44">
        <f>+$AL$6*W401/H401*10^6</f>
        <v>-326.14833692080339</v>
      </c>
      <c r="AM401" s="31">
        <v>386817.40625</v>
      </c>
      <c r="AN401" s="45">
        <v>-0.17370681859957229</v>
      </c>
      <c r="AR401" s="33"/>
    </row>
    <row r="402" spans="1:44">
      <c r="A402" s="6" t="s">
        <v>3139</v>
      </c>
      <c r="B402" s="6" t="s">
        <v>365</v>
      </c>
      <c r="C402" s="6" t="s">
        <v>3287</v>
      </c>
      <c r="D402" s="30" t="s">
        <v>7151</v>
      </c>
      <c r="E402" s="6" t="s">
        <v>2564</v>
      </c>
      <c r="F402" s="31" t="s">
        <v>3992</v>
      </c>
      <c r="G402" s="6" t="s">
        <v>3661</v>
      </c>
      <c r="H402" s="32">
        <v>56.21</v>
      </c>
      <c r="I402" s="33">
        <v>143.85900000000001</v>
      </c>
      <c r="J402" s="33">
        <v>141.53200000000001</v>
      </c>
      <c r="K402" s="34">
        <v>0.89</v>
      </c>
      <c r="L402" s="34">
        <v>0.89</v>
      </c>
      <c r="M402" s="7">
        <v>0.43</v>
      </c>
      <c r="N402" s="7">
        <v>0.43</v>
      </c>
      <c r="O402" s="7">
        <v>0.56999999999999995</v>
      </c>
      <c r="P402" s="7">
        <v>0.56999999999999995</v>
      </c>
      <c r="Q402" s="35">
        <v>128.03451000000001</v>
      </c>
      <c r="R402" s="35">
        <v>125.96348000000002</v>
      </c>
      <c r="S402" s="35">
        <v>7196.8198071000006</v>
      </c>
      <c r="T402" s="35">
        <v>7080.4072108000009</v>
      </c>
      <c r="U402" s="36">
        <v>4.8472595517355639E-3</v>
      </c>
      <c r="V402" s="37">
        <v>4.7741763960193065E-3</v>
      </c>
      <c r="W402" s="37">
        <v>-7.3083155716257425E-5</v>
      </c>
      <c r="X402" s="38">
        <v>-6.8902562076904044</v>
      </c>
      <c r="Y402" s="39">
        <v>-122580.61212756456</v>
      </c>
      <c r="Z402" s="40">
        <v>4.4237956859590043E-3</v>
      </c>
      <c r="AA402" s="41">
        <v>4.3597401037631491E-3</v>
      </c>
      <c r="AB402" s="41">
        <v>-6.4055582195855255E-5</v>
      </c>
      <c r="AC402" s="42">
        <v>-0.31366715631523928</v>
      </c>
      <c r="AD402" s="43">
        <v>-5580.2731954321171</v>
      </c>
      <c r="AE402" s="40">
        <v>5.2245387416857258E-3</v>
      </c>
      <c r="AF402" s="41">
        <v>5.1429895672162607E-3</v>
      </c>
      <c r="AG402" s="41">
        <v>-8.1549174469465122E-5</v>
      </c>
      <c r="AH402" s="42">
        <v>-0.28813738705579439</v>
      </c>
      <c r="AI402" s="43">
        <v>-5126.087654435054</v>
      </c>
      <c r="AJ402" s="42">
        <v>-7.4920607510614383</v>
      </c>
      <c r="AK402" s="31">
        <v>-133286.97297743172</v>
      </c>
      <c r="AL402" s="44">
        <f>+$AL$6*W402/H402*10^6</f>
        <v>-650.09033727323811</v>
      </c>
      <c r="AM402" s="31">
        <v>764855.8125</v>
      </c>
      <c r="AN402" s="45">
        <v>-0.17426418260687759</v>
      </c>
      <c r="AR402" s="33"/>
    </row>
    <row r="403" spans="1:44">
      <c r="A403" s="6" t="s">
        <v>1218</v>
      </c>
      <c r="B403" s="6" t="s">
        <v>1923</v>
      </c>
      <c r="C403" s="6" t="s">
        <v>2439</v>
      </c>
      <c r="D403" s="30" t="s">
        <v>7152</v>
      </c>
      <c r="E403" s="6" t="s">
        <v>3760</v>
      </c>
      <c r="F403" s="31" t="s">
        <v>3983</v>
      </c>
      <c r="G403" s="6" t="s">
        <v>3661</v>
      </c>
      <c r="H403" s="32">
        <v>37.53</v>
      </c>
      <c r="I403" s="33">
        <v>85.307000000000002</v>
      </c>
      <c r="J403" s="33">
        <v>84.043000000000006</v>
      </c>
      <c r="K403" s="34">
        <v>1</v>
      </c>
      <c r="L403" s="34">
        <v>1</v>
      </c>
      <c r="M403" s="7">
        <v>0.47</v>
      </c>
      <c r="N403" s="7">
        <v>0.47</v>
      </c>
      <c r="O403" s="7">
        <v>0.53</v>
      </c>
      <c r="P403" s="7">
        <v>0.53</v>
      </c>
      <c r="Q403" s="35">
        <v>85.307000000000002</v>
      </c>
      <c r="R403" s="35">
        <v>84.043000000000006</v>
      </c>
      <c r="S403" s="35">
        <v>3201.5717100000002</v>
      </c>
      <c r="T403" s="35">
        <v>3154.1337900000003</v>
      </c>
      <c r="U403" s="36">
        <v>2.1563481465179651E-3</v>
      </c>
      <c r="V403" s="37">
        <v>2.1267690744023607E-3</v>
      </c>
      <c r="W403" s="37">
        <v>-2.957907211560435E-5</v>
      </c>
      <c r="X403" s="38">
        <v>-2.7887053215591764</v>
      </c>
      <c r="Y403" s="39">
        <v>-74306.030417244241</v>
      </c>
      <c r="Z403" s="40">
        <v>2.1510329737834911E-3</v>
      </c>
      <c r="AA403" s="41">
        <v>2.1228136825314999E-3</v>
      </c>
      <c r="AB403" s="41">
        <v>-2.8219291251991175E-5</v>
      </c>
      <c r="AC403" s="42">
        <v>-0.13818412910805328</v>
      </c>
      <c r="AD403" s="43">
        <v>-3681.9645379177532</v>
      </c>
      <c r="AE403" s="40">
        <v>2.1610836250930514E-3</v>
      </c>
      <c r="AF403" s="41">
        <v>2.13028903789609E-3</v>
      </c>
      <c r="AG403" s="41">
        <v>-3.0794587196961414E-5</v>
      </c>
      <c r="AH403" s="42">
        <v>-0.10880639746655771</v>
      </c>
      <c r="AI403" s="43">
        <v>-2899.18458477372</v>
      </c>
      <c r="AJ403" s="42">
        <v>-3.0356958481337877</v>
      </c>
      <c r="AK403" s="31">
        <v>-80887.179539935707</v>
      </c>
      <c r="AL403" s="44">
        <f>+$AL$6*W403/H403*10^6</f>
        <v>-394.07237031180853</v>
      </c>
      <c r="AM403" s="31">
        <v>462460.3125</v>
      </c>
      <c r="AN403" s="45">
        <v>-0.17490620784877775</v>
      </c>
      <c r="AR403" s="33"/>
    </row>
    <row r="404" spans="1:44">
      <c r="A404" s="6" t="s">
        <v>948</v>
      </c>
      <c r="B404" s="6" t="s">
        <v>1419</v>
      </c>
      <c r="C404" s="6" t="s">
        <v>2124</v>
      </c>
      <c r="D404" s="30" t="s">
        <v>7153</v>
      </c>
      <c r="E404" s="6" t="s">
        <v>3450</v>
      </c>
      <c r="F404" s="31" t="s">
        <v>3986</v>
      </c>
      <c r="G404" s="6" t="s">
        <v>3661</v>
      </c>
      <c r="H404" s="32">
        <v>46.43</v>
      </c>
      <c r="I404" s="33">
        <v>45.167000000000002</v>
      </c>
      <c r="J404" s="33">
        <v>44.222999999999999</v>
      </c>
      <c r="K404" s="34">
        <v>0.93</v>
      </c>
      <c r="L404" s="34">
        <v>0.93</v>
      </c>
      <c r="M404" s="7">
        <v>0.55000000000000004</v>
      </c>
      <c r="N404" s="7">
        <v>0.55000000000000004</v>
      </c>
      <c r="O404" s="7">
        <v>0.45</v>
      </c>
      <c r="P404" s="7">
        <v>0.45</v>
      </c>
      <c r="Q404" s="35">
        <v>42.005310000000001</v>
      </c>
      <c r="R404" s="35">
        <v>41.127389999999998</v>
      </c>
      <c r="S404" s="35">
        <v>1950.3065433000002</v>
      </c>
      <c r="T404" s="35">
        <v>1909.5447176999999</v>
      </c>
      <c r="U404" s="36">
        <v>1.313586038585659E-3</v>
      </c>
      <c r="V404" s="37">
        <v>1.2875676563462279E-3</v>
      </c>
      <c r="W404" s="37">
        <v>-2.6018382239431127E-5</v>
      </c>
      <c r="X404" s="38">
        <v>-2.4530046353680173</v>
      </c>
      <c r="Y404" s="39">
        <v>-52832.320382683982</v>
      </c>
      <c r="Z404" s="40">
        <v>1.5333861754998868E-3</v>
      </c>
      <c r="AA404" s="41">
        <v>1.5039258766054565E-3</v>
      </c>
      <c r="AB404" s="41">
        <v>-2.946029889443029E-5</v>
      </c>
      <c r="AC404" s="42">
        <v>-0.14426109109677038</v>
      </c>
      <c r="AD404" s="43">
        <v>-3107.0663600424377</v>
      </c>
      <c r="AE404" s="40">
        <v>1.1177581904318111E-3</v>
      </c>
      <c r="AF404" s="41">
        <v>1.0950271795121785E-3</v>
      </c>
      <c r="AG404" s="41">
        <v>-2.2731010919632613E-5</v>
      </c>
      <c r="AH404" s="42">
        <v>-8.0315394167136442E-2</v>
      </c>
      <c r="AI404" s="43">
        <v>-1729.8168030828438</v>
      </c>
      <c r="AJ404" s="42">
        <v>-2.677581120631924</v>
      </c>
      <c r="AK404" s="31">
        <v>-57669.203545809265</v>
      </c>
      <c r="AL404" s="44">
        <f>+$AL$6*W404/H404*10^6</f>
        <v>-280.18934136798543</v>
      </c>
      <c r="AM404" s="31">
        <v>327967.4375</v>
      </c>
      <c r="AN404" s="45">
        <v>-0.17583819901574607</v>
      </c>
      <c r="AR404" s="33"/>
    </row>
    <row r="405" spans="1:44">
      <c r="A405" s="6" t="s">
        <v>3195</v>
      </c>
      <c r="B405" s="6" t="s">
        <v>419</v>
      </c>
      <c r="C405" s="6" t="s">
        <v>3341</v>
      </c>
      <c r="D405" s="30" t="s">
        <v>7154</v>
      </c>
      <c r="E405" s="6" t="s">
        <v>2617</v>
      </c>
      <c r="F405" s="31" t="s">
        <v>3999</v>
      </c>
      <c r="G405" s="6" t="s">
        <v>3661</v>
      </c>
      <c r="H405" s="32">
        <v>77.87</v>
      </c>
      <c r="I405" s="33">
        <v>91.930999999999997</v>
      </c>
      <c r="J405" s="33">
        <v>90.105999999999995</v>
      </c>
      <c r="K405" s="34">
        <v>1</v>
      </c>
      <c r="L405" s="34">
        <v>1</v>
      </c>
      <c r="M405" s="7">
        <v>0.61</v>
      </c>
      <c r="N405" s="7">
        <v>0.61</v>
      </c>
      <c r="O405" s="7">
        <v>0.39</v>
      </c>
      <c r="P405" s="7">
        <v>0.39</v>
      </c>
      <c r="Q405" s="35">
        <v>91.930999999999997</v>
      </c>
      <c r="R405" s="35">
        <v>90.105999999999995</v>
      </c>
      <c r="S405" s="35">
        <v>7158.6669700000002</v>
      </c>
      <c r="T405" s="35">
        <v>7016.55422</v>
      </c>
      <c r="U405" s="36">
        <v>4.8215625481957038E-3</v>
      </c>
      <c r="V405" s="37">
        <v>4.731121606595951E-3</v>
      </c>
      <c r="W405" s="37">
        <v>-9.0440941599752821E-5</v>
      </c>
      <c r="X405" s="38">
        <v>-8.526742628718198</v>
      </c>
      <c r="Y405" s="39">
        <v>-109499.71270987797</v>
      </c>
      <c r="Z405" s="40">
        <v>6.2423479135574906E-3</v>
      </c>
      <c r="AA405" s="41">
        <v>6.1289718943645377E-3</v>
      </c>
      <c r="AB405" s="41">
        <v>-1.1337601919295288E-4</v>
      </c>
      <c r="AC405" s="42">
        <v>-0.55517930390298753</v>
      </c>
      <c r="AD405" s="43">
        <v>-7129.5659933605693</v>
      </c>
      <c r="AE405" s="40">
        <v>3.5557337607648233E-3</v>
      </c>
      <c r="AF405" s="41">
        <v>3.4871533366263407E-3</v>
      </c>
      <c r="AG405" s="41">
        <v>-6.8580424138482525E-5</v>
      </c>
      <c r="AH405" s="42">
        <v>-0.24231495098505923</v>
      </c>
      <c r="AI405" s="43">
        <v>-3111.788249454979</v>
      </c>
      <c r="AJ405" s="42">
        <v>-9.324236883606245</v>
      </c>
      <c r="AK405" s="31">
        <v>-119741.06695269352</v>
      </c>
      <c r="AL405" s="44">
        <f>+$AL$6*W405/H405*10^6</f>
        <v>-580.71748811964051</v>
      </c>
      <c r="AM405" s="31">
        <v>667506</v>
      </c>
      <c r="AN405" s="45">
        <v>-0.17938575376505009</v>
      </c>
      <c r="AR405" s="33"/>
    </row>
    <row r="406" spans="1:44">
      <c r="A406" s="6" t="s">
        <v>3081</v>
      </c>
      <c r="B406" s="6" t="s">
        <v>311</v>
      </c>
      <c r="C406" s="6" t="s">
        <v>3232</v>
      </c>
      <c r="D406" s="30" t="s">
        <v>7155</v>
      </c>
      <c r="E406" s="6" t="s">
        <v>2286</v>
      </c>
      <c r="F406" s="31" t="s">
        <v>3999</v>
      </c>
      <c r="G406" s="6" t="s">
        <v>3661</v>
      </c>
      <c r="H406" s="32">
        <v>137.88</v>
      </c>
      <c r="I406" s="33">
        <v>44.701000000000001</v>
      </c>
      <c r="J406" s="33">
        <v>43.606000000000002</v>
      </c>
      <c r="K406" s="34">
        <v>0.89</v>
      </c>
      <c r="L406" s="34">
        <v>0.89</v>
      </c>
      <c r="M406" s="7">
        <v>1</v>
      </c>
      <c r="N406" s="7">
        <v>1</v>
      </c>
      <c r="O406" s="7">
        <v>0</v>
      </c>
      <c r="P406" s="7">
        <v>0</v>
      </c>
      <c r="Q406" s="35">
        <v>39.78389</v>
      </c>
      <c r="R406" s="35">
        <v>38.809339999999999</v>
      </c>
      <c r="S406" s="35">
        <v>5485.4027532</v>
      </c>
      <c r="T406" s="35">
        <v>5351.0317992</v>
      </c>
      <c r="U406" s="36">
        <v>3.6945722698703384E-3</v>
      </c>
      <c r="V406" s="37">
        <v>3.6080932846802869E-3</v>
      </c>
      <c r="W406" s="37">
        <v>-8.6478985190051576E-5</v>
      </c>
      <c r="X406" s="38">
        <v>-8.1532106639446766</v>
      </c>
      <c r="Y406" s="39">
        <v>-59132.656396465602</v>
      </c>
      <c r="Z406" s="40">
        <v>7.8414160329648621E-3</v>
      </c>
      <c r="AA406" s="41">
        <v>7.6625168242850875E-3</v>
      </c>
      <c r="AB406" s="41">
        <v>-1.7889920867977457E-4</v>
      </c>
      <c r="AC406" s="42">
        <v>-0.87603303459261039</v>
      </c>
      <c r="AD406" s="43">
        <v>-6353.5903292182365</v>
      </c>
      <c r="AE406" s="40">
        <v>0</v>
      </c>
      <c r="AF406" s="41">
        <v>0</v>
      </c>
      <c r="AG406" s="41">
        <v>0</v>
      </c>
      <c r="AH406" s="42">
        <v>0</v>
      </c>
      <c r="AI406" s="43">
        <v>0</v>
      </c>
      <c r="AJ406" s="42">
        <v>-9.0292436985372877</v>
      </c>
      <c r="AK406" s="31">
        <v>-65486.246725683835</v>
      </c>
      <c r="AL406" s="44">
        <f>+$AL$6*W406/H406*10^6</f>
        <v>-313.60235418498542</v>
      </c>
      <c r="AM406" s="31">
        <v>353765.5</v>
      </c>
      <c r="AN406" s="45">
        <v>-0.18511202117132347</v>
      </c>
      <c r="AR406" s="33"/>
    </row>
    <row r="407" spans="1:44">
      <c r="A407" s="6" t="s">
        <v>2996</v>
      </c>
      <c r="B407" s="6" t="s">
        <v>224</v>
      </c>
      <c r="C407" s="6" t="s">
        <v>485</v>
      </c>
      <c r="D407" s="30" t="s">
        <v>7156</v>
      </c>
      <c r="E407" s="6" t="s">
        <v>2207</v>
      </c>
      <c r="F407" s="31" t="s">
        <v>3998</v>
      </c>
      <c r="G407" s="6" t="s">
        <v>3661</v>
      </c>
      <c r="H407" s="32">
        <v>49.36</v>
      </c>
      <c r="I407" s="33">
        <v>112.001</v>
      </c>
      <c r="J407" s="33">
        <v>109.38200000000001</v>
      </c>
      <c r="K407" s="34">
        <v>0.91</v>
      </c>
      <c r="L407" s="34">
        <v>0.91</v>
      </c>
      <c r="M407" s="7">
        <v>0.67</v>
      </c>
      <c r="N407" s="7">
        <v>0.67</v>
      </c>
      <c r="O407" s="7">
        <v>0.33</v>
      </c>
      <c r="P407" s="7">
        <v>0.33</v>
      </c>
      <c r="Q407" s="35">
        <v>101.92091000000001</v>
      </c>
      <c r="R407" s="35">
        <v>99.537620000000004</v>
      </c>
      <c r="S407" s="35">
        <v>5030.8161176000003</v>
      </c>
      <c r="T407" s="35">
        <v>4913.1769231999997</v>
      </c>
      <c r="U407" s="36">
        <v>3.3883954486402757E-3</v>
      </c>
      <c r="V407" s="37">
        <v>3.3128565346396107E-3</v>
      </c>
      <c r="W407" s="37">
        <v>-7.5538914000665078E-5</v>
      </c>
      <c r="X407" s="38">
        <v>-7.1217843019262546</v>
      </c>
      <c r="Y407" s="39">
        <v>-144282.50206495656</v>
      </c>
      <c r="Z407" s="40">
        <v>4.818359751996429E-3</v>
      </c>
      <c r="AA407" s="41">
        <v>4.713799600859451E-3</v>
      </c>
      <c r="AB407" s="41">
        <v>-1.04560151136978E-4</v>
      </c>
      <c r="AC407" s="42">
        <v>-0.51200979128950408</v>
      </c>
      <c r="AD407" s="43">
        <v>-10372.969839738738</v>
      </c>
      <c r="AE407" s="40">
        <v>2.1143888151852331E-3</v>
      </c>
      <c r="AF407" s="41">
        <v>2.0661359540019189E-3</v>
      </c>
      <c r="AG407" s="41">
        <v>-4.8252861183314261E-5</v>
      </c>
      <c r="AH407" s="42">
        <v>-0.17049165034199187</v>
      </c>
      <c r="AI407" s="43">
        <v>-3454.0447800241468</v>
      </c>
      <c r="AJ407" s="42">
        <v>-7.8042857435577506</v>
      </c>
      <c r="AK407" s="31">
        <v>-158109.51668471945</v>
      </c>
      <c r="AL407" s="44">
        <f>+$AL$6*W407/H407*10^6</f>
        <v>-765.18348866151825</v>
      </c>
      <c r="AM407" s="31">
        <v>787472.75</v>
      </c>
      <c r="AN407" s="45">
        <v>-0.20078093709873701</v>
      </c>
      <c r="AR407" s="33"/>
    </row>
    <row r="408" spans="1:44">
      <c r="A408" s="6" t="s">
        <v>4835</v>
      </c>
      <c r="B408" s="6" t="s">
        <v>4840</v>
      </c>
      <c r="C408" s="6" t="s">
        <v>5867</v>
      </c>
      <c r="D408" s="30" t="s">
        <v>7157</v>
      </c>
      <c r="E408" s="6" t="s">
        <v>5684</v>
      </c>
      <c r="F408" s="31" t="s">
        <v>3998</v>
      </c>
      <c r="G408" s="6" t="s">
        <v>3661</v>
      </c>
      <c r="H408" s="32">
        <v>64.47</v>
      </c>
      <c r="I408" s="33">
        <v>32.646000000000001</v>
      </c>
      <c r="J408" s="33">
        <v>32.206000000000003</v>
      </c>
      <c r="K408" s="34">
        <v>1</v>
      </c>
      <c r="L408" s="34">
        <v>1</v>
      </c>
      <c r="M408" s="7">
        <v>1</v>
      </c>
      <c r="N408" s="7">
        <v>1</v>
      </c>
      <c r="O408" s="7">
        <v>0</v>
      </c>
      <c r="P408" s="7">
        <v>0</v>
      </c>
      <c r="Q408" s="35">
        <v>32.646000000000001</v>
      </c>
      <c r="R408" s="35">
        <v>32.206000000000003</v>
      </c>
      <c r="S408" s="35">
        <v>2104.6876200000002</v>
      </c>
      <c r="T408" s="35">
        <v>2076.3208200000004</v>
      </c>
      <c r="U408" s="36">
        <v>1.4175660142831245E-3</v>
      </c>
      <c r="V408" s="37">
        <v>1.4000214329886592E-3</v>
      </c>
      <c r="W408" s="37">
        <v>-1.7544581294465234E-5</v>
      </c>
      <c r="X408" s="38">
        <v>-1.6540974317646584</v>
      </c>
      <c r="Y408" s="39">
        <v>-25656.854843565357</v>
      </c>
      <c r="Z408" s="40">
        <v>3.0086635367335491E-3</v>
      </c>
      <c r="AA408" s="41">
        <v>2.97322905429977E-3</v>
      </c>
      <c r="AB408" s="41">
        <v>-3.543448243377911E-5</v>
      </c>
      <c r="AC408" s="42">
        <v>-0.17351545266612176</v>
      </c>
      <c r="AD408" s="43">
        <v>-2691.4138772471188</v>
      </c>
      <c r="AE408" s="40">
        <v>0</v>
      </c>
      <c r="AF408" s="41">
        <v>0</v>
      </c>
      <c r="AG408" s="41">
        <v>0</v>
      </c>
      <c r="AH408" s="42">
        <v>0</v>
      </c>
      <c r="AI408" s="43">
        <v>0</v>
      </c>
      <c r="AJ408" s="42">
        <v>-1.8276128844307802</v>
      </c>
      <c r="AK408" s="31">
        <v>-28348.268720812477</v>
      </c>
      <c r="AL408" s="44">
        <f>+$AL$6*W408/H408*10^6</f>
        <v>-136.06779350446124</v>
      </c>
      <c r="AM408" s="31">
        <v>136849.953125</v>
      </c>
      <c r="AN408" s="45">
        <v>-0.20714854534819541</v>
      </c>
      <c r="AR408" s="33"/>
    </row>
    <row r="409" spans="1:44">
      <c r="A409" s="6" t="s">
        <v>3040</v>
      </c>
      <c r="B409" s="6" t="s">
        <v>268</v>
      </c>
      <c r="C409" s="6" t="s">
        <v>525</v>
      </c>
      <c r="D409" s="30" t="s">
        <v>7159</v>
      </c>
      <c r="E409" s="6" t="s">
        <v>2246</v>
      </c>
      <c r="F409" s="31" t="s">
        <v>3999</v>
      </c>
      <c r="G409" s="6" t="s">
        <v>3661</v>
      </c>
      <c r="H409" s="32">
        <v>46.15</v>
      </c>
      <c r="I409" s="33">
        <v>42.1</v>
      </c>
      <c r="J409" s="33">
        <v>40.9</v>
      </c>
      <c r="K409" s="34">
        <v>1</v>
      </c>
      <c r="L409" s="34">
        <v>1</v>
      </c>
      <c r="M409" s="7">
        <v>0</v>
      </c>
      <c r="N409" s="7">
        <v>0</v>
      </c>
      <c r="O409" s="7">
        <v>1</v>
      </c>
      <c r="P409" s="7">
        <v>1</v>
      </c>
      <c r="Q409" s="35">
        <v>42.1</v>
      </c>
      <c r="R409" s="35">
        <v>40.9</v>
      </c>
      <c r="S409" s="35">
        <v>1942.915</v>
      </c>
      <c r="T409" s="35">
        <v>1887.5349999999999</v>
      </c>
      <c r="U409" s="36">
        <v>1.3086076273118841E-3</v>
      </c>
      <c r="V409" s="37">
        <v>1.2727269456924526E-3</v>
      </c>
      <c r="W409" s="37">
        <v>-3.588068161943154E-5</v>
      </c>
      <c r="X409" s="38">
        <v>-3.3828190209013544</v>
      </c>
      <c r="Y409" s="39">
        <v>-73300.520496237368</v>
      </c>
      <c r="Z409" s="40">
        <v>0</v>
      </c>
      <c r="AA409" s="41">
        <v>0</v>
      </c>
      <c r="AB409" s="41">
        <v>0</v>
      </c>
      <c r="AC409" s="42">
        <v>0</v>
      </c>
      <c r="AD409" s="43">
        <v>0</v>
      </c>
      <c r="AE409" s="40">
        <v>2.4744932328982037E-3</v>
      </c>
      <c r="AF409" s="41">
        <v>2.4053460470585112E-3</v>
      </c>
      <c r="AG409" s="41">
        <v>-6.9147185839692465E-5</v>
      </c>
      <c r="AH409" s="42">
        <v>-0.24431748794183833</v>
      </c>
      <c r="AI409" s="43">
        <v>-5293.9867376346338</v>
      </c>
      <c r="AJ409" s="42">
        <v>-3.6271365088431926</v>
      </c>
      <c r="AK409" s="31">
        <v>-78594.507233872006</v>
      </c>
      <c r="AL409" s="44">
        <f>+$AL$6*W409/H409*10^6</f>
        <v>-388.73977919210768</v>
      </c>
      <c r="AM409" s="31">
        <v>368023.09375</v>
      </c>
      <c r="AN409" s="45">
        <v>-0.2135586287073106</v>
      </c>
      <c r="AR409" s="33"/>
    </row>
    <row r="410" spans="1:44">
      <c r="A410" s="6" t="s">
        <v>1248</v>
      </c>
      <c r="B410" s="6" t="s">
        <v>1952</v>
      </c>
      <c r="C410" s="6" t="s">
        <v>2469</v>
      </c>
      <c r="D410" s="30" t="s">
        <v>7160</v>
      </c>
      <c r="E410" s="6" t="s">
        <v>784</v>
      </c>
      <c r="F410" s="31" t="s">
        <v>3992</v>
      </c>
      <c r="G410" s="6" t="s">
        <v>3661</v>
      </c>
      <c r="H410" s="32">
        <v>37.950000000000003</v>
      </c>
      <c r="I410" s="33">
        <v>69.507999999999996</v>
      </c>
      <c r="J410" s="33">
        <v>66.471999999999994</v>
      </c>
      <c r="K410" s="34">
        <v>1</v>
      </c>
      <c r="L410" s="34">
        <v>1</v>
      </c>
      <c r="M410" s="7">
        <v>0</v>
      </c>
      <c r="N410" s="7">
        <v>0</v>
      </c>
      <c r="O410" s="7">
        <v>1</v>
      </c>
      <c r="P410" s="7">
        <v>1</v>
      </c>
      <c r="Q410" s="35">
        <v>69.507999999999996</v>
      </c>
      <c r="R410" s="35">
        <v>66.471999999999994</v>
      </c>
      <c r="S410" s="35">
        <v>2637.8285999999998</v>
      </c>
      <c r="T410" s="35">
        <v>2522.6124</v>
      </c>
      <c r="U410" s="36">
        <v>1.7766513849043469E-3</v>
      </c>
      <c r="V410" s="37">
        <v>1.7009468831136415E-3</v>
      </c>
      <c r="W410" s="37">
        <v>-7.5704501790705347E-5</v>
      </c>
      <c r="X410" s="38">
        <v>-7.1373958650431009</v>
      </c>
      <c r="Y410" s="39">
        <v>-188073.67233315154</v>
      </c>
      <c r="Z410" s="40">
        <v>0</v>
      </c>
      <c r="AA410" s="41">
        <v>0</v>
      </c>
      <c r="AB410" s="41">
        <v>0</v>
      </c>
      <c r="AC410" s="42">
        <v>0</v>
      </c>
      <c r="AD410" s="43">
        <v>0</v>
      </c>
      <c r="AE410" s="40">
        <v>3.3595340095914348E-3</v>
      </c>
      <c r="AF410" s="41">
        <v>3.2146454315288373E-3</v>
      </c>
      <c r="AG410" s="41">
        <v>-1.4488857806259749E-4</v>
      </c>
      <c r="AH410" s="42">
        <v>-0.51193426014163013</v>
      </c>
      <c r="AI410" s="43">
        <v>-13489.703824548882</v>
      </c>
      <c r="AJ410" s="42">
        <v>-7.649330125184731</v>
      </c>
      <c r="AK410" s="31">
        <v>-201563.37615770043</v>
      </c>
      <c r="AL410" s="44">
        <f>+$AL$6*W410/H410*10^6</f>
        <v>-997.42426601719808</v>
      </c>
      <c r="AM410" s="31">
        <v>924309.125</v>
      </c>
      <c r="AN410" s="45">
        <v>-0.21806922674024282</v>
      </c>
      <c r="AR410" s="33"/>
    </row>
    <row r="411" spans="1:44">
      <c r="A411" s="6" t="s">
        <v>4117</v>
      </c>
      <c r="B411" s="6" t="s">
        <v>1700</v>
      </c>
      <c r="C411" s="6" t="s">
        <v>2803</v>
      </c>
      <c r="D411" s="30" t="s">
        <v>7158</v>
      </c>
      <c r="E411" s="6" t="s">
        <v>2728</v>
      </c>
      <c r="F411" s="31" t="s">
        <v>4000</v>
      </c>
      <c r="G411" s="6" t="s">
        <v>3661</v>
      </c>
      <c r="H411" s="32">
        <v>14.63</v>
      </c>
      <c r="I411" s="33">
        <v>237.749</v>
      </c>
      <c r="J411" s="33">
        <v>232.547</v>
      </c>
      <c r="K411" s="34">
        <v>1</v>
      </c>
      <c r="L411" s="34">
        <v>1</v>
      </c>
      <c r="M411" s="7">
        <v>1</v>
      </c>
      <c r="N411" s="7">
        <v>1</v>
      </c>
      <c r="O411" s="7">
        <v>0</v>
      </c>
      <c r="P411" s="7">
        <v>0</v>
      </c>
      <c r="Q411" s="35">
        <v>237.749</v>
      </c>
      <c r="R411" s="35">
        <v>232.547</v>
      </c>
      <c r="S411" s="35">
        <v>3478.2678700000001</v>
      </c>
      <c r="T411" s="35">
        <v>3402.1626100000003</v>
      </c>
      <c r="U411" s="36">
        <v>2.3427107539526234E-3</v>
      </c>
      <c r="V411" s="37">
        <v>2.2940099269016805E-3</v>
      </c>
      <c r="W411" s="37">
        <v>-4.8700827050942967E-5</v>
      </c>
      <c r="X411" s="38">
        <v>-4.5914981724409936</v>
      </c>
      <c r="Y411" s="39">
        <v>-313841.29681756615</v>
      </c>
      <c r="Z411" s="40">
        <v>4.9722047167554814E-3</v>
      </c>
      <c r="AA411" s="41">
        <v>4.8717946774257826E-3</v>
      </c>
      <c r="AB411" s="41">
        <v>-1.0041003932969878E-4</v>
      </c>
      <c r="AC411" s="42">
        <v>-0.4916875379533413</v>
      </c>
      <c r="AD411" s="43">
        <v>-33608.170741855181</v>
      </c>
      <c r="AE411" s="40">
        <v>0</v>
      </c>
      <c r="AF411" s="41">
        <v>0</v>
      </c>
      <c r="AG411" s="41">
        <v>0</v>
      </c>
      <c r="AH411" s="42">
        <v>0</v>
      </c>
      <c r="AI411" s="43">
        <v>0</v>
      </c>
      <c r="AJ411" s="42">
        <v>-5.0831857103943348</v>
      </c>
      <c r="AK411" s="31">
        <v>-347449.46755942132</v>
      </c>
      <c r="AL411" s="44">
        <f>+$AL$6*W411/H411*10^6</f>
        <v>-1664.4165089180781</v>
      </c>
      <c r="AM411" s="31">
        <v>1592920</v>
      </c>
      <c r="AN411" s="45">
        <v>-0.21812110310588184</v>
      </c>
      <c r="AR411" s="33"/>
    </row>
    <row r="412" spans="1:44">
      <c r="A412" s="6" t="s">
        <v>2964</v>
      </c>
      <c r="B412" s="6" t="s">
        <v>192</v>
      </c>
      <c r="C412" s="6" t="s">
        <v>453</v>
      </c>
      <c r="D412" s="30" t="s">
        <v>7161</v>
      </c>
      <c r="E412" s="6" t="s">
        <v>2179</v>
      </c>
      <c r="F412" s="31" t="s">
        <v>3983</v>
      </c>
      <c r="G412" s="6" t="s">
        <v>3661</v>
      </c>
      <c r="H412" s="32">
        <v>112.79</v>
      </c>
      <c r="I412" s="33">
        <v>63.225000000000001</v>
      </c>
      <c r="J412" s="33">
        <v>62.061</v>
      </c>
      <c r="K412" s="34">
        <v>1</v>
      </c>
      <c r="L412" s="34">
        <v>1</v>
      </c>
      <c r="M412" s="7">
        <v>0.51</v>
      </c>
      <c r="N412" s="7">
        <v>0.51</v>
      </c>
      <c r="O412" s="7">
        <v>0.49</v>
      </c>
      <c r="P412" s="7">
        <v>0.49</v>
      </c>
      <c r="Q412" s="35">
        <v>63.225000000000001</v>
      </c>
      <c r="R412" s="35">
        <v>62.061</v>
      </c>
      <c r="S412" s="35">
        <v>7131.147750000001</v>
      </c>
      <c r="T412" s="35">
        <v>6999.8601900000003</v>
      </c>
      <c r="U412" s="36">
        <v>4.8030275833672509E-3</v>
      </c>
      <c r="V412" s="37">
        <v>4.7198651574105336E-3</v>
      </c>
      <c r="W412" s="37">
        <v>-8.3162425956717287E-5</v>
      </c>
      <c r="X412" s="38">
        <v>-7.8405265355474807</v>
      </c>
      <c r="Y412" s="39">
        <v>-69514.376589657593</v>
      </c>
      <c r="Z412" s="40">
        <v>5.1989493563643855E-3</v>
      </c>
      <c r="AA412" s="41">
        <v>5.1120306752024938E-3</v>
      </c>
      <c r="AB412" s="41">
        <v>-8.6918681161891713E-5</v>
      </c>
      <c r="AC412" s="42">
        <v>-0.4256231013147459</v>
      </c>
      <c r="AD412" s="43">
        <v>-3773.5889823100088</v>
      </c>
      <c r="AE412" s="40">
        <v>4.4502866345591061E-3</v>
      </c>
      <c r="AF412" s="41">
        <v>4.370871087746496E-3</v>
      </c>
      <c r="AG412" s="41">
        <v>-7.9415546812610163E-5</v>
      </c>
      <c r="AH412" s="42">
        <v>-0.28059864859527989</v>
      </c>
      <c r="AI412" s="43">
        <v>-2487.7972213430257</v>
      </c>
      <c r="AJ412" s="42">
        <v>-8.5467482854575074</v>
      </c>
      <c r="AK412" s="31">
        <v>-75775.762793310627</v>
      </c>
      <c r="AL412" s="44">
        <f>+$AL$6*W412/H412*10^6</f>
        <v>-368.66045729549285</v>
      </c>
      <c r="AM412" s="31">
        <v>325634.65625</v>
      </c>
      <c r="AN412" s="45">
        <v>-0.23270177586729338</v>
      </c>
      <c r="AR412" s="33"/>
    </row>
    <row r="413" spans="1:44">
      <c r="A413" s="6" t="s">
        <v>4344</v>
      </c>
      <c r="B413" s="6" t="s">
        <v>4337</v>
      </c>
      <c r="C413" s="6" t="s">
        <v>571</v>
      </c>
      <c r="D413" s="30" t="s">
        <v>7162</v>
      </c>
      <c r="E413" s="6" t="s">
        <v>4780</v>
      </c>
      <c r="F413" s="31" t="s">
        <v>3992</v>
      </c>
      <c r="G413" s="6" t="s">
        <v>3661</v>
      </c>
      <c r="H413" s="32">
        <v>78.709999999999994</v>
      </c>
      <c r="I413" s="33">
        <v>98.786000000000001</v>
      </c>
      <c r="J413" s="33">
        <v>96.501999999999995</v>
      </c>
      <c r="K413" s="34">
        <v>0.9</v>
      </c>
      <c r="L413" s="34">
        <v>0.9</v>
      </c>
      <c r="M413" s="7">
        <v>1</v>
      </c>
      <c r="N413" s="7">
        <v>1</v>
      </c>
      <c r="O413" s="7">
        <v>0</v>
      </c>
      <c r="P413" s="7">
        <v>0</v>
      </c>
      <c r="Q413" s="35">
        <v>88.90740000000001</v>
      </c>
      <c r="R413" s="35">
        <v>86.851799999999997</v>
      </c>
      <c r="S413" s="35">
        <v>6997.9014539999998</v>
      </c>
      <c r="T413" s="35">
        <v>6836.1051779999989</v>
      </c>
      <c r="U413" s="36">
        <v>4.713282473953479E-3</v>
      </c>
      <c r="V413" s="37">
        <v>4.6094484412889285E-3</v>
      </c>
      <c r="W413" s="37">
        <v>-1.0383403266455045E-4</v>
      </c>
      <c r="X413" s="38">
        <v>-9.7894389086608076</v>
      </c>
      <c r="Y413" s="39">
        <v>-124373.50919401358</v>
      </c>
      <c r="Z413" s="40">
        <v>1.0003541968999887E-2</v>
      </c>
      <c r="AA413" s="41">
        <v>9.7890973002325785E-3</v>
      </c>
      <c r="AB413" s="41">
        <v>-2.1444466876730829E-4</v>
      </c>
      <c r="AC413" s="42">
        <v>-1.0500919222549407</v>
      </c>
      <c r="AD413" s="43">
        <v>-13341.277121775389</v>
      </c>
      <c r="AE413" s="40">
        <v>0</v>
      </c>
      <c r="AF413" s="41">
        <v>0</v>
      </c>
      <c r="AG413" s="41">
        <v>0</v>
      </c>
      <c r="AH413" s="42">
        <v>0</v>
      </c>
      <c r="AI413" s="43">
        <v>0</v>
      </c>
      <c r="AJ413" s="42">
        <v>-10.839530830915749</v>
      </c>
      <c r="AK413" s="31">
        <v>-137714.78631578895</v>
      </c>
      <c r="AL413" s="44">
        <f>+$AL$6*W413/H413*10^6</f>
        <v>-659.59873373491587</v>
      </c>
      <c r="AM413" s="31">
        <v>565478.4375</v>
      </c>
      <c r="AN413" s="45">
        <v>-0.24353675964132399</v>
      </c>
      <c r="AR413" s="33"/>
    </row>
    <row r="414" spans="1:44">
      <c r="A414" s="6" t="s">
        <v>619</v>
      </c>
      <c r="B414" s="6" t="s">
        <v>595</v>
      </c>
      <c r="C414" s="6" t="s">
        <v>606</v>
      </c>
      <c r="D414" s="30" t="s">
        <v>7163</v>
      </c>
      <c r="E414" s="6" t="s">
        <v>581</v>
      </c>
      <c r="F414" s="31" t="s">
        <v>3982</v>
      </c>
      <c r="G414" s="6" t="s">
        <v>3661</v>
      </c>
      <c r="H414" s="32">
        <v>24.19</v>
      </c>
      <c r="I414" s="33">
        <v>98.57</v>
      </c>
      <c r="J414" s="33">
        <v>93.757999999999996</v>
      </c>
      <c r="K414" s="34">
        <v>1</v>
      </c>
      <c r="L414" s="34">
        <v>1</v>
      </c>
      <c r="M414" s="7">
        <v>0</v>
      </c>
      <c r="N414" s="7">
        <v>0</v>
      </c>
      <c r="O414" s="7">
        <v>1</v>
      </c>
      <c r="P414" s="7">
        <v>1</v>
      </c>
      <c r="Q414" s="35">
        <v>98.57</v>
      </c>
      <c r="R414" s="35">
        <v>93.757999999999996</v>
      </c>
      <c r="S414" s="35">
        <v>2384.4083000000001</v>
      </c>
      <c r="T414" s="35">
        <v>2268.0060199999998</v>
      </c>
      <c r="U414" s="36">
        <v>1.6059657205826109E-3</v>
      </c>
      <c r="V414" s="37">
        <v>1.529270913994546E-3</v>
      </c>
      <c r="W414" s="37">
        <v>-7.6694806588064983E-5</v>
      </c>
      <c r="X414" s="38">
        <v>-7.2307614800146904</v>
      </c>
      <c r="Y414" s="39">
        <v>-298915.31542020215</v>
      </c>
      <c r="Z414" s="40">
        <v>0</v>
      </c>
      <c r="AA414" s="41">
        <v>0</v>
      </c>
      <c r="AB414" s="41">
        <v>0</v>
      </c>
      <c r="AC414" s="42">
        <v>0</v>
      </c>
      <c r="AD414" s="43">
        <v>0</v>
      </c>
      <c r="AE414" s="40">
        <v>3.0367783473884912E-3</v>
      </c>
      <c r="AF414" s="41">
        <v>2.890192401683628E-3</v>
      </c>
      <c r="AG414" s="41">
        <v>-1.4658594570486324E-4</v>
      </c>
      <c r="AH414" s="42">
        <v>-0.51793156275685925</v>
      </c>
      <c r="AI414" s="43">
        <v>-21410.978204086779</v>
      </c>
      <c r="AJ414" s="42">
        <v>-7.7486930427715492</v>
      </c>
      <c r="AK414" s="31">
        <v>-320326.29362428893</v>
      </c>
      <c r="AL414" s="44">
        <f>+$AL$6*W414/H414*10^6</f>
        <v>-1585.2585074010954</v>
      </c>
      <c r="AM414" s="31">
        <v>1233704.25</v>
      </c>
      <c r="AN414" s="45">
        <v>-0.25964593509691558</v>
      </c>
      <c r="AR414" s="33"/>
    </row>
    <row r="415" spans="1:44">
      <c r="A415" s="6" t="s">
        <v>3080</v>
      </c>
      <c r="B415" s="6" t="s">
        <v>310</v>
      </c>
      <c r="C415" s="6" t="s">
        <v>3231</v>
      </c>
      <c r="D415" s="30" t="s">
        <v>7164</v>
      </c>
      <c r="E415" s="6" t="s">
        <v>2285</v>
      </c>
      <c r="F415" s="31" t="s">
        <v>3999</v>
      </c>
      <c r="G415" s="6" t="s">
        <v>3661</v>
      </c>
      <c r="H415" s="32">
        <v>60.41</v>
      </c>
      <c r="I415" s="33">
        <v>70.692999999999998</v>
      </c>
      <c r="J415" s="33">
        <v>68.808000000000007</v>
      </c>
      <c r="K415" s="34">
        <v>0.91</v>
      </c>
      <c r="L415" s="34">
        <v>0.91</v>
      </c>
      <c r="M415" s="7">
        <v>0</v>
      </c>
      <c r="N415" s="7">
        <v>0</v>
      </c>
      <c r="O415" s="7">
        <v>1</v>
      </c>
      <c r="P415" s="7">
        <v>1</v>
      </c>
      <c r="Q415" s="35">
        <v>64.330629999999999</v>
      </c>
      <c r="R415" s="35">
        <v>62.615280000000006</v>
      </c>
      <c r="S415" s="35">
        <v>3886.2133582999995</v>
      </c>
      <c r="T415" s="35">
        <v>3782.5890648</v>
      </c>
      <c r="U415" s="36">
        <v>2.6174734571675611E-3</v>
      </c>
      <c r="V415" s="37">
        <v>2.550523845784356E-3</v>
      </c>
      <c r="W415" s="37">
        <v>-6.6949611383205088E-5</v>
      </c>
      <c r="X415" s="38">
        <v>-6.3119876381168956</v>
      </c>
      <c r="Y415" s="39">
        <v>-104485.80761656837</v>
      </c>
      <c r="Z415" s="40">
        <v>0</v>
      </c>
      <c r="AA415" s="41">
        <v>0</v>
      </c>
      <c r="AB415" s="41">
        <v>0</v>
      </c>
      <c r="AC415" s="42">
        <v>0</v>
      </c>
      <c r="AD415" s="43">
        <v>0</v>
      </c>
      <c r="AE415" s="40">
        <v>4.9494747102739704E-3</v>
      </c>
      <c r="AF415" s="41">
        <v>4.8202738781868582E-3</v>
      </c>
      <c r="AG415" s="41">
        <v>-1.2920083208711221E-4</v>
      </c>
      <c r="AH415" s="42">
        <v>-0.45650480713271069</v>
      </c>
      <c r="AI415" s="43">
        <v>-7556.7754863881928</v>
      </c>
      <c r="AJ415" s="42">
        <v>-6.7684924452496062</v>
      </c>
      <c r="AK415" s="31">
        <v>-112042.58310295656</v>
      </c>
      <c r="AL415" s="44">
        <f>+$AL$6*W415/H415*10^6</f>
        <v>-554.12689441487419</v>
      </c>
      <c r="AM415" s="31">
        <v>411411.0625</v>
      </c>
      <c r="AN415" s="45">
        <v>-0.27233731252172289</v>
      </c>
      <c r="AR415" s="33"/>
    </row>
    <row r="416" spans="1:44">
      <c r="A416" s="6" t="s">
        <v>3137</v>
      </c>
      <c r="B416" s="6" t="s">
        <v>363</v>
      </c>
      <c r="C416" s="6" t="s">
        <v>3285</v>
      </c>
      <c r="D416" s="30" t="s">
        <v>7165</v>
      </c>
      <c r="E416" s="6" t="s">
        <v>2562</v>
      </c>
      <c r="F416" s="31" t="s">
        <v>3990</v>
      </c>
      <c r="G416" s="6" t="s">
        <v>3661</v>
      </c>
      <c r="H416" s="32">
        <v>99.27</v>
      </c>
      <c r="I416" s="33">
        <v>65.212000000000003</v>
      </c>
      <c r="J416" s="33">
        <v>64.066999999999993</v>
      </c>
      <c r="K416" s="34">
        <v>1</v>
      </c>
      <c r="L416" s="34">
        <v>1</v>
      </c>
      <c r="M416" s="7">
        <v>0</v>
      </c>
      <c r="N416" s="7">
        <v>0</v>
      </c>
      <c r="O416" s="7">
        <v>1</v>
      </c>
      <c r="P416" s="7">
        <v>1</v>
      </c>
      <c r="Q416" s="35">
        <v>65.212000000000003</v>
      </c>
      <c r="R416" s="35">
        <v>64.066999999999993</v>
      </c>
      <c r="S416" s="35">
        <v>6473.5952399999996</v>
      </c>
      <c r="T416" s="35">
        <v>6359.9310899999991</v>
      </c>
      <c r="U416" s="36">
        <v>4.3601475654848039E-3</v>
      </c>
      <c r="V416" s="37">
        <v>4.2883738161094602E-3</v>
      </c>
      <c r="W416" s="37">
        <v>-7.1773749375343698E-5</v>
      </c>
      <c r="X416" s="38">
        <v>-6.7668058027311808</v>
      </c>
      <c r="Y416" s="39">
        <v>-68165.667399326907</v>
      </c>
      <c r="Z416" s="40">
        <v>0</v>
      </c>
      <c r="AA416" s="41">
        <v>0</v>
      </c>
      <c r="AB416" s="41">
        <v>0</v>
      </c>
      <c r="AC416" s="42">
        <v>0</v>
      </c>
      <c r="AD416" s="43">
        <v>0</v>
      </c>
      <c r="AE416" s="40">
        <v>8.2447598654094619E-3</v>
      </c>
      <c r="AF416" s="41">
        <v>8.1046630165247414E-3</v>
      </c>
      <c r="AG416" s="41">
        <v>-1.4009684888472047E-4</v>
      </c>
      <c r="AH416" s="42">
        <v>-0.49500366171712407</v>
      </c>
      <c r="AI416" s="43">
        <v>-4986.4376117369202</v>
      </c>
      <c r="AJ416" s="42">
        <v>-7.2618094644483051</v>
      </c>
      <c r="AK416" s="31">
        <v>-73152.105011063832</v>
      </c>
      <c r="AL416" s="44">
        <f>+$AL$6*W416/H416*10^6</f>
        <v>-361.50775347710135</v>
      </c>
      <c r="AM416" s="31">
        <v>247035.703125</v>
      </c>
      <c r="AN416" s="45">
        <v>-0.29611956525186517</v>
      </c>
      <c r="AR416" s="33"/>
    </row>
    <row r="417" spans="1:44">
      <c r="A417" s="6" t="s">
        <v>4638</v>
      </c>
      <c r="B417" s="6" t="s">
        <v>4629</v>
      </c>
      <c r="C417" s="6" t="s">
        <v>4670</v>
      </c>
      <c r="D417" s="30" t="s">
        <v>7166</v>
      </c>
      <c r="E417" s="6" t="s">
        <v>4634</v>
      </c>
      <c r="F417" s="31" t="s">
        <v>3999</v>
      </c>
      <c r="G417" s="6" t="s">
        <v>3661</v>
      </c>
      <c r="H417" s="32">
        <v>58.73</v>
      </c>
      <c r="I417" s="33">
        <v>157.59299999999999</v>
      </c>
      <c r="J417" s="33">
        <v>153.376</v>
      </c>
      <c r="K417" s="34">
        <v>1</v>
      </c>
      <c r="L417" s="34">
        <v>1</v>
      </c>
      <c r="M417" s="7">
        <v>1</v>
      </c>
      <c r="N417" s="7">
        <v>1</v>
      </c>
      <c r="O417" s="7">
        <v>0</v>
      </c>
      <c r="P417" s="7">
        <v>0</v>
      </c>
      <c r="Q417" s="35">
        <v>157.59299999999999</v>
      </c>
      <c r="R417" s="35">
        <v>153.376</v>
      </c>
      <c r="S417" s="35">
        <v>9255.436889999999</v>
      </c>
      <c r="T417" s="35">
        <v>9007.7724799999996</v>
      </c>
      <c r="U417" s="36">
        <v>6.2337957699424747E-3</v>
      </c>
      <c r="V417" s="37">
        <v>6.0737600923759976E-3</v>
      </c>
      <c r="W417" s="37">
        <v>-1.600356775664771E-4</v>
      </c>
      <c r="X417" s="38">
        <v>-15.088111754307633</v>
      </c>
      <c r="Y417" s="39">
        <v>-256906.38096897045</v>
      </c>
      <c r="Z417" s="40">
        <v>1.3230702372583707E-2</v>
      </c>
      <c r="AA417" s="41">
        <v>1.2898859653132934E-2</v>
      </c>
      <c r="AB417" s="41">
        <v>-3.3184271945077386E-4</v>
      </c>
      <c r="AC417" s="42">
        <v>-1.6249662962360063</v>
      </c>
      <c r="AD417" s="43">
        <v>-27668.419823531523</v>
      </c>
      <c r="AE417" s="40">
        <v>0</v>
      </c>
      <c r="AF417" s="41">
        <v>0</v>
      </c>
      <c r="AG417" s="41">
        <v>0</v>
      </c>
      <c r="AH417" s="42">
        <v>0</v>
      </c>
      <c r="AI417" s="43">
        <v>0</v>
      </c>
      <c r="AJ417" s="42">
        <v>-16.71307805054364</v>
      </c>
      <c r="AK417" s="31">
        <v>-284574.80079250195</v>
      </c>
      <c r="AL417" s="44">
        <f>+$AL$6*W417/H417*10^6</f>
        <v>-1362.4695859567266</v>
      </c>
      <c r="AM417" s="31">
        <v>877799.8125</v>
      </c>
      <c r="AN417" s="45">
        <v>-0.32419100202587697</v>
      </c>
      <c r="AR417" s="33"/>
    </row>
    <row r="418" spans="1:44">
      <c r="A418" s="6" t="s">
        <v>2946</v>
      </c>
      <c r="B418" s="6" t="s">
        <v>177</v>
      </c>
      <c r="C418" s="6" t="s">
        <v>435</v>
      </c>
      <c r="D418" s="30" t="s">
        <v>7167</v>
      </c>
      <c r="E418" s="6" t="s">
        <v>1898</v>
      </c>
      <c r="F418" s="31" t="s">
        <v>3986</v>
      </c>
      <c r="G418" s="6" t="s">
        <v>3661</v>
      </c>
      <c r="H418" s="32">
        <v>20.79</v>
      </c>
      <c r="I418" s="33">
        <v>119.074</v>
      </c>
      <c r="J418" s="33">
        <v>116.619</v>
      </c>
      <c r="K418" s="34">
        <v>1</v>
      </c>
      <c r="L418" s="34">
        <v>1</v>
      </c>
      <c r="M418" s="7">
        <v>1</v>
      </c>
      <c r="N418" s="7">
        <v>1</v>
      </c>
      <c r="O418" s="7">
        <v>0</v>
      </c>
      <c r="P418" s="7">
        <v>0</v>
      </c>
      <c r="Q418" s="35">
        <v>119.074</v>
      </c>
      <c r="R418" s="35">
        <v>116.619</v>
      </c>
      <c r="S418" s="35">
        <v>2475.54846</v>
      </c>
      <c r="T418" s="35">
        <v>2424.5090099999998</v>
      </c>
      <c r="U418" s="36">
        <v>1.6673511690095495E-3</v>
      </c>
      <c r="V418" s="37">
        <v>1.6347977373140799E-3</v>
      </c>
      <c r="W418" s="37">
        <v>-3.2553431695469572E-5</v>
      </c>
      <c r="X418" s="38">
        <v>-3.0691269776605812</v>
      </c>
      <c r="Y418" s="39">
        <v>-147625.15525062921</v>
      </c>
      <c r="Z418" s="40">
        <v>3.538811324893378E-3</v>
      </c>
      <c r="AA418" s="41">
        <v>3.4718240849425041E-3</v>
      </c>
      <c r="AB418" s="41">
        <v>-6.6987239950873963E-5</v>
      </c>
      <c r="AC418" s="42">
        <v>-0.3280228880061104</v>
      </c>
      <c r="AD418" s="43">
        <v>-15777.916691010603</v>
      </c>
      <c r="AE418" s="40">
        <v>0</v>
      </c>
      <c r="AF418" s="41">
        <v>0</v>
      </c>
      <c r="AG418" s="41">
        <v>0</v>
      </c>
      <c r="AH418" s="42">
        <v>0</v>
      </c>
      <c r="AI418" s="43">
        <v>0</v>
      </c>
      <c r="AJ418" s="42">
        <v>-3.3971498656666914</v>
      </c>
      <c r="AK418" s="31">
        <v>-163403.07194163982</v>
      </c>
      <c r="AL418" s="44">
        <f>+$AL$6*W418/H418*10^6</f>
        <v>-782.91081518685837</v>
      </c>
      <c r="AM418" s="31">
        <v>418211.25</v>
      </c>
      <c r="AN418" s="45">
        <v>-0.39071897741067418</v>
      </c>
      <c r="AR418" s="33"/>
    </row>
    <row r="419" spans="1:44">
      <c r="A419" s="6" t="s">
        <v>5971</v>
      </c>
      <c r="B419" s="6" t="s">
        <v>5973</v>
      </c>
      <c r="C419" s="6" t="s">
        <v>5976</v>
      </c>
      <c r="D419" s="30" t="s">
        <v>7168</v>
      </c>
      <c r="E419" s="6" t="s">
        <v>5984</v>
      </c>
      <c r="F419" s="31" t="s">
        <v>3999</v>
      </c>
      <c r="G419" s="6" t="s">
        <v>3661</v>
      </c>
      <c r="H419" s="32">
        <v>105.93</v>
      </c>
      <c r="I419" s="33">
        <v>56.735999999999997</v>
      </c>
      <c r="J419" s="33">
        <v>55.326000000000001</v>
      </c>
      <c r="K419" s="34">
        <v>0.94</v>
      </c>
      <c r="L419" s="34">
        <v>0.94</v>
      </c>
      <c r="M419" s="7">
        <v>0.42</v>
      </c>
      <c r="N419" s="7">
        <v>0.42</v>
      </c>
      <c r="O419" s="7">
        <v>0.57999999999999996</v>
      </c>
      <c r="P419" s="7">
        <v>0.57999999999999996</v>
      </c>
      <c r="Q419" s="35">
        <v>53.331839999999993</v>
      </c>
      <c r="R419" s="35">
        <v>52.006439999999998</v>
      </c>
      <c r="S419" s="35">
        <v>5649.4418111999994</v>
      </c>
      <c r="T419" s="35">
        <v>5509.0421892000004</v>
      </c>
      <c r="U419" s="36">
        <v>3.8050571662635703E-3</v>
      </c>
      <c r="V419" s="37">
        <v>3.7146365175487494E-3</v>
      </c>
      <c r="W419" s="37">
        <v>-9.0420648714820921E-5</v>
      </c>
      <c r="X419" s="38">
        <v>-8.5248294221112353</v>
      </c>
      <c r="Y419" s="39">
        <v>-80476.063646853901</v>
      </c>
      <c r="Z419" s="40">
        <v>3.3918825558099963E-3</v>
      </c>
      <c r="AA419" s="41">
        <v>3.3132888419829614E-3</v>
      </c>
      <c r="AB419" s="41">
        <v>-7.8593713827034874E-5</v>
      </c>
      <c r="AC419" s="42">
        <v>-0.3848574296772978</v>
      </c>
      <c r="AD419" s="43">
        <v>-3633.1297052515606</v>
      </c>
      <c r="AE419" s="40">
        <v>4.1731692885435597E-3</v>
      </c>
      <c r="AF419" s="41">
        <v>4.0718019293231947E-3</v>
      </c>
      <c r="AG419" s="41">
        <v>-1.0136735922036504E-4</v>
      </c>
      <c r="AH419" s="42">
        <v>-0.35816090363291747</v>
      </c>
      <c r="AI419" s="43">
        <v>-3381.109257367294</v>
      </c>
      <c r="AJ419" s="42">
        <v>-9.2678477554214513</v>
      </c>
      <c r="AK419" s="31">
        <v>-87490.302609472754</v>
      </c>
      <c r="AL419" s="44">
        <f>+$AL$6*W419/H419*10^6</f>
        <v>-426.79433925621123</v>
      </c>
      <c r="AM419" s="31">
        <v>181488.40625</v>
      </c>
      <c r="AN419" s="45">
        <v>-0.48207102821187925</v>
      </c>
      <c r="AR419" s="33"/>
    </row>
    <row r="420" spans="1:44">
      <c r="D420" s="30"/>
      <c r="I420" s="35"/>
      <c r="J420" s="35"/>
      <c r="K420" s="34"/>
      <c r="L420" s="34"/>
      <c r="M420" s="85"/>
      <c r="N420" s="85"/>
      <c r="O420" s="85"/>
      <c r="P420" s="85"/>
      <c r="Q420" s="35"/>
      <c r="R420" s="35"/>
      <c r="S420" s="35"/>
      <c r="T420" s="35"/>
      <c r="U420" s="40"/>
      <c r="V420" s="41"/>
      <c r="W420" s="41"/>
      <c r="X420" s="42"/>
      <c r="Y420" s="43"/>
      <c r="Z420" s="40"/>
      <c r="AA420" s="41"/>
      <c r="AB420" s="41"/>
      <c r="AC420" s="42"/>
      <c r="AD420" s="43"/>
      <c r="AE420" s="40"/>
      <c r="AF420" s="41"/>
      <c r="AG420" s="41"/>
      <c r="AH420" s="42"/>
      <c r="AI420" s="43"/>
      <c r="AJ420" s="42"/>
      <c r="AK420" s="31"/>
      <c r="AL420" s="31"/>
      <c r="AM420" s="31"/>
      <c r="AN420" s="45"/>
    </row>
    <row r="421" spans="1:44">
      <c r="A421" s="47"/>
      <c r="D421" s="30"/>
      <c r="I421" s="35"/>
      <c r="J421" s="35"/>
      <c r="K421" s="34"/>
      <c r="L421" s="34"/>
      <c r="M421" s="85"/>
      <c r="N421" s="85"/>
      <c r="O421" s="85"/>
      <c r="P421" s="85"/>
      <c r="Q421" s="35"/>
      <c r="R421" s="35"/>
      <c r="S421" s="35"/>
      <c r="T421" s="35"/>
      <c r="U421" s="40"/>
      <c r="V421" s="41"/>
      <c r="W421" s="41"/>
      <c r="X421" s="42"/>
      <c r="Y421" s="43"/>
      <c r="Z421" s="40"/>
      <c r="AA421" s="41"/>
      <c r="AB421" s="41"/>
      <c r="AC421" s="42"/>
      <c r="AD421" s="43"/>
      <c r="AE421" s="40"/>
      <c r="AF421" s="41"/>
      <c r="AG421" s="41"/>
      <c r="AH421" s="42"/>
      <c r="AI421" s="43"/>
      <c r="AJ421" s="42"/>
      <c r="AK421" s="31"/>
      <c r="AL421" s="31"/>
      <c r="AM421" s="31"/>
      <c r="AN421" s="45"/>
    </row>
    <row r="422" spans="1:44">
      <c r="A422" s="136" t="s">
        <v>7169</v>
      </c>
      <c r="D422" s="30"/>
      <c r="I422" s="35"/>
      <c r="J422" s="35"/>
      <c r="K422" s="34"/>
      <c r="L422" s="34"/>
      <c r="M422" s="85"/>
      <c r="N422" s="85"/>
      <c r="O422" s="85"/>
      <c r="P422" s="85"/>
      <c r="Q422" s="35"/>
      <c r="R422" s="35"/>
      <c r="S422" s="35"/>
      <c r="T422" s="35"/>
      <c r="U422" s="40"/>
      <c r="V422" s="41"/>
      <c r="W422" s="41"/>
      <c r="X422" s="42"/>
      <c r="Y422" s="43"/>
      <c r="Z422" s="40"/>
      <c r="AA422" s="41"/>
      <c r="AB422" s="41"/>
      <c r="AC422" s="42"/>
      <c r="AD422" s="43"/>
      <c r="AE422" s="40"/>
      <c r="AF422" s="41"/>
      <c r="AG422" s="41"/>
      <c r="AH422" s="42"/>
      <c r="AI422" s="43"/>
      <c r="AJ422" s="42"/>
      <c r="AK422" s="31"/>
      <c r="AL422" s="31"/>
      <c r="AM422" s="31"/>
      <c r="AN422" s="45"/>
    </row>
    <row r="423" spans="1:44">
      <c r="A423" s="136" t="s">
        <v>4808</v>
      </c>
      <c r="D423" s="30"/>
      <c r="I423" s="35"/>
      <c r="J423" s="35"/>
      <c r="K423" s="34"/>
      <c r="L423" s="34"/>
      <c r="M423" s="85"/>
      <c r="N423" s="85"/>
      <c r="O423" s="85"/>
      <c r="P423" s="85"/>
      <c r="Q423" s="35"/>
      <c r="R423" s="35"/>
      <c r="S423" s="35"/>
      <c r="T423" s="35"/>
      <c r="U423" s="40"/>
      <c r="V423" s="41"/>
      <c r="W423" s="41"/>
      <c r="X423" s="42"/>
      <c r="Y423" s="43"/>
      <c r="Z423" s="40"/>
      <c r="AA423" s="41"/>
      <c r="AB423" s="41"/>
      <c r="AC423" s="42"/>
      <c r="AD423" s="43"/>
      <c r="AE423" s="40"/>
      <c r="AF423" s="41"/>
      <c r="AG423" s="41"/>
      <c r="AH423" s="42"/>
      <c r="AI423" s="43"/>
      <c r="AJ423" s="42"/>
      <c r="AK423" s="31"/>
      <c r="AL423" s="31"/>
      <c r="AM423" s="31"/>
      <c r="AN423" s="45"/>
    </row>
    <row r="424" spans="1:44">
      <c r="D424" s="30"/>
      <c r="I424" s="35"/>
      <c r="J424" s="35"/>
      <c r="K424" s="34"/>
      <c r="L424" s="34"/>
      <c r="M424" s="85"/>
      <c r="N424" s="85"/>
      <c r="O424" s="85"/>
      <c r="P424" s="85"/>
      <c r="Q424" s="35"/>
      <c r="R424" s="35"/>
      <c r="S424" s="35"/>
      <c r="T424" s="35"/>
      <c r="U424" s="40"/>
      <c r="V424" s="41"/>
      <c r="W424" s="41"/>
      <c r="X424" s="42"/>
      <c r="Y424" s="43"/>
      <c r="Z424" s="40"/>
      <c r="AA424" s="41"/>
      <c r="AB424" s="41"/>
      <c r="AC424" s="42"/>
      <c r="AD424" s="43"/>
      <c r="AE424" s="40"/>
      <c r="AF424" s="41"/>
      <c r="AG424" s="41"/>
      <c r="AH424" s="42"/>
      <c r="AI424" s="43"/>
      <c r="AJ424" s="42"/>
      <c r="AK424" s="31"/>
      <c r="AL424" s="31"/>
      <c r="AM424" s="31"/>
      <c r="AN424" s="45"/>
    </row>
    <row r="425" spans="1:44">
      <c r="D425" s="30"/>
      <c r="I425" s="35"/>
      <c r="J425" s="35"/>
      <c r="K425" s="34"/>
      <c r="L425" s="34"/>
      <c r="M425" s="85"/>
      <c r="N425" s="85"/>
      <c r="O425" s="85"/>
      <c r="P425" s="85"/>
      <c r="Q425" s="35"/>
      <c r="R425" s="35"/>
      <c r="S425" s="35"/>
      <c r="T425" s="35"/>
      <c r="U425" s="40"/>
      <c r="V425" s="41"/>
      <c r="W425" s="41"/>
      <c r="X425" s="42"/>
      <c r="Y425" s="43"/>
      <c r="Z425" s="40"/>
      <c r="AA425" s="41"/>
      <c r="AB425" s="41"/>
      <c r="AC425" s="42"/>
      <c r="AD425" s="43"/>
      <c r="AE425" s="40"/>
      <c r="AF425" s="41"/>
      <c r="AG425" s="41"/>
      <c r="AH425" s="42"/>
      <c r="AI425" s="43"/>
      <c r="AJ425" s="42"/>
      <c r="AK425" s="31"/>
      <c r="AL425" s="31"/>
      <c r="AM425" s="31"/>
      <c r="AN425" s="45"/>
    </row>
    <row r="426" spans="1:44">
      <c r="D426" s="30"/>
      <c r="I426" s="35"/>
      <c r="J426" s="35"/>
      <c r="K426" s="34"/>
      <c r="L426" s="34"/>
      <c r="M426" s="85"/>
      <c r="N426" s="85"/>
      <c r="O426" s="85"/>
      <c r="P426" s="85"/>
      <c r="Q426" s="35"/>
      <c r="R426" s="35"/>
      <c r="S426" s="35"/>
      <c r="T426" s="35"/>
      <c r="U426" s="40"/>
      <c r="V426" s="41"/>
      <c r="W426" s="41"/>
      <c r="X426" s="42"/>
      <c r="Y426" s="43"/>
      <c r="Z426" s="40"/>
      <c r="AA426" s="41"/>
      <c r="AB426" s="41"/>
      <c r="AC426" s="42"/>
      <c r="AD426" s="43"/>
      <c r="AE426" s="40"/>
      <c r="AF426" s="41"/>
      <c r="AG426" s="41"/>
      <c r="AH426" s="42"/>
      <c r="AI426" s="43"/>
      <c r="AJ426" s="42"/>
      <c r="AK426" s="31"/>
      <c r="AL426" s="31"/>
      <c r="AM426" s="31"/>
      <c r="AN426" s="45"/>
    </row>
    <row r="427" spans="1:44">
      <c r="D427" s="30"/>
      <c r="I427" s="35"/>
      <c r="J427" s="35"/>
      <c r="K427" s="34"/>
      <c r="L427" s="34"/>
      <c r="M427" s="85"/>
      <c r="N427" s="85"/>
      <c r="O427" s="85"/>
      <c r="P427" s="85"/>
      <c r="Q427" s="35"/>
      <c r="R427" s="35"/>
      <c r="S427" s="35"/>
      <c r="T427" s="35"/>
      <c r="U427" s="40"/>
      <c r="V427" s="41"/>
      <c r="W427" s="41"/>
      <c r="X427" s="42"/>
      <c r="Y427" s="43"/>
      <c r="Z427" s="40"/>
      <c r="AA427" s="41"/>
      <c r="AB427" s="41"/>
      <c r="AC427" s="42"/>
      <c r="AD427" s="43"/>
      <c r="AE427" s="40"/>
      <c r="AF427" s="41"/>
      <c r="AG427" s="41"/>
      <c r="AH427" s="42"/>
      <c r="AI427" s="43"/>
      <c r="AJ427" s="42"/>
      <c r="AK427" s="31"/>
      <c r="AL427" s="31"/>
      <c r="AM427" s="31"/>
      <c r="AN427" s="45"/>
    </row>
    <row r="428" spans="1:44">
      <c r="D428" s="30"/>
      <c r="I428" s="35"/>
      <c r="J428" s="35"/>
      <c r="K428" s="34"/>
      <c r="L428" s="34"/>
      <c r="M428" s="85"/>
      <c r="N428" s="85"/>
      <c r="O428" s="85"/>
      <c r="P428" s="85"/>
      <c r="Q428" s="35"/>
      <c r="R428" s="35"/>
      <c r="S428" s="35"/>
      <c r="T428" s="35"/>
      <c r="U428" s="40"/>
      <c r="V428" s="41"/>
      <c r="W428" s="41"/>
      <c r="X428" s="42"/>
      <c r="Y428" s="43"/>
      <c r="Z428" s="40"/>
      <c r="AA428" s="41"/>
      <c r="AB428" s="41"/>
      <c r="AC428" s="42"/>
      <c r="AD428" s="43"/>
      <c r="AE428" s="40"/>
      <c r="AF428" s="41"/>
      <c r="AG428" s="41"/>
      <c r="AH428" s="42"/>
      <c r="AI428" s="43"/>
      <c r="AJ428" s="42"/>
      <c r="AK428" s="31"/>
      <c r="AL428" s="31"/>
      <c r="AM428" s="31"/>
      <c r="AN428" s="45"/>
    </row>
    <row r="429" spans="1:44">
      <c r="D429" s="30"/>
      <c r="I429" s="35"/>
      <c r="J429" s="35"/>
      <c r="K429" s="34"/>
      <c r="L429" s="34"/>
      <c r="M429" s="85"/>
      <c r="N429" s="85"/>
      <c r="O429" s="85"/>
      <c r="P429" s="85"/>
      <c r="Q429" s="35"/>
      <c r="R429" s="35"/>
      <c r="S429" s="35"/>
      <c r="T429" s="35"/>
      <c r="U429" s="40"/>
      <c r="V429" s="41"/>
      <c r="W429" s="41"/>
      <c r="X429" s="42"/>
      <c r="Y429" s="43"/>
      <c r="Z429" s="40"/>
      <c r="AA429" s="41"/>
      <c r="AB429" s="41"/>
      <c r="AC429" s="42"/>
      <c r="AD429" s="43"/>
      <c r="AE429" s="40"/>
      <c r="AF429" s="41"/>
      <c r="AG429" s="41"/>
      <c r="AH429" s="42"/>
      <c r="AI429" s="43"/>
      <c r="AJ429" s="42"/>
      <c r="AK429" s="31"/>
      <c r="AL429" s="31"/>
      <c r="AM429" s="31"/>
      <c r="AN429" s="45"/>
    </row>
    <row r="430" spans="1:44">
      <c r="D430" s="30"/>
      <c r="I430" s="35"/>
      <c r="J430" s="35"/>
      <c r="K430" s="34"/>
      <c r="L430" s="34"/>
      <c r="M430" s="85"/>
      <c r="N430" s="85"/>
      <c r="O430" s="85"/>
      <c r="P430" s="85"/>
      <c r="Q430" s="35"/>
      <c r="R430" s="35"/>
      <c r="S430" s="35"/>
      <c r="T430" s="35"/>
      <c r="U430" s="40"/>
      <c r="V430" s="41"/>
      <c r="W430" s="41"/>
      <c r="X430" s="42"/>
      <c r="Y430" s="43"/>
      <c r="Z430" s="40"/>
      <c r="AA430" s="41"/>
      <c r="AB430" s="41"/>
      <c r="AC430" s="42"/>
      <c r="AD430" s="43"/>
      <c r="AE430" s="40"/>
      <c r="AF430" s="41"/>
      <c r="AG430" s="41"/>
      <c r="AH430" s="42"/>
      <c r="AI430" s="43"/>
      <c r="AJ430" s="42"/>
      <c r="AK430" s="31"/>
      <c r="AL430" s="31"/>
      <c r="AM430" s="31"/>
      <c r="AN430" s="45"/>
    </row>
    <row r="431" spans="1:44">
      <c r="D431" s="30"/>
      <c r="I431" s="35"/>
      <c r="J431" s="35"/>
      <c r="K431" s="34"/>
      <c r="L431" s="34"/>
      <c r="M431" s="85"/>
      <c r="N431" s="85"/>
      <c r="O431" s="85"/>
      <c r="P431" s="85"/>
      <c r="Q431" s="35"/>
      <c r="R431" s="35"/>
      <c r="S431" s="35"/>
      <c r="T431" s="35"/>
      <c r="U431" s="40"/>
      <c r="V431" s="41"/>
      <c r="W431" s="41"/>
      <c r="X431" s="42"/>
      <c r="Y431" s="43"/>
      <c r="Z431" s="40"/>
      <c r="AA431" s="41"/>
      <c r="AB431" s="41"/>
      <c r="AC431" s="42"/>
      <c r="AD431" s="43"/>
      <c r="AE431" s="40"/>
      <c r="AF431" s="41"/>
      <c r="AG431" s="41"/>
      <c r="AH431" s="42"/>
      <c r="AI431" s="43"/>
      <c r="AJ431" s="42"/>
      <c r="AK431" s="31"/>
      <c r="AL431" s="31"/>
      <c r="AM431" s="31"/>
      <c r="AN431" s="45"/>
    </row>
    <row r="432" spans="1:44">
      <c r="D432" s="30"/>
      <c r="I432" s="35"/>
      <c r="J432" s="35"/>
      <c r="K432" s="34"/>
      <c r="L432" s="34"/>
      <c r="M432" s="85"/>
      <c r="N432" s="85"/>
      <c r="O432" s="85"/>
      <c r="P432" s="85"/>
      <c r="Q432" s="35"/>
      <c r="R432" s="35"/>
      <c r="S432" s="35"/>
      <c r="T432" s="35"/>
      <c r="U432" s="40"/>
      <c r="V432" s="41"/>
      <c r="W432" s="41"/>
      <c r="X432" s="42"/>
      <c r="Y432" s="43"/>
      <c r="Z432" s="40"/>
      <c r="AA432" s="41"/>
      <c r="AB432" s="41"/>
      <c r="AC432" s="42"/>
      <c r="AD432" s="43"/>
      <c r="AE432" s="40"/>
      <c r="AF432" s="41"/>
      <c r="AG432" s="41"/>
      <c r="AH432" s="42"/>
      <c r="AI432" s="43"/>
      <c r="AJ432" s="42"/>
      <c r="AK432" s="31"/>
      <c r="AL432" s="31"/>
      <c r="AM432" s="31"/>
      <c r="AN432" s="45"/>
    </row>
    <row r="433" spans="4:40">
      <c r="D433" s="30"/>
      <c r="I433" s="35"/>
      <c r="J433" s="35"/>
      <c r="K433" s="34"/>
      <c r="L433" s="34"/>
      <c r="M433" s="85"/>
      <c r="N433" s="85"/>
      <c r="O433" s="85"/>
      <c r="P433" s="85"/>
      <c r="Q433" s="35"/>
      <c r="R433" s="35"/>
      <c r="S433" s="35"/>
      <c r="T433" s="35"/>
      <c r="U433" s="40"/>
      <c r="V433" s="41"/>
      <c r="W433" s="41"/>
      <c r="X433" s="42"/>
      <c r="Y433" s="43"/>
      <c r="Z433" s="40"/>
      <c r="AA433" s="41"/>
      <c r="AB433" s="41"/>
      <c r="AC433" s="42"/>
      <c r="AD433" s="43"/>
      <c r="AE433" s="40"/>
      <c r="AF433" s="41"/>
      <c r="AG433" s="41"/>
      <c r="AH433" s="42"/>
      <c r="AI433" s="43"/>
      <c r="AJ433" s="42"/>
      <c r="AK433" s="31"/>
      <c r="AL433" s="31"/>
      <c r="AM433" s="31"/>
      <c r="AN433" s="45"/>
    </row>
    <row r="434" spans="4:40">
      <c r="D434" s="30"/>
      <c r="I434" s="35"/>
      <c r="J434" s="35"/>
      <c r="K434" s="34"/>
      <c r="L434" s="34"/>
      <c r="M434" s="85"/>
      <c r="N434" s="85"/>
      <c r="O434" s="85"/>
      <c r="P434" s="85"/>
      <c r="Q434" s="35"/>
      <c r="R434" s="35"/>
      <c r="S434" s="35"/>
      <c r="T434" s="35"/>
      <c r="U434" s="40"/>
      <c r="V434" s="41"/>
      <c r="W434" s="41"/>
      <c r="X434" s="42"/>
      <c r="Y434" s="43"/>
      <c r="Z434" s="40"/>
      <c r="AA434" s="41"/>
      <c r="AB434" s="41"/>
      <c r="AC434" s="42"/>
      <c r="AD434" s="43"/>
      <c r="AE434" s="40"/>
      <c r="AF434" s="41"/>
      <c r="AG434" s="41"/>
      <c r="AH434" s="42"/>
      <c r="AI434" s="43"/>
      <c r="AJ434" s="42"/>
      <c r="AK434" s="31"/>
      <c r="AL434" s="31"/>
      <c r="AM434" s="31"/>
      <c r="AN434" s="45"/>
    </row>
    <row r="435" spans="4:40">
      <c r="D435" s="30"/>
      <c r="I435" s="35"/>
      <c r="J435" s="35"/>
      <c r="K435" s="34"/>
      <c r="L435" s="34"/>
      <c r="M435" s="85"/>
      <c r="N435" s="85"/>
      <c r="O435" s="85"/>
      <c r="P435" s="85"/>
      <c r="Q435" s="35"/>
      <c r="R435" s="35"/>
      <c r="S435" s="35"/>
      <c r="T435" s="35"/>
      <c r="U435" s="40"/>
      <c r="V435" s="41"/>
      <c r="W435" s="41"/>
      <c r="X435" s="42"/>
      <c r="Y435" s="43"/>
      <c r="Z435" s="40"/>
      <c r="AA435" s="41"/>
      <c r="AB435" s="41"/>
      <c r="AC435" s="42"/>
      <c r="AD435" s="43"/>
      <c r="AE435" s="40"/>
      <c r="AF435" s="41"/>
      <c r="AG435" s="41"/>
      <c r="AH435" s="42"/>
      <c r="AI435" s="43"/>
      <c r="AJ435" s="42"/>
      <c r="AK435" s="31"/>
      <c r="AL435" s="31"/>
      <c r="AM435" s="31"/>
      <c r="AN435" s="45"/>
    </row>
    <row r="436" spans="4:40">
      <c r="D436" s="30"/>
      <c r="I436" s="35"/>
      <c r="J436" s="35"/>
      <c r="K436" s="34"/>
      <c r="L436" s="34"/>
      <c r="M436" s="85"/>
      <c r="N436" s="85"/>
      <c r="O436" s="85"/>
      <c r="P436" s="85"/>
      <c r="Q436" s="35"/>
      <c r="R436" s="35"/>
      <c r="S436" s="35"/>
      <c r="T436" s="35"/>
      <c r="U436" s="40"/>
      <c r="V436" s="41"/>
      <c r="W436" s="41"/>
      <c r="X436" s="42"/>
      <c r="Y436" s="43"/>
      <c r="Z436" s="40"/>
      <c r="AA436" s="41"/>
      <c r="AB436" s="41"/>
      <c r="AC436" s="42"/>
      <c r="AD436" s="43"/>
      <c r="AE436" s="40"/>
      <c r="AF436" s="41"/>
      <c r="AG436" s="41"/>
      <c r="AH436" s="42"/>
      <c r="AI436" s="43"/>
      <c r="AJ436" s="42"/>
      <c r="AK436" s="31"/>
      <c r="AL436" s="31"/>
      <c r="AM436" s="31"/>
      <c r="AN436" s="45"/>
    </row>
    <row r="437" spans="4:40">
      <c r="D437" s="30"/>
      <c r="I437" s="35"/>
      <c r="J437" s="35"/>
      <c r="K437" s="34"/>
      <c r="L437" s="34"/>
      <c r="M437" s="85"/>
      <c r="N437" s="85"/>
      <c r="O437" s="85"/>
      <c r="P437" s="85"/>
      <c r="Q437" s="35"/>
      <c r="R437" s="35"/>
      <c r="S437" s="35"/>
      <c r="T437" s="35"/>
      <c r="U437" s="40"/>
      <c r="V437" s="41"/>
      <c r="W437" s="41"/>
      <c r="X437" s="42"/>
      <c r="Y437" s="43"/>
      <c r="Z437" s="40"/>
      <c r="AA437" s="41"/>
      <c r="AB437" s="41"/>
      <c r="AC437" s="42"/>
      <c r="AD437" s="43"/>
      <c r="AE437" s="40"/>
      <c r="AF437" s="41"/>
      <c r="AG437" s="41"/>
      <c r="AH437" s="42"/>
      <c r="AI437" s="43"/>
      <c r="AJ437" s="42"/>
      <c r="AK437" s="31"/>
      <c r="AL437" s="31"/>
      <c r="AM437" s="31"/>
      <c r="AN437" s="45"/>
    </row>
    <row r="438" spans="4:40">
      <c r="D438" s="30"/>
      <c r="I438" s="35"/>
      <c r="J438" s="35"/>
      <c r="K438" s="34"/>
      <c r="L438" s="34"/>
      <c r="M438" s="85"/>
      <c r="N438" s="85"/>
      <c r="O438" s="85"/>
      <c r="P438" s="85"/>
      <c r="Q438" s="35"/>
      <c r="R438" s="35"/>
      <c r="S438" s="35"/>
      <c r="T438" s="35"/>
      <c r="U438" s="40"/>
      <c r="V438" s="41"/>
      <c r="W438" s="41"/>
      <c r="X438" s="42"/>
      <c r="Y438" s="43"/>
      <c r="Z438" s="40"/>
      <c r="AA438" s="41"/>
      <c r="AB438" s="41"/>
      <c r="AC438" s="42"/>
      <c r="AD438" s="43"/>
      <c r="AE438" s="40"/>
      <c r="AF438" s="41"/>
      <c r="AG438" s="41"/>
      <c r="AH438" s="42"/>
      <c r="AI438" s="43"/>
      <c r="AJ438" s="42"/>
      <c r="AK438" s="31"/>
      <c r="AL438" s="31"/>
      <c r="AM438" s="31"/>
      <c r="AN438" s="45"/>
    </row>
    <row r="439" spans="4:40">
      <c r="D439" s="30"/>
      <c r="I439" s="35"/>
      <c r="J439" s="35"/>
      <c r="K439" s="34"/>
      <c r="L439" s="34"/>
      <c r="M439" s="85"/>
      <c r="N439" s="85"/>
      <c r="O439" s="85"/>
      <c r="P439" s="85"/>
      <c r="Q439" s="35"/>
      <c r="R439" s="35"/>
      <c r="S439" s="35"/>
      <c r="T439" s="35"/>
      <c r="U439" s="40"/>
      <c r="V439" s="41"/>
      <c r="W439" s="41"/>
      <c r="X439" s="42"/>
      <c r="Y439" s="43"/>
      <c r="Z439" s="40"/>
      <c r="AA439" s="41"/>
      <c r="AB439" s="41"/>
      <c r="AC439" s="42"/>
      <c r="AD439" s="43"/>
      <c r="AE439" s="40"/>
      <c r="AF439" s="41"/>
      <c r="AG439" s="41"/>
      <c r="AH439" s="42"/>
      <c r="AI439" s="43"/>
      <c r="AJ439" s="42"/>
      <c r="AK439" s="31"/>
      <c r="AL439" s="31"/>
      <c r="AM439" s="31"/>
      <c r="AN439" s="45"/>
    </row>
    <row r="440" spans="4:40">
      <c r="D440" s="30"/>
      <c r="I440" s="35"/>
      <c r="J440" s="35"/>
      <c r="K440" s="34"/>
      <c r="L440" s="34"/>
      <c r="M440" s="85"/>
      <c r="N440" s="85"/>
      <c r="O440" s="85"/>
      <c r="P440" s="85"/>
      <c r="Q440" s="35"/>
      <c r="R440" s="35"/>
      <c r="S440" s="35"/>
      <c r="T440" s="35"/>
      <c r="U440" s="40"/>
      <c r="V440" s="41"/>
      <c r="W440" s="41"/>
      <c r="X440" s="42"/>
      <c r="Y440" s="43"/>
      <c r="Z440" s="40"/>
      <c r="AA440" s="41"/>
      <c r="AB440" s="41"/>
      <c r="AC440" s="42"/>
      <c r="AD440" s="43"/>
      <c r="AE440" s="40"/>
      <c r="AF440" s="41"/>
      <c r="AG440" s="41"/>
      <c r="AH440" s="42"/>
      <c r="AI440" s="43"/>
      <c r="AJ440" s="42"/>
      <c r="AK440" s="31"/>
      <c r="AL440" s="31"/>
      <c r="AM440" s="31"/>
      <c r="AN440" s="45"/>
    </row>
    <row r="441" spans="4:40">
      <c r="D441" s="30"/>
      <c r="I441" s="35"/>
      <c r="J441" s="35"/>
      <c r="K441" s="34"/>
      <c r="L441" s="34"/>
      <c r="M441" s="85"/>
      <c r="N441" s="85"/>
      <c r="O441" s="85"/>
      <c r="P441" s="85"/>
      <c r="Q441" s="35"/>
      <c r="R441" s="35"/>
      <c r="S441" s="35"/>
      <c r="T441" s="35"/>
      <c r="U441" s="40"/>
      <c r="V441" s="41"/>
      <c r="W441" s="41"/>
      <c r="X441" s="42"/>
      <c r="Y441" s="43"/>
      <c r="Z441" s="40"/>
      <c r="AA441" s="41"/>
      <c r="AB441" s="41"/>
      <c r="AC441" s="42"/>
      <c r="AD441" s="43"/>
      <c r="AE441" s="40"/>
      <c r="AF441" s="41"/>
      <c r="AG441" s="41"/>
      <c r="AH441" s="42"/>
      <c r="AI441" s="43"/>
      <c r="AJ441" s="42"/>
      <c r="AK441" s="31"/>
      <c r="AL441" s="31"/>
      <c r="AM441" s="31"/>
      <c r="AN441" s="45"/>
    </row>
    <row r="442" spans="4:40">
      <c r="D442" s="30"/>
      <c r="I442" s="35"/>
      <c r="J442" s="35"/>
      <c r="K442" s="34"/>
      <c r="L442" s="34"/>
      <c r="M442" s="85"/>
      <c r="N442" s="85"/>
      <c r="O442" s="85"/>
      <c r="P442" s="85"/>
      <c r="Q442" s="35"/>
      <c r="R442" s="35"/>
      <c r="S442" s="35"/>
      <c r="T442" s="35"/>
      <c r="U442" s="40"/>
      <c r="V442" s="41"/>
      <c r="W442" s="41"/>
      <c r="X442" s="42"/>
      <c r="Y442" s="43"/>
      <c r="Z442" s="40"/>
      <c r="AA442" s="41"/>
      <c r="AB442" s="41"/>
      <c r="AC442" s="42"/>
      <c r="AD442" s="43"/>
      <c r="AE442" s="40"/>
      <c r="AF442" s="41"/>
      <c r="AG442" s="41"/>
      <c r="AH442" s="42"/>
      <c r="AI442" s="43"/>
      <c r="AJ442" s="42"/>
      <c r="AK442" s="31"/>
      <c r="AL442" s="31"/>
      <c r="AM442" s="31"/>
      <c r="AN442" s="45"/>
    </row>
    <row r="443" spans="4:40">
      <c r="D443" s="30"/>
      <c r="I443" s="35"/>
      <c r="J443" s="35"/>
      <c r="K443" s="34"/>
      <c r="L443" s="34"/>
      <c r="M443" s="85"/>
      <c r="N443" s="85"/>
      <c r="O443" s="85"/>
      <c r="P443" s="85"/>
      <c r="Q443" s="35"/>
      <c r="R443" s="35"/>
      <c r="S443" s="35"/>
      <c r="T443" s="35"/>
      <c r="U443" s="40"/>
      <c r="V443" s="41"/>
      <c r="W443" s="41"/>
      <c r="X443" s="42"/>
      <c r="Y443" s="43"/>
      <c r="Z443" s="40"/>
      <c r="AA443" s="41"/>
      <c r="AB443" s="41"/>
      <c r="AC443" s="42"/>
      <c r="AD443" s="43"/>
      <c r="AE443" s="40"/>
      <c r="AF443" s="41"/>
      <c r="AG443" s="41"/>
      <c r="AH443" s="42"/>
      <c r="AI443" s="43"/>
      <c r="AJ443" s="42"/>
      <c r="AK443" s="31"/>
      <c r="AL443" s="31"/>
      <c r="AM443" s="31"/>
      <c r="AN443" s="45"/>
    </row>
    <row r="444" spans="4:40">
      <c r="D444" s="30"/>
      <c r="I444" s="35"/>
      <c r="J444" s="35"/>
      <c r="K444" s="34"/>
      <c r="L444" s="34"/>
      <c r="M444" s="85"/>
      <c r="N444" s="85"/>
      <c r="O444" s="85"/>
      <c r="P444" s="85"/>
      <c r="Q444" s="35"/>
      <c r="R444" s="35"/>
      <c r="S444" s="35"/>
      <c r="T444" s="35"/>
      <c r="U444" s="40"/>
      <c r="V444" s="41"/>
      <c r="W444" s="41"/>
      <c r="X444" s="42"/>
      <c r="Y444" s="43"/>
      <c r="Z444" s="40"/>
      <c r="AA444" s="41"/>
      <c r="AB444" s="41"/>
      <c r="AC444" s="42"/>
      <c r="AD444" s="43"/>
      <c r="AE444" s="40"/>
      <c r="AF444" s="41"/>
      <c r="AG444" s="41"/>
      <c r="AH444" s="42"/>
      <c r="AI444" s="43"/>
      <c r="AJ444" s="42"/>
      <c r="AK444" s="31"/>
      <c r="AL444" s="31"/>
      <c r="AM444" s="31"/>
      <c r="AN444" s="45"/>
    </row>
    <row r="445" spans="4:40">
      <c r="D445" s="30"/>
      <c r="I445" s="35"/>
      <c r="J445" s="35"/>
      <c r="K445" s="34"/>
      <c r="L445" s="34"/>
      <c r="M445" s="85"/>
      <c r="N445" s="85"/>
      <c r="O445" s="85"/>
      <c r="P445" s="85"/>
      <c r="Q445" s="35"/>
      <c r="R445" s="35"/>
      <c r="S445" s="35"/>
      <c r="T445" s="35"/>
      <c r="U445" s="40"/>
      <c r="V445" s="41"/>
      <c r="W445" s="41"/>
      <c r="X445" s="42"/>
      <c r="Y445" s="43"/>
      <c r="Z445" s="40"/>
      <c r="AA445" s="41"/>
      <c r="AB445" s="41"/>
      <c r="AC445" s="42"/>
      <c r="AD445" s="43"/>
      <c r="AE445" s="40"/>
      <c r="AF445" s="41"/>
      <c r="AG445" s="41"/>
      <c r="AH445" s="42"/>
      <c r="AI445" s="43"/>
      <c r="AJ445" s="42"/>
      <c r="AK445" s="31"/>
      <c r="AL445" s="31"/>
      <c r="AM445" s="31"/>
      <c r="AN445" s="45"/>
    </row>
    <row r="446" spans="4:40">
      <c r="D446" s="30"/>
      <c r="I446" s="35"/>
      <c r="J446" s="35"/>
      <c r="K446" s="34"/>
      <c r="L446" s="34"/>
      <c r="M446" s="85"/>
      <c r="N446" s="85"/>
      <c r="O446" s="85"/>
      <c r="P446" s="85"/>
      <c r="Q446" s="35"/>
      <c r="R446" s="35"/>
      <c r="S446" s="35"/>
      <c r="T446" s="35"/>
      <c r="U446" s="40"/>
      <c r="V446" s="41"/>
      <c r="W446" s="41"/>
      <c r="X446" s="42"/>
      <c r="Y446" s="43"/>
      <c r="Z446" s="40"/>
      <c r="AA446" s="41"/>
      <c r="AB446" s="41"/>
      <c r="AC446" s="42"/>
      <c r="AD446" s="43"/>
      <c r="AE446" s="40"/>
      <c r="AF446" s="41"/>
      <c r="AG446" s="41"/>
      <c r="AH446" s="42"/>
      <c r="AI446" s="43"/>
      <c r="AJ446" s="42"/>
      <c r="AK446" s="31"/>
      <c r="AL446" s="31"/>
      <c r="AM446" s="31"/>
      <c r="AN446" s="45"/>
    </row>
    <row r="447" spans="4:40">
      <c r="D447" s="30"/>
      <c r="I447" s="35"/>
      <c r="J447" s="35"/>
      <c r="K447" s="34"/>
      <c r="L447" s="34"/>
      <c r="M447" s="85"/>
      <c r="N447" s="85"/>
      <c r="O447" s="85"/>
      <c r="P447" s="85"/>
      <c r="Q447" s="35"/>
      <c r="R447" s="35"/>
      <c r="S447" s="35"/>
      <c r="T447" s="35"/>
      <c r="U447" s="40"/>
      <c r="V447" s="41"/>
      <c r="W447" s="41"/>
      <c r="X447" s="42"/>
      <c r="Y447" s="43"/>
      <c r="Z447" s="40"/>
      <c r="AA447" s="41"/>
      <c r="AB447" s="41"/>
      <c r="AC447" s="42"/>
      <c r="AD447" s="43"/>
      <c r="AE447" s="40"/>
      <c r="AF447" s="41"/>
      <c r="AG447" s="41"/>
      <c r="AH447" s="42"/>
      <c r="AI447" s="43"/>
      <c r="AJ447" s="42"/>
      <c r="AK447" s="31"/>
      <c r="AL447" s="31"/>
      <c r="AM447" s="31"/>
      <c r="AN447" s="45"/>
    </row>
    <row r="448" spans="4:40">
      <c r="D448" s="30"/>
      <c r="I448" s="35"/>
      <c r="J448" s="35"/>
      <c r="K448" s="34"/>
      <c r="L448" s="34"/>
      <c r="M448" s="85"/>
      <c r="N448" s="85"/>
      <c r="O448" s="85"/>
      <c r="P448" s="85"/>
      <c r="Q448" s="35"/>
      <c r="R448" s="35"/>
      <c r="S448" s="35"/>
      <c r="T448" s="35"/>
      <c r="U448" s="40"/>
      <c r="V448" s="41"/>
      <c r="W448" s="41"/>
      <c r="X448" s="42"/>
      <c r="Y448" s="43"/>
      <c r="Z448" s="40"/>
      <c r="AA448" s="41"/>
      <c r="AB448" s="41"/>
      <c r="AC448" s="42"/>
      <c r="AD448" s="43"/>
      <c r="AE448" s="40"/>
      <c r="AF448" s="41"/>
      <c r="AG448" s="41"/>
      <c r="AH448" s="42"/>
      <c r="AI448" s="43"/>
      <c r="AJ448" s="42"/>
      <c r="AK448" s="31"/>
      <c r="AL448" s="31"/>
      <c r="AM448" s="31"/>
      <c r="AN448" s="45"/>
    </row>
    <row r="449" spans="4:40">
      <c r="D449" s="30"/>
      <c r="I449" s="35"/>
      <c r="J449" s="35"/>
      <c r="K449" s="34"/>
      <c r="L449" s="34"/>
      <c r="M449" s="85"/>
      <c r="N449" s="85"/>
      <c r="O449" s="85"/>
      <c r="P449" s="85"/>
      <c r="Q449" s="35"/>
      <c r="R449" s="35"/>
      <c r="S449" s="35"/>
      <c r="T449" s="35"/>
      <c r="U449" s="40"/>
      <c r="V449" s="41"/>
      <c r="W449" s="41"/>
      <c r="X449" s="42"/>
      <c r="Y449" s="43"/>
      <c r="Z449" s="40"/>
      <c r="AA449" s="41"/>
      <c r="AB449" s="41"/>
      <c r="AC449" s="42"/>
      <c r="AD449" s="43"/>
      <c r="AE449" s="40"/>
      <c r="AF449" s="41"/>
      <c r="AG449" s="41"/>
      <c r="AH449" s="42"/>
      <c r="AI449" s="43"/>
      <c r="AJ449" s="42"/>
      <c r="AK449" s="31"/>
      <c r="AL449" s="31"/>
      <c r="AM449" s="31"/>
      <c r="AN449" s="45"/>
    </row>
    <row r="450" spans="4:40">
      <c r="D450" s="30"/>
      <c r="I450" s="35"/>
      <c r="J450" s="35"/>
      <c r="K450" s="34"/>
      <c r="L450" s="34"/>
      <c r="M450" s="85"/>
      <c r="N450" s="85"/>
      <c r="O450" s="85"/>
      <c r="P450" s="85"/>
      <c r="Q450" s="35"/>
      <c r="R450" s="35"/>
      <c r="S450" s="35"/>
      <c r="T450" s="35"/>
      <c r="U450" s="40"/>
      <c r="V450" s="41"/>
      <c r="W450" s="41"/>
      <c r="X450" s="42"/>
      <c r="Y450" s="43"/>
      <c r="Z450" s="40"/>
      <c r="AA450" s="41"/>
      <c r="AB450" s="41"/>
      <c r="AC450" s="42"/>
      <c r="AD450" s="43"/>
      <c r="AE450" s="40"/>
      <c r="AF450" s="41"/>
      <c r="AG450" s="41"/>
      <c r="AH450" s="42"/>
      <c r="AI450" s="43"/>
      <c r="AJ450" s="42"/>
      <c r="AK450" s="31"/>
      <c r="AL450" s="31"/>
      <c r="AM450" s="31"/>
      <c r="AN450" s="45"/>
    </row>
    <row r="451" spans="4:40">
      <c r="D451" s="30"/>
      <c r="I451" s="35"/>
      <c r="J451" s="35"/>
      <c r="K451" s="34"/>
      <c r="L451" s="34"/>
      <c r="M451" s="85"/>
      <c r="N451" s="85"/>
      <c r="O451" s="85"/>
      <c r="P451" s="85"/>
      <c r="Q451" s="35"/>
      <c r="R451" s="35"/>
      <c r="S451" s="35"/>
      <c r="T451" s="35"/>
      <c r="U451" s="40"/>
      <c r="V451" s="41"/>
      <c r="W451" s="41"/>
      <c r="X451" s="42"/>
      <c r="Y451" s="43"/>
      <c r="Z451" s="40"/>
      <c r="AA451" s="41"/>
      <c r="AB451" s="41"/>
      <c r="AC451" s="42"/>
      <c r="AD451" s="43"/>
      <c r="AE451" s="40"/>
      <c r="AF451" s="41"/>
      <c r="AG451" s="41"/>
      <c r="AH451" s="42"/>
      <c r="AI451" s="43"/>
      <c r="AJ451" s="42"/>
      <c r="AK451" s="31"/>
      <c r="AL451" s="31"/>
      <c r="AM451" s="31"/>
      <c r="AN451" s="45"/>
    </row>
    <row r="452" spans="4:40">
      <c r="D452" s="30"/>
      <c r="I452" s="35"/>
      <c r="J452" s="35"/>
      <c r="K452" s="34"/>
      <c r="L452" s="34"/>
      <c r="M452" s="85"/>
      <c r="N452" s="85"/>
      <c r="O452" s="85"/>
      <c r="P452" s="85"/>
      <c r="Q452" s="35"/>
      <c r="R452" s="35"/>
      <c r="S452" s="35"/>
      <c r="T452" s="35"/>
      <c r="U452" s="40"/>
      <c r="V452" s="41"/>
      <c r="W452" s="41"/>
      <c r="X452" s="42"/>
      <c r="Y452" s="43"/>
      <c r="Z452" s="40"/>
      <c r="AA452" s="41"/>
      <c r="AB452" s="41"/>
      <c r="AC452" s="42"/>
      <c r="AD452" s="43"/>
      <c r="AE452" s="40"/>
      <c r="AF452" s="41"/>
      <c r="AG452" s="41"/>
      <c r="AH452" s="42"/>
      <c r="AI452" s="43"/>
      <c r="AJ452" s="42"/>
      <c r="AK452" s="31"/>
      <c r="AL452" s="31"/>
      <c r="AM452" s="31"/>
      <c r="AN452" s="45"/>
    </row>
    <row r="453" spans="4:40">
      <c r="D453" s="30"/>
      <c r="I453" s="35"/>
      <c r="J453" s="35"/>
      <c r="K453" s="34"/>
      <c r="L453" s="34"/>
      <c r="M453" s="85"/>
      <c r="N453" s="85"/>
      <c r="O453" s="85"/>
      <c r="P453" s="85"/>
      <c r="Q453" s="35"/>
      <c r="R453" s="35"/>
      <c r="S453" s="35"/>
      <c r="T453" s="35"/>
      <c r="U453" s="40"/>
      <c r="V453" s="41"/>
      <c r="W453" s="41"/>
      <c r="X453" s="42"/>
      <c r="Y453" s="43"/>
      <c r="Z453" s="40"/>
      <c r="AA453" s="41"/>
      <c r="AB453" s="41"/>
      <c r="AC453" s="42"/>
      <c r="AD453" s="43"/>
      <c r="AE453" s="40"/>
      <c r="AF453" s="41"/>
      <c r="AG453" s="41"/>
      <c r="AH453" s="42"/>
      <c r="AI453" s="43"/>
      <c r="AJ453" s="42"/>
      <c r="AK453" s="31"/>
      <c r="AL453" s="31"/>
      <c r="AM453" s="31"/>
      <c r="AN453" s="45"/>
    </row>
    <row r="454" spans="4:40">
      <c r="D454" s="30"/>
      <c r="I454" s="35"/>
      <c r="J454" s="35"/>
      <c r="K454" s="34"/>
      <c r="L454" s="34"/>
      <c r="M454" s="85"/>
      <c r="N454" s="85"/>
      <c r="O454" s="85"/>
      <c r="P454" s="85"/>
      <c r="Q454" s="35"/>
      <c r="R454" s="35"/>
      <c r="S454" s="35"/>
      <c r="T454" s="35"/>
      <c r="U454" s="40"/>
      <c r="V454" s="41"/>
      <c r="W454" s="41"/>
      <c r="X454" s="42"/>
      <c r="Y454" s="43"/>
      <c r="Z454" s="40"/>
      <c r="AA454" s="41"/>
      <c r="AB454" s="41"/>
      <c r="AC454" s="42"/>
      <c r="AD454" s="43"/>
      <c r="AE454" s="40"/>
      <c r="AF454" s="41"/>
      <c r="AG454" s="41"/>
      <c r="AH454" s="42"/>
      <c r="AI454" s="43"/>
      <c r="AJ454" s="42"/>
      <c r="AK454" s="31"/>
      <c r="AL454" s="31"/>
      <c r="AM454" s="31"/>
      <c r="AN454" s="45"/>
    </row>
    <row r="455" spans="4:40">
      <c r="D455" s="30"/>
      <c r="I455" s="35"/>
      <c r="J455" s="35"/>
      <c r="K455" s="34"/>
      <c r="L455" s="34"/>
      <c r="M455" s="85"/>
      <c r="N455" s="85"/>
      <c r="O455" s="85"/>
      <c r="P455" s="85"/>
      <c r="Q455" s="35"/>
      <c r="R455" s="35"/>
      <c r="S455" s="35"/>
      <c r="T455" s="35"/>
      <c r="U455" s="40"/>
      <c r="V455" s="41"/>
      <c r="W455" s="41"/>
      <c r="X455" s="42"/>
      <c r="Y455" s="43"/>
      <c r="Z455" s="40"/>
      <c r="AA455" s="41"/>
      <c r="AB455" s="41"/>
      <c r="AC455" s="42"/>
      <c r="AD455" s="43"/>
      <c r="AE455" s="40"/>
      <c r="AF455" s="41"/>
      <c r="AG455" s="41"/>
      <c r="AH455" s="42"/>
      <c r="AI455" s="43"/>
      <c r="AJ455" s="42"/>
      <c r="AK455" s="31"/>
      <c r="AL455" s="31"/>
      <c r="AM455" s="31"/>
      <c r="AN455" s="45"/>
    </row>
    <row r="456" spans="4:40">
      <c r="D456" s="30"/>
      <c r="I456" s="35"/>
      <c r="J456" s="35"/>
      <c r="K456" s="34"/>
      <c r="L456" s="34"/>
      <c r="M456" s="85"/>
      <c r="N456" s="85"/>
      <c r="O456" s="85"/>
      <c r="P456" s="85"/>
      <c r="Q456" s="35"/>
      <c r="R456" s="35"/>
      <c r="S456" s="35"/>
      <c r="T456" s="35"/>
      <c r="U456" s="40"/>
      <c r="V456" s="41"/>
      <c r="W456" s="41"/>
      <c r="X456" s="42"/>
      <c r="Y456" s="43"/>
      <c r="Z456" s="40"/>
      <c r="AA456" s="41"/>
      <c r="AB456" s="41"/>
      <c r="AC456" s="42"/>
      <c r="AD456" s="43"/>
      <c r="AE456" s="40"/>
      <c r="AF456" s="41"/>
      <c r="AG456" s="41"/>
      <c r="AH456" s="42"/>
      <c r="AI456" s="43"/>
      <c r="AJ456" s="42"/>
      <c r="AK456" s="31"/>
      <c r="AL456" s="31"/>
      <c r="AM456" s="31"/>
      <c r="AN456" s="45"/>
    </row>
    <row r="457" spans="4:40">
      <c r="D457" s="30"/>
      <c r="I457" s="35"/>
      <c r="J457" s="35"/>
      <c r="K457" s="34"/>
      <c r="L457" s="34"/>
      <c r="M457" s="85"/>
      <c r="N457" s="85"/>
      <c r="O457" s="85"/>
      <c r="P457" s="85"/>
      <c r="Q457" s="35"/>
      <c r="R457" s="35"/>
      <c r="S457" s="35"/>
      <c r="T457" s="35"/>
      <c r="U457" s="40"/>
      <c r="V457" s="41"/>
      <c r="W457" s="41"/>
      <c r="X457" s="42"/>
      <c r="Y457" s="43"/>
      <c r="Z457" s="40"/>
      <c r="AA457" s="41"/>
      <c r="AB457" s="41"/>
      <c r="AC457" s="42"/>
      <c r="AD457" s="43"/>
      <c r="AE457" s="40"/>
      <c r="AF457" s="41"/>
      <c r="AG457" s="41"/>
      <c r="AH457" s="42"/>
      <c r="AI457" s="43"/>
      <c r="AJ457" s="42"/>
      <c r="AK457" s="31"/>
      <c r="AL457" s="31"/>
      <c r="AM457" s="31"/>
      <c r="AN457" s="45"/>
    </row>
    <row r="458" spans="4:40">
      <c r="D458" s="30"/>
      <c r="I458" s="35"/>
      <c r="J458" s="35"/>
      <c r="K458" s="34"/>
      <c r="L458" s="34"/>
      <c r="M458" s="85"/>
      <c r="N458" s="85"/>
      <c r="O458" s="85"/>
      <c r="P458" s="85"/>
      <c r="Q458" s="35"/>
      <c r="R458" s="35"/>
      <c r="S458" s="35"/>
      <c r="T458" s="35"/>
      <c r="U458" s="40"/>
      <c r="V458" s="41"/>
      <c r="W458" s="41"/>
      <c r="X458" s="42"/>
      <c r="Y458" s="43"/>
      <c r="Z458" s="40"/>
      <c r="AA458" s="41"/>
      <c r="AB458" s="41"/>
      <c r="AC458" s="42"/>
      <c r="AD458" s="43"/>
      <c r="AE458" s="40"/>
      <c r="AF458" s="41"/>
      <c r="AG458" s="41"/>
      <c r="AH458" s="42"/>
      <c r="AI458" s="43"/>
      <c r="AJ458" s="42"/>
      <c r="AK458" s="31"/>
      <c r="AL458" s="31"/>
      <c r="AM458" s="31"/>
      <c r="AN458" s="45"/>
    </row>
    <row r="459" spans="4:40">
      <c r="D459" s="30"/>
      <c r="I459" s="35"/>
      <c r="J459" s="35"/>
      <c r="K459" s="34"/>
      <c r="L459" s="34"/>
      <c r="M459" s="85"/>
      <c r="N459" s="85"/>
      <c r="O459" s="85"/>
      <c r="P459" s="85"/>
      <c r="Q459" s="35"/>
      <c r="R459" s="35"/>
      <c r="S459" s="35"/>
      <c r="T459" s="35"/>
      <c r="U459" s="40"/>
      <c r="V459" s="41"/>
      <c r="W459" s="41"/>
      <c r="X459" s="42"/>
      <c r="Y459" s="43"/>
      <c r="Z459" s="40"/>
      <c r="AA459" s="41"/>
      <c r="AB459" s="41"/>
      <c r="AC459" s="42"/>
      <c r="AD459" s="43"/>
      <c r="AE459" s="40"/>
      <c r="AF459" s="41"/>
      <c r="AG459" s="41"/>
      <c r="AH459" s="42"/>
      <c r="AI459" s="43"/>
      <c r="AJ459" s="42"/>
      <c r="AK459" s="31"/>
      <c r="AL459" s="31"/>
      <c r="AM459" s="31"/>
      <c r="AN459" s="45"/>
    </row>
    <row r="460" spans="4:40">
      <c r="D460" s="30"/>
      <c r="I460" s="35"/>
      <c r="J460" s="35"/>
      <c r="K460" s="34"/>
      <c r="L460" s="34"/>
      <c r="M460" s="85"/>
      <c r="N460" s="85"/>
      <c r="O460" s="85"/>
      <c r="P460" s="85"/>
      <c r="Q460" s="35"/>
      <c r="R460" s="35"/>
      <c r="S460" s="35"/>
      <c r="T460" s="35"/>
      <c r="U460" s="40"/>
      <c r="V460" s="41"/>
      <c r="W460" s="41"/>
      <c r="X460" s="42"/>
      <c r="Y460" s="43"/>
      <c r="Z460" s="40"/>
      <c r="AA460" s="41"/>
      <c r="AB460" s="41"/>
      <c r="AC460" s="42"/>
      <c r="AD460" s="43"/>
      <c r="AE460" s="40"/>
      <c r="AF460" s="41"/>
      <c r="AG460" s="41"/>
      <c r="AH460" s="42"/>
      <c r="AI460" s="43"/>
      <c r="AJ460" s="42"/>
      <c r="AK460" s="31"/>
      <c r="AL460" s="31"/>
      <c r="AM460" s="31"/>
      <c r="AN460" s="45"/>
    </row>
    <row r="461" spans="4:40">
      <c r="D461" s="30"/>
      <c r="I461" s="35"/>
      <c r="J461" s="35"/>
      <c r="K461" s="34"/>
      <c r="L461" s="34"/>
      <c r="M461" s="85"/>
      <c r="N461" s="85"/>
      <c r="O461" s="85"/>
      <c r="P461" s="85"/>
      <c r="Q461" s="35"/>
      <c r="R461" s="35"/>
      <c r="S461" s="35"/>
      <c r="T461" s="35"/>
      <c r="U461" s="40"/>
      <c r="V461" s="41"/>
      <c r="W461" s="41"/>
      <c r="X461" s="42"/>
      <c r="Y461" s="43"/>
      <c r="Z461" s="40"/>
      <c r="AA461" s="41"/>
      <c r="AB461" s="41"/>
      <c r="AC461" s="42"/>
      <c r="AD461" s="43"/>
      <c r="AE461" s="40"/>
      <c r="AF461" s="41"/>
      <c r="AG461" s="41"/>
      <c r="AH461" s="42"/>
      <c r="AI461" s="43"/>
      <c r="AJ461" s="42"/>
      <c r="AK461" s="31"/>
      <c r="AL461" s="31"/>
      <c r="AM461" s="31"/>
      <c r="AN461" s="45"/>
    </row>
    <row r="462" spans="4:40">
      <c r="D462" s="30"/>
      <c r="I462" s="35"/>
      <c r="J462" s="35"/>
      <c r="K462" s="34"/>
      <c r="L462" s="34"/>
      <c r="M462" s="85"/>
      <c r="N462" s="85"/>
      <c r="O462" s="85"/>
      <c r="P462" s="85"/>
      <c r="Q462" s="35"/>
      <c r="R462" s="35"/>
      <c r="S462" s="35"/>
      <c r="T462" s="35"/>
      <c r="U462" s="40"/>
      <c r="V462" s="41"/>
      <c r="W462" s="41"/>
      <c r="X462" s="42"/>
      <c r="Y462" s="43"/>
      <c r="Z462" s="40"/>
      <c r="AA462" s="41"/>
      <c r="AB462" s="41"/>
      <c r="AC462" s="42"/>
      <c r="AD462" s="43"/>
      <c r="AE462" s="40"/>
      <c r="AF462" s="41"/>
      <c r="AG462" s="41"/>
      <c r="AH462" s="42"/>
      <c r="AI462" s="43"/>
      <c r="AJ462" s="42"/>
      <c r="AK462" s="31"/>
      <c r="AL462" s="31"/>
      <c r="AM462" s="31"/>
      <c r="AN462" s="45"/>
    </row>
    <row r="463" spans="4:40">
      <c r="D463" s="30"/>
      <c r="I463" s="35"/>
      <c r="J463" s="35"/>
      <c r="K463" s="34"/>
      <c r="L463" s="34"/>
      <c r="M463" s="85"/>
      <c r="N463" s="85"/>
      <c r="O463" s="85"/>
      <c r="P463" s="85"/>
      <c r="Q463" s="35"/>
      <c r="R463" s="35"/>
      <c r="S463" s="35"/>
      <c r="T463" s="35"/>
      <c r="U463" s="40"/>
      <c r="V463" s="41"/>
      <c r="W463" s="41"/>
      <c r="X463" s="42"/>
      <c r="Y463" s="43"/>
      <c r="Z463" s="40"/>
      <c r="AA463" s="41"/>
      <c r="AB463" s="41"/>
      <c r="AC463" s="42"/>
      <c r="AD463" s="43"/>
      <c r="AE463" s="40"/>
      <c r="AF463" s="41"/>
      <c r="AG463" s="41"/>
      <c r="AH463" s="42"/>
      <c r="AI463" s="43"/>
      <c r="AJ463" s="42"/>
      <c r="AK463" s="31"/>
      <c r="AL463" s="31"/>
      <c r="AM463" s="31"/>
      <c r="AN463" s="45"/>
    </row>
    <row r="464" spans="4:40">
      <c r="D464" s="30"/>
      <c r="I464" s="35"/>
      <c r="J464" s="35"/>
      <c r="K464" s="34"/>
      <c r="L464" s="34"/>
      <c r="M464" s="85"/>
      <c r="N464" s="85"/>
      <c r="O464" s="85"/>
      <c r="P464" s="85"/>
      <c r="Q464" s="35"/>
      <c r="R464" s="35"/>
      <c r="S464" s="35"/>
      <c r="T464" s="35"/>
      <c r="U464" s="40"/>
      <c r="V464" s="41"/>
      <c r="W464" s="41"/>
      <c r="X464" s="42"/>
      <c r="Y464" s="43"/>
      <c r="Z464" s="40"/>
      <c r="AA464" s="41"/>
      <c r="AB464" s="41"/>
      <c r="AC464" s="42"/>
      <c r="AD464" s="43"/>
      <c r="AE464" s="40"/>
      <c r="AF464" s="41"/>
      <c r="AG464" s="41"/>
      <c r="AH464" s="42"/>
      <c r="AI464" s="43"/>
      <c r="AJ464" s="42"/>
      <c r="AK464" s="31"/>
      <c r="AL464" s="31"/>
      <c r="AM464" s="31"/>
      <c r="AN464" s="45"/>
    </row>
    <row r="465" spans="4:40">
      <c r="D465" s="30"/>
      <c r="I465" s="35"/>
      <c r="J465" s="35"/>
      <c r="K465" s="34"/>
      <c r="L465" s="34"/>
      <c r="M465" s="85"/>
      <c r="N465" s="85"/>
      <c r="O465" s="85"/>
      <c r="P465" s="85"/>
      <c r="Q465" s="35"/>
      <c r="R465" s="35"/>
      <c r="S465" s="35"/>
      <c r="T465" s="35"/>
      <c r="U465" s="40"/>
      <c r="V465" s="41"/>
      <c r="W465" s="41"/>
      <c r="X465" s="42"/>
      <c r="Y465" s="43"/>
      <c r="Z465" s="40"/>
      <c r="AA465" s="41"/>
      <c r="AB465" s="41"/>
      <c r="AC465" s="42"/>
      <c r="AD465" s="43"/>
      <c r="AE465" s="40"/>
      <c r="AF465" s="41"/>
      <c r="AG465" s="41"/>
      <c r="AH465" s="42"/>
      <c r="AI465" s="43"/>
      <c r="AJ465" s="42"/>
      <c r="AK465" s="31"/>
      <c r="AL465" s="31"/>
      <c r="AM465" s="31"/>
      <c r="AN465" s="45"/>
    </row>
    <row r="466" spans="4:40">
      <c r="D466" s="30"/>
      <c r="I466" s="35"/>
      <c r="J466" s="35"/>
      <c r="K466" s="34"/>
      <c r="L466" s="34"/>
      <c r="M466" s="85"/>
      <c r="N466" s="85"/>
      <c r="O466" s="85"/>
      <c r="P466" s="85"/>
      <c r="Q466" s="35"/>
      <c r="R466" s="35"/>
      <c r="S466" s="35"/>
      <c r="T466" s="35"/>
      <c r="U466" s="40"/>
      <c r="V466" s="41"/>
      <c r="W466" s="41"/>
      <c r="X466" s="42"/>
      <c r="Y466" s="43"/>
      <c r="Z466" s="40"/>
      <c r="AA466" s="41"/>
      <c r="AB466" s="41"/>
      <c r="AC466" s="42"/>
      <c r="AD466" s="43"/>
      <c r="AE466" s="40"/>
      <c r="AF466" s="41"/>
      <c r="AG466" s="41"/>
      <c r="AH466" s="42"/>
      <c r="AI466" s="43"/>
      <c r="AJ466" s="42"/>
      <c r="AK466" s="31"/>
      <c r="AL466" s="31"/>
      <c r="AM466" s="31"/>
      <c r="AN466" s="45"/>
    </row>
    <row r="467" spans="4:40">
      <c r="D467" s="30"/>
      <c r="I467" s="35"/>
      <c r="J467" s="35"/>
      <c r="K467" s="34"/>
      <c r="L467" s="34"/>
      <c r="M467" s="85"/>
      <c r="N467" s="85"/>
      <c r="O467" s="85"/>
      <c r="P467" s="85"/>
      <c r="Q467" s="35"/>
      <c r="R467" s="35"/>
      <c r="S467" s="35"/>
      <c r="T467" s="35"/>
      <c r="U467" s="40"/>
      <c r="V467" s="41"/>
      <c r="W467" s="41"/>
      <c r="X467" s="42"/>
      <c r="Y467" s="43"/>
      <c r="Z467" s="40"/>
      <c r="AA467" s="41"/>
      <c r="AB467" s="41"/>
      <c r="AC467" s="42"/>
      <c r="AD467" s="43"/>
      <c r="AE467" s="40"/>
      <c r="AF467" s="41"/>
      <c r="AG467" s="41"/>
      <c r="AH467" s="42"/>
      <c r="AI467" s="43"/>
      <c r="AJ467" s="42"/>
      <c r="AK467" s="31"/>
      <c r="AL467" s="31"/>
      <c r="AM467" s="31"/>
      <c r="AN467" s="45"/>
    </row>
    <row r="468" spans="4:40">
      <c r="D468" s="30"/>
      <c r="I468" s="35"/>
      <c r="J468" s="35"/>
      <c r="K468" s="34"/>
      <c r="L468" s="34"/>
      <c r="M468" s="85"/>
      <c r="N468" s="85"/>
      <c r="O468" s="85"/>
      <c r="P468" s="85"/>
      <c r="Q468" s="35"/>
      <c r="R468" s="35"/>
      <c r="S468" s="35"/>
      <c r="T468" s="35"/>
      <c r="U468" s="40"/>
      <c r="V468" s="41"/>
      <c r="W468" s="41"/>
      <c r="X468" s="42"/>
      <c r="Y468" s="43"/>
      <c r="Z468" s="40"/>
      <c r="AA468" s="41"/>
      <c r="AB468" s="41"/>
      <c r="AC468" s="42"/>
      <c r="AD468" s="43"/>
      <c r="AE468" s="40"/>
      <c r="AF468" s="41"/>
      <c r="AG468" s="41"/>
      <c r="AH468" s="42"/>
      <c r="AI468" s="43"/>
      <c r="AJ468" s="42"/>
      <c r="AK468" s="31"/>
      <c r="AL468" s="31"/>
      <c r="AM468" s="31"/>
      <c r="AN468" s="45"/>
    </row>
    <row r="469" spans="4:40">
      <c r="D469" s="30"/>
      <c r="I469" s="35"/>
      <c r="J469" s="35"/>
      <c r="K469" s="34"/>
      <c r="L469" s="34"/>
      <c r="M469" s="85"/>
      <c r="N469" s="85"/>
      <c r="O469" s="85"/>
      <c r="P469" s="85"/>
      <c r="Q469" s="35"/>
      <c r="R469" s="35"/>
      <c r="S469" s="35"/>
      <c r="T469" s="35"/>
      <c r="U469" s="40"/>
      <c r="V469" s="41"/>
      <c r="W469" s="41"/>
      <c r="X469" s="42"/>
      <c r="Y469" s="43"/>
      <c r="Z469" s="40"/>
      <c r="AA469" s="41"/>
      <c r="AB469" s="41"/>
      <c r="AC469" s="42"/>
      <c r="AD469" s="43"/>
      <c r="AE469" s="40"/>
      <c r="AF469" s="41"/>
      <c r="AG469" s="41"/>
      <c r="AH469" s="42"/>
      <c r="AI469" s="43"/>
      <c r="AJ469" s="42"/>
      <c r="AK469" s="31"/>
      <c r="AL469" s="31"/>
      <c r="AM469" s="31"/>
      <c r="AN469" s="45"/>
    </row>
    <row r="470" spans="4:40">
      <c r="D470" s="30"/>
      <c r="I470" s="35"/>
      <c r="J470" s="35"/>
      <c r="K470" s="34"/>
      <c r="L470" s="34"/>
      <c r="M470" s="85"/>
      <c r="N470" s="85"/>
      <c r="O470" s="85"/>
      <c r="P470" s="85"/>
      <c r="Q470" s="35"/>
      <c r="R470" s="35"/>
      <c r="S470" s="35"/>
      <c r="T470" s="35"/>
      <c r="U470" s="40"/>
      <c r="V470" s="41"/>
      <c r="W470" s="41"/>
      <c r="X470" s="42"/>
      <c r="Y470" s="43"/>
      <c r="Z470" s="40"/>
      <c r="AA470" s="41"/>
      <c r="AB470" s="41"/>
      <c r="AC470" s="42"/>
      <c r="AD470" s="43"/>
      <c r="AE470" s="40"/>
      <c r="AF470" s="41"/>
      <c r="AG470" s="41"/>
      <c r="AH470" s="42"/>
      <c r="AI470" s="43"/>
      <c r="AJ470" s="42"/>
      <c r="AK470" s="31"/>
      <c r="AL470" s="31"/>
      <c r="AM470" s="31"/>
      <c r="AN470" s="45"/>
    </row>
    <row r="471" spans="4:40">
      <c r="D471" s="30"/>
      <c r="I471" s="35"/>
      <c r="J471" s="35"/>
      <c r="K471" s="34"/>
      <c r="L471" s="34"/>
      <c r="M471" s="85"/>
      <c r="N471" s="85"/>
      <c r="O471" s="85"/>
      <c r="P471" s="85"/>
      <c r="Q471" s="35"/>
      <c r="R471" s="35"/>
      <c r="S471" s="35"/>
      <c r="T471" s="35"/>
      <c r="U471" s="40"/>
      <c r="V471" s="41"/>
      <c r="W471" s="41"/>
      <c r="X471" s="42"/>
      <c r="Y471" s="43"/>
      <c r="Z471" s="40"/>
      <c r="AA471" s="41"/>
      <c r="AB471" s="41"/>
      <c r="AC471" s="42"/>
      <c r="AD471" s="43"/>
      <c r="AE471" s="40"/>
      <c r="AF471" s="41"/>
      <c r="AG471" s="41"/>
      <c r="AH471" s="42"/>
      <c r="AI471" s="43"/>
      <c r="AJ471" s="42"/>
      <c r="AK471" s="31"/>
      <c r="AL471" s="31"/>
      <c r="AM471" s="31"/>
      <c r="AN471" s="45"/>
    </row>
    <row r="472" spans="4:40">
      <c r="D472" s="30"/>
      <c r="I472" s="35"/>
      <c r="J472" s="35"/>
      <c r="K472" s="34"/>
      <c r="L472" s="34"/>
      <c r="M472" s="85"/>
      <c r="N472" s="85"/>
      <c r="O472" s="85"/>
      <c r="P472" s="85"/>
      <c r="Q472" s="35"/>
      <c r="R472" s="35"/>
      <c r="S472" s="35"/>
      <c r="T472" s="35"/>
      <c r="U472" s="40"/>
      <c r="V472" s="41"/>
      <c r="W472" s="41"/>
      <c r="X472" s="42"/>
      <c r="Y472" s="43"/>
      <c r="Z472" s="40"/>
      <c r="AA472" s="41"/>
      <c r="AB472" s="41"/>
      <c r="AC472" s="42"/>
      <c r="AD472" s="43"/>
      <c r="AE472" s="40"/>
      <c r="AF472" s="41"/>
      <c r="AG472" s="41"/>
      <c r="AH472" s="42"/>
      <c r="AI472" s="43"/>
      <c r="AJ472" s="42"/>
      <c r="AK472" s="31"/>
      <c r="AL472" s="31"/>
      <c r="AM472" s="31"/>
      <c r="AN472" s="45"/>
    </row>
    <row r="473" spans="4:40">
      <c r="D473" s="30"/>
      <c r="I473" s="35"/>
      <c r="J473" s="35"/>
      <c r="K473" s="34"/>
      <c r="L473" s="34"/>
      <c r="M473" s="85"/>
      <c r="N473" s="85"/>
      <c r="O473" s="85"/>
      <c r="P473" s="85"/>
      <c r="Q473" s="35"/>
      <c r="R473" s="35"/>
      <c r="S473" s="35"/>
      <c r="T473" s="35"/>
      <c r="U473" s="40"/>
      <c r="V473" s="41"/>
      <c r="W473" s="41"/>
      <c r="X473" s="42"/>
      <c r="Y473" s="43"/>
      <c r="Z473" s="40"/>
      <c r="AA473" s="41"/>
      <c r="AB473" s="41"/>
      <c r="AC473" s="42"/>
      <c r="AD473" s="43"/>
      <c r="AE473" s="40"/>
      <c r="AF473" s="41"/>
      <c r="AG473" s="41"/>
      <c r="AH473" s="42"/>
      <c r="AI473" s="43"/>
      <c r="AJ473" s="42"/>
      <c r="AK473" s="31"/>
      <c r="AL473" s="31"/>
      <c r="AM473" s="31"/>
      <c r="AN473" s="45"/>
    </row>
    <row r="474" spans="4:40">
      <c r="D474" s="30"/>
      <c r="I474" s="35"/>
      <c r="J474" s="35"/>
      <c r="K474" s="34"/>
      <c r="L474" s="34"/>
      <c r="M474" s="85"/>
      <c r="N474" s="85"/>
      <c r="O474" s="85"/>
      <c r="P474" s="85"/>
      <c r="Q474" s="35"/>
      <c r="R474" s="35"/>
      <c r="S474" s="35"/>
      <c r="T474" s="35"/>
      <c r="U474" s="40"/>
      <c r="V474" s="41"/>
      <c r="W474" s="41"/>
      <c r="X474" s="42"/>
      <c r="Y474" s="43"/>
      <c r="Z474" s="40"/>
      <c r="AA474" s="41"/>
      <c r="AB474" s="41"/>
      <c r="AC474" s="42"/>
      <c r="AD474" s="43"/>
      <c r="AE474" s="40"/>
      <c r="AF474" s="41"/>
      <c r="AG474" s="41"/>
      <c r="AH474" s="42"/>
      <c r="AI474" s="43"/>
      <c r="AJ474" s="42"/>
      <c r="AK474" s="31"/>
      <c r="AL474" s="31"/>
      <c r="AM474" s="31"/>
      <c r="AN474" s="45"/>
    </row>
    <row r="475" spans="4:40">
      <c r="D475" s="30"/>
      <c r="I475" s="35"/>
      <c r="J475" s="35"/>
      <c r="K475" s="34"/>
      <c r="L475" s="34"/>
      <c r="M475" s="85"/>
      <c r="N475" s="85"/>
      <c r="O475" s="85"/>
      <c r="P475" s="85"/>
      <c r="Q475" s="35"/>
      <c r="R475" s="35"/>
      <c r="S475" s="35"/>
      <c r="T475" s="35"/>
      <c r="U475" s="40"/>
      <c r="V475" s="41"/>
      <c r="W475" s="41"/>
      <c r="X475" s="42"/>
      <c r="Y475" s="43"/>
      <c r="Z475" s="40"/>
      <c r="AA475" s="41"/>
      <c r="AB475" s="41"/>
      <c r="AC475" s="42"/>
      <c r="AD475" s="43"/>
      <c r="AE475" s="40"/>
      <c r="AF475" s="41"/>
      <c r="AG475" s="41"/>
      <c r="AH475" s="42"/>
      <c r="AI475" s="43"/>
      <c r="AJ475" s="42"/>
      <c r="AK475" s="31"/>
      <c r="AL475" s="31"/>
      <c r="AM475" s="31"/>
      <c r="AN475" s="45"/>
    </row>
    <row r="476" spans="4:40">
      <c r="D476" s="30"/>
      <c r="I476" s="35"/>
      <c r="J476" s="35"/>
      <c r="K476" s="34"/>
      <c r="L476" s="34"/>
      <c r="M476" s="85"/>
      <c r="N476" s="85"/>
      <c r="O476" s="85"/>
      <c r="P476" s="85"/>
      <c r="Q476" s="35"/>
      <c r="R476" s="35"/>
      <c r="S476" s="35"/>
      <c r="T476" s="35"/>
      <c r="U476" s="40"/>
      <c r="V476" s="41"/>
      <c r="W476" s="41"/>
      <c r="X476" s="42"/>
      <c r="Y476" s="43"/>
      <c r="Z476" s="40"/>
      <c r="AA476" s="41"/>
      <c r="AB476" s="41"/>
      <c r="AC476" s="42"/>
      <c r="AD476" s="43"/>
      <c r="AE476" s="40"/>
      <c r="AF476" s="41"/>
      <c r="AG476" s="41"/>
      <c r="AH476" s="42"/>
      <c r="AI476" s="43"/>
      <c r="AJ476" s="42"/>
      <c r="AK476" s="31"/>
      <c r="AL476" s="31"/>
      <c r="AM476" s="31"/>
      <c r="AN476" s="45"/>
    </row>
    <row r="477" spans="4:40">
      <c r="D477" s="30"/>
      <c r="I477" s="35"/>
      <c r="J477" s="35"/>
      <c r="K477" s="34"/>
      <c r="L477" s="34"/>
      <c r="M477" s="85"/>
      <c r="N477" s="85"/>
      <c r="O477" s="85"/>
      <c r="P477" s="85"/>
      <c r="Q477" s="35"/>
      <c r="R477" s="35"/>
      <c r="S477" s="35"/>
      <c r="T477" s="35"/>
      <c r="U477" s="40"/>
      <c r="V477" s="41"/>
      <c r="W477" s="41"/>
      <c r="X477" s="42"/>
      <c r="Y477" s="43"/>
      <c r="Z477" s="40"/>
      <c r="AA477" s="41"/>
      <c r="AB477" s="41"/>
      <c r="AC477" s="42"/>
      <c r="AD477" s="43"/>
      <c r="AE477" s="40"/>
      <c r="AF477" s="41"/>
      <c r="AG477" s="41"/>
      <c r="AH477" s="42"/>
      <c r="AI477" s="43"/>
      <c r="AJ477" s="42"/>
      <c r="AK477" s="31"/>
      <c r="AL477" s="31"/>
      <c r="AM477" s="31"/>
      <c r="AN477" s="45"/>
    </row>
    <row r="478" spans="4:40">
      <c r="D478" s="30"/>
      <c r="I478" s="35"/>
      <c r="J478" s="35"/>
      <c r="K478" s="34"/>
      <c r="L478" s="34"/>
      <c r="M478" s="85"/>
      <c r="N478" s="85"/>
      <c r="O478" s="85"/>
      <c r="P478" s="85"/>
      <c r="Q478" s="35"/>
      <c r="R478" s="35"/>
      <c r="S478" s="35"/>
      <c r="T478" s="35"/>
      <c r="U478" s="40"/>
      <c r="V478" s="41"/>
      <c r="W478" s="41"/>
      <c r="X478" s="42"/>
      <c r="Y478" s="43"/>
      <c r="Z478" s="40"/>
      <c r="AA478" s="41"/>
      <c r="AB478" s="41"/>
      <c r="AC478" s="42"/>
      <c r="AD478" s="43"/>
      <c r="AE478" s="40"/>
      <c r="AF478" s="41"/>
      <c r="AG478" s="41"/>
      <c r="AH478" s="42"/>
      <c r="AI478" s="43"/>
      <c r="AJ478" s="42"/>
      <c r="AK478" s="31"/>
      <c r="AL478" s="31"/>
      <c r="AM478" s="31"/>
      <c r="AN478" s="45"/>
    </row>
    <row r="479" spans="4:40">
      <c r="D479" s="30"/>
      <c r="I479" s="35"/>
      <c r="J479" s="35"/>
      <c r="K479" s="34"/>
      <c r="L479" s="34"/>
      <c r="M479" s="85"/>
      <c r="N479" s="85"/>
      <c r="O479" s="85"/>
      <c r="P479" s="85"/>
      <c r="Q479" s="35"/>
      <c r="R479" s="35"/>
      <c r="S479" s="35"/>
      <c r="T479" s="35"/>
      <c r="U479" s="40"/>
      <c r="V479" s="41"/>
      <c r="W479" s="41"/>
      <c r="X479" s="42"/>
      <c r="Y479" s="43"/>
      <c r="Z479" s="40"/>
      <c r="AA479" s="41"/>
      <c r="AB479" s="41"/>
      <c r="AC479" s="42"/>
      <c r="AD479" s="43"/>
      <c r="AE479" s="40"/>
      <c r="AF479" s="41"/>
      <c r="AG479" s="41"/>
      <c r="AH479" s="42"/>
      <c r="AI479" s="43"/>
      <c r="AJ479" s="42"/>
      <c r="AK479" s="31"/>
      <c r="AL479" s="31"/>
      <c r="AM479" s="31"/>
      <c r="AN479" s="45"/>
    </row>
    <row r="480" spans="4:40">
      <c r="D480" s="30"/>
      <c r="I480" s="35"/>
      <c r="J480" s="35"/>
      <c r="K480" s="34"/>
      <c r="L480" s="34"/>
      <c r="M480" s="85"/>
      <c r="N480" s="85"/>
      <c r="O480" s="85"/>
      <c r="P480" s="85"/>
      <c r="Q480" s="35"/>
      <c r="R480" s="35"/>
      <c r="S480" s="35"/>
      <c r="T480" s="35"/>
      <c r="U480" s="40"/>
      <c r="V480" s="41"/>
      <c r="W480" s="41"/>
      <c r="X480" s="42"/>
      <c r="Y480" s="43"/>
      <c r="Z480" s="40"/>
      <c r="AA480" s="41"/>
      <c r="AB480" s="41"/>
      <c r="AC480" s="42"/>
      <c r="AD480" s="43"/>
      <c r="AE480" s="40"/>
      <c r="AF480" s="41"/>
      <c r="AG480" s="41"/>
      <c r="AH480" s="42"/>
      <c r="AI480" s="43"/>
      <c r="AJ480" s="42"/>
      <c r="AK480" s="31"/>
      <c r="AL480" s="31"/>
      <c r="AM480" s="31"/>
      <c r="AN480" s="45"/>
    </row>
    <row r="481" spans="4:40">
      <c r="D481" s="30"/>
      <c r="I481" s="35"/>
      <c r="J481" s="35"/>
      <c r="K481" s="34"/>
      <c r="L481" s="34"/>
      <c r="M481" s="85"/>
      <c r="N481" s="85"/>
      <c r="O481" s="85"/>
      <c r="P481" s="85"/>
      <c r="Q481" s="35"/>
      <c r="R481" s="35"/>
      <c r="S481" s="35"/>
      <c r="T481" s="35"/>
      <c r="U481" s="40"/>
      <c r="V481" s="41"/>
      <c r="W481" s="41"/>
      <c r="X481" s="42"/>
      <c r="Y481" s="43"/>
      <c r="Z481" s="40"/>
      <c r="AA481" s="41"/>
      <c r="AB481" s="41"/>
      <c r="AC481" s="42"/>
      <c r="AD481" s="43"/>
      <c r="AE481" s="40"/>
      <c r="AF481" s="41"/>
      <c r="AG481" s="41"/>
      <c r="AH481" s="42"/>
      <c r="AI481" s="43"/>
      <c r="AJ481" s="42"/>
      <c r="AK481" s="31"/>
      <c r="AL481" s="31"/>
      <c r="AM481" s="31"/>
      <c r="AN481" s="45"/>
    </row>
    <row r="482" spans="4:40">
      <c r="D482" s="30"/>
      <c r="I482" s="35"/>
      <c r="J482" s="35"/>
      <c r="K482" s="34"/>
      <c r="L482" s="34"/>
      <c r="M482" s="85"/>
      <c r="N482" s="85"/>
      <c r="O482" s="85"/>
      <c r="P482" s="85"/>
      <c r="Q482" s="35"/>
      <c r="R482" s="35"/>
      <c r="S482" s="35"/>
      <c r="T482" s="35"/>
      <c r="U482" s="40"/>
      <c r="V482" s="41"/>
      <c r="W482" s="41"/>
      <c r="X482" s="42"/>
      <c r="Y482" s="43"/>
      <c r="Z482" s="40"/>
      <c r="AA482" s="41"/>
      <c r="AB482" s="41"/>
      <c r="AC482" s="42"/>
      <c r="AD482" s="43"/>
      <c r="AE482" s="40"/>
      <c r="AF482" s="41"/>
      <c r="AG482" s="41"/>
      <c r="AH482" s="42"/>
      <c r="AI482" s="43"/>
      <c r="AJ482" s="42"/>
      <c r="AK482" s="31"/>
      <c r="AL482" s="31"/>
      <c r="AM482" s="31"/>
      <c r="AN482" s="45"/>
    </row>
    <row r="483" spans="4:40">
      <c r="D483" s="30"/>
      <c r="I483" s="35"/>
      <c r="J483" s="35"/>
      <c r="K483" s="34"/>
      <c r="L483" s="34"/>
      <c r="M483" s="85"/>
      <c r="N483" s="85"/>
      <c r="O483" s="85"/>
      <c r="P483" s="85"/>
      <c r="Q483" s="35"/>
      <c r="R483" s="35"/>
      <c r="S483" s="35"/>
      <c r="T483" s="35"/>
      <c r="U483" s="40"/>
      <c r="V483" s="41"/>
      <c r="W483" s="41"/>
      <c r="X483" s="42"/>
      <c r="Y483" s="43"/>
      <c r="Z483" s="40"/>
      <c r="AA483" s="41"/>
      <c r="AB483" s="41"/>
      <c r="AC483" s="42"/>
      <c r="AD483" s="43"/>
      <c r="AE483" s="40"/>
      <c r="AF483" s="41"/>
      <c r="AG483" s="41"/>
      <c r="AH483" s="42"/>
      <c r="AI483" s="43"/>
      <c r="AJ483" s="42"/>
      <c r="AK483" s="31"/>
      <c r="AL483" s="31"/>
      <c r="AM483" s="31"/>
      <c r="AN483" s="45"/>
    </row>
    <row r="484" spans="4:40">
      <c r="D484" s="30"/>
      <c r="I484" s="35"/>
      <c r="J484" s="35"/>
      <c r="K484" s="34"/>
      <c r="L484" s="34"/>
      <c r="M484" s="85"/>
      <c r="N484" s="85"/>
      <c r="O484" s="85"/>
      <c r="P484" s="85"/>
      <c r="Q484" s="35"/>
      <c r="R484" s="35"/>
      <c r="S484" s="35"/>
      <c r="T484" s="35"/>
      <c r="U484" s="40"/>
      <c r="V484" s="41"/>
      <c r="W484" s="41"/>
      <c r="X484" s="42"/>
      <c r="Y484" s="43"/>
      <c r="Z484" s="40"/>
      <c r="AA484" s="41"/>
      <c r="AB484" s="41"/>
      <c r="AC484" s="42"/>
      <c r="AD484" s="43"/>
      <c r="AE484" s="40"/>
      <c r="AF484" s="41"/>
      <c r="AG484" s="41"/>
      <c r="AH484" s="42"/>
      <c r="AI484" s="43"/>
      <c r="AJ484" s="42"/>
      <c r="AK484" s="31"/>
      <c r="AL484" s="31"/>
      <c r="AM484" s="31"/>
      <c r="AN484" s="45"/>
    </row>
    <row r="485" spans="4:40">
      <c r="D485" s="30"/>
      <c r="I485" s="35"/>
      <c r="J485" s="35"/>
      <c r="K485" s="34"/>
      <c r="L485" s="34"/>
      <c r="M485" s="85"/>
      <c r="N485" s="85"/>
      <c r="O485" s="85"/>
      <c r="P485" s="85"/>
      <c r="Q485" s="35"/>
      <c r="R485" s="35"/>
      <c r="S485" s="35"/>
      <c r="T485" s="35"/>
      <c r="U485" s="40"/>
      <c r="V485" s="41"/>
      <c r="W485" s="41"/>
      <c r="X485" s="42"/>
      <c r="Y485" s="43"/>
      <c r="Z485" s="40"/>
      <c r="AA485" s="41"/>
      <c r="AB485" s="41"/>
      <c r="AC485" s="42"/>
      <c r="AD485" s="43"/>
      <c r="AE485" s="40"/>
      <c r="AF485" s="41"/>
      <c r="AG485" s="41"/>
      <c r="AH485" s="42"/>
      <c r="AI485" s="43"/>
      <c r="AJ485" s="42"/>
      <c r="AK485" s="31"/>
      <c r="AL485" s="31"/>
      <c r="AM485" s="31"/>
      <c r="AN485" s="45"/>
    </row>
    <row r="486" spans="4:40">
      <c r="D486" s="30"/>
      <c r="I486" s="35"/>
      <c r="J486" s="35"/>
      <c r="K486" s="34"/>
      <c r="L486" s="34"/>
      <c r="M486" s="85"/>
      <c r="N486" s="85"/>
      <c r="O486" s="85"/>
      <c r="P486" s="85"/>
      <c r="Q486" s="35"/>
      <c r="R486" s="35"/>
      <c r="S486" s="35"/>
      <c r="T486" s="35"/>
      <c r="U486" s="40"/>
      <c r="V486" s="41"/>
      <c r="W486" s="41"/>
      <c r="X486" s="42"/>
      <c r="Y486" s="43"/>
      <c r="Z486" s="40"/>
      <c r="AA486" s="41"/>
      <c r="AB486" s="41"/>
      <c r="AC486" s="42"/>
      <c r="AD486" s="43"/>
      <c r="AE486" s="40"/>
      <c r="AF486" s="41"/>
      <c r="AG486" s="41"/>
      <c r="AH486" s="42"/>
      <c r="AI486" s="43"/>
      <c r="AJ486" s="42"/>
      <c r="AK486" s="31"/>
      <c r="AL486" s="31"/>
      <c r="AM486" s="31"/>
      <c r="AN486" s="45"/>
    </row>
    <row r="487" spans="4:40">
      <c r="D487" s="30"/>
      <c r="I487" s="35"/>
      <c r="J487" s="35"/>
      <c r="K487" s="34"/>
      <c r="L487" s="34"/>
      <c r="M487" s="85"/>
      <c r="N487" s="85"/>
      <c r="O487" s="85"/>
      <c r="P487" s="85"/>
      <c r="Q487" s="35"/>
      <c r="R487" s="35"/>
      <c r="S487" s="35"/>
      <c r="T487" s="35"/>
      <c r="U487" s="40"/>
      <c r="V487" s="41"/>
      <c r="W487" s="41"/>
      <c r="X487" s="42"/>
      <c r="Y487" s="43"/>
      <c r="Z487" s="40"/>
      <c r="AA487" s="41"/>
      <c r="AB487" s="41"/>
      <c r="AC487" s="42"/>
      <c r="AD487" s="43"/>
      <c r="AE487" s="40"/>
      <c r="AF487" s="41"/>
      <c r="AG487" s="41"/>
      <c r="AH487" s="42"/>
      <c r="AI487" s="43"/>
      <c r="AJ487" s="42"/>
      <c r="AK487" s="31"/>
      <c r="AL487" s="31"/>
      <c r="AM487" s="31"/>
      <c r="AN487" s="45"/>
    </row>
    <row r="488" spans="4:40">
      <c r="D488" s="30"/>
      <c r="I488" s="35"/>
      <c r="J488" s="35"/>
      <c r="K488" s="34"/>
      <c r="L488" s="34"/>
      <c r="M488" s="85"/>
      <c r="N488" s="85"/>
      <c r="O488" s="85"/>
      <c r="P488" s="85"/>
      <c r="Q488" s="35"/>
      <c r="R488" s="35"/>
      <c r="S488" s="35"/>
      <c r="T488" s="35"/>
      <c r="U488" s="40"/>
      <c r="V488" s="41"/>
      <c r="W488" s="41"/>
      <c r="X488" s="42"/>
      <c r="Y488" s="43"/>
      <c r="Z488" s="40"/>
      <c r="AA488" s="41"/>
      <c r="AB488" s="41"/>
      <c r="AC488" s="42"/>
      <c r="AD488" s="43"/>
      <c r="AE488" s="40"/>
      <c r="AF488" s="41"/>
      <c r="AG488" s="41"/>
      <c r="AH488" s="42"/>
      <c r="AI488" s="43"/>
      <c r="AJ488" s="42"/>
      <c r="AK488" s="31"/>
      <c r="AL488" s="31"/>
      <c r="AM488" s="31"/>
      <c r="AN488" s="45"/>
    </row>
    <row r="489" spans="4:40">
      <c r="D489" s="30"/>
      <c r="I489" s="35"/>
      <c r="J489" s="35"/>
      <c r="K489" s="34"/>
      <c r="L489" s="34"/>
      <c r="M489" s="85"/>
      <c r="N489" s="85"/>
      <c r="O489" s="85"/>
      <c r="P489" s="85"/>
      <c r="Q489" s="35"/>
      <c r="R489" s="35"/>
      <c r="S489" s="35"/>
      <c r="T489" s="35"/>
      <c r="U489" s="40"/>
      <c r="V489" s="41"/>
      <c r="W489" s="41"/>
      <c r="X489" s="42"/>
      <c r="Y489" s="43"/>
      <c r="Z489" s="40"/>
      <c r="AA489" s="41"/>
      <c r="AB489" s="41"/>
      <c r="AC489" s="42"/>
      <c r="AD489" s="43"/>
      <c r="AE489" s="40"/>
      <c r="AF489" s="41"/>
      <c r="AG489" s="41"/>
      <c r="AH489" s="42"/>
      <c r="AI489" s="43"/>
      <c r="AJ489" s="42"/>
      <c r="AK489" s="31"/>
      <c r="AL489" s="31"/>
      <c r="AM489" s="31"/>
      <c r="AN489" s="45"/>
    </row>
    <row r="490" spans="4:40">
      <c r="D490" s="30"/>
      <c r="I490" s="35"/>
      <c r="J490" s="35"/>
      <c r="K490" s="34"/>
      <c r="L490" s="34"/>
      <c r="M490" s="85"/>
      <c r="N490" s="85"/>
      <c r="O490" s="85"/>
      <c r="P490" s="85"/>
      <c r="Q490" s="35"/>
      <c r="R490" s="35"/>
      <c r="S490" s="35"/>
      <c r="T490" s="35"/>
      <c r="U490" s="40"/>
      <c r="V490" s="41"/>
      <c r="W490" s="41"/>
      <c r="X490" s="42"/>
      <c r="Y490" s="43"/>
      <c r="Z490" s="40"/>
      <c r="AA490" s="41"/>
      <c r="AB490" s="41"/>
      <c r="AC490" s="42"/>
      <c r="AD490" s="43"/>
      <c r="AE490" s="40"/>
      <c r="AF490" s="41"/>
      <c r="AG490" s="41"/>
      <c r="AH490" s="42"/>
      <c r="AI490" s="43"/>
      <c r="AJ490" s="42"/>
      <c r="AK490" s="31"/>
      <c r="AL490" s="31"/>
      <c r="AM490" s="31"/>
      <c r="AN490" s="45"/>
    </row>
    <row r="491" spans="4:40">
      <c r="D491" s="30"/>
      <c r="I491" s="35"/>
      <c r="J491" s="35"/>
      <c r="K491" s="34"/>
      <c r="L491" s="34"/>
      <c r="M491" s="85"/>
      <c r="N491" s="85"/>
      <c r="O491" s="85"/>
      <c r="P491" s="85"/>
      <c r="Q491" s="35"/>
      <c r="R491" s="35"/>
      <c r="S491" s="35"/>
      <c r="T491" s="35"/>
      <c r="U491" s="40"/>
      <c r="V491" s="41"/>
      <c r="W491" s="41"/>
      <c r="X491" s="42"/>
      <c r="Y491" s="43"/>
      <c r="Z491" s="40"/>
      <c r="AA491" s="41"/>
      <c r="AB491" s="41"/>
      <c r="AC491" s="42"/>
      <c r="AD491" s="43"/>
      <c r="AE491" s="40"/>
      <c r="AF491" s="41"/>
      <c r="AG491" s="41"/>
      <c r="AH491" s="42"/>
      <c r="AI491" s="43"/>
      <c r="AJ491" s="42"/>
      <c r="AK491" s="31"/>
      <c r="AL491" s="31"/>
      <c r="AM491" s="31"/>
      <c r="AN491" s="45"/>
    </row>
    <row r="492" spans="4:40">
      <c r="D492" s="30"/>
      <c r="I492" s="35"/>
      <c r="J492" s="35"/>
      <c r="K492" s="34"/>
      <c r="L492" s="34"/>
      <c r="M492" s="85"/>
      <c r="N492" s="85"/>
      <c r="O492" s="85"/>
      <c r="P492" s="85"/>
      <c r="Q492" s="35"/>
      <c r="R492" s="35"/>
      <c r="S492" s="35"/>
      <c r="T492" s="35"/>
      <c r="U492" s="40"/>
      <c r="V492" s="41"/>
      <c r="W492" s="41"/>
      <c r="X492" s="42"/>
      <c r="Y492" s="43"/>
      <c r="Z492" s="40"/>
      <c r="AA492" s="41"/>
      <c r="AB492" s="41"/>
      <c r="AC492" s="42"/>
      <c r="AD492" s="43"/>
      <c r="AE492" s="40"/>
      <c r="AF492" s="41"/>
      <c r="AG492" s="41"/>
      <c r="AH492" s="42"/>
      <c r="AI492" s="43"/>
      <c r="AJ492" s="42"/>
      <c r="AK492" s="31"/>
      <c r="AL492" s="31"/>
      <c r="AM492" s="31"/>
      <c r="AN492" s="45"/>
    </row>
    <row r="493" spans="4:40">
      <c r="D493" s="30"/>
      <c r="I493" s="35"/>
      <c r="J493" s="35"/>
      <c r="K493" s="34"/>
      <c r="L493" s="34"/>
      <c r="M493" s="85"/>
      <c r="N493" s="85"/>
      <c r="O493" s="85"/>
      <c r="P493" s="85"/>
      <c r="Q493" s="35"/>
      <c r="R493" s="35"/>
      <c r="S493" s="35"/>
      <c r="T493" s="35"/>
      <c r="U493" s="40"/>
      <c r="V493" s="41"/>
      <c r="W493" s="41"/>
      <c r="X493" s="42"/>
      <c r="Y493" s="43"/>
      <c r="Z493" s="40"/>
      <c r="AA493" s="41"/>
      <c r="AB493" s="41"/>
      <c r="AC493" s="42"/>
      <c r="AD493" s="43"/>
      <c r="AE493" s="40"/>
      <c r="AF493" s="41"/>
      <c r="AG493" s="41"/>
      <c r="AH493" s="42"/>
      <c r="AI493" s="43"/>
      <c r="AJ493" s="42"/>
      <c r="AK493" s="31"/>
      <c r="AL493" s="31"/>
      <c r="AM493" s="31"/>
      <c r="AN493" s="45"/>
    </row>
    <row r="494" spans="4:40">
      <c r="D494" s="30"/>
      <c r="I494" s="35"/>
      <c r="J494" s="35"/>
      <c r="K494" s="34"/>
      <c r="L494" s="34"/>
      <c r="M494" s="85"/>
      <c r="N494" s="85"/>
      <c r="O494" s="85"/>
      <c r="P494" s="85"/>
      <c r="Q494" s="35"/>
      <c r="R494" s="35"/>
      <c r="S494" s="35"/>
      <c r="T494" s="35"/>
      <c r="U494" s="40"/>
      <c r="V494" s="41"/>
      <c r="W494" s="41"/>
      <c r="X494" s="42"/>
      <c r="Y494" s="43"/>
      <c r="Z494" s="40"/>
      <c r="AA494" s="41"/>
      <c r="AB494" s="41"/>
      <c r="AC494" s="42"/>
      <c r="AD494" s="43"/>
      <c r="AE494" s="40"/>
      <c r="AF494" s="41"/>
      <c r="AG494" s="41"/>
      <c r="AH494" s="42"/>
      <c r="AI494" s="43"/>
      <c r="AJ494" s="42"/>
      <c r="AK494" s="31"/>
      <c r="AL494" s="31"/>
      <c r="AM494" s="31"/>
      <c r="AN494" s="45"/>
    </row>
    <row r="495" spans="4:40">
      <c r="D495" s="30"/>
      <c r="I495" s="35"/>
      <c r="J495" s="35"/>
      <c r="K495" s="34"/>
      <c r="L495" s="34"/>
      <c r="M495" s="85"/>
      <c r="N495" s="85"/>
      <c r="O495" s="85"/>
      <c r="P495" s="85"/>
      <c r="Q495" s="35"/>
      <c r="R495" s="35"/>
      <c r="S495" s="35"/>
      <c r="T495" s="35"/>
      <c r="U495" s="40"/>
      <c r="V495" s="41"/>
      <c r="W495" s="41"/>
      <c r="X495" s="42"/>
      <c r="Y495" s="43"/>
      <c r="Z495" s="40"/>
      <c r="AA495" s="41"/>
      <c r="AB495" s="41"/>
      <c r="AC495" s="42"/>
      <c r="AD495" s="43"/>
      <c r="AE495" s="40"/>
      <c r="AF495" s="41"/>
      <c r="AG495" s="41"/>
      <c r="AH495" s="42"/>
      <c r="AI495" s="43"/>
      <c r="AJ495" s="42"/>
      <c r="AK495" s="31"/>
      <c r="AL495" s="31"/>
      <c r="AM495" s="31"/>
      <c r="AN495" s="45"/>
    </row>
    <row r="496" spans="4:40">
      <c r="D496" s="30"/>
      <c r="I496" s="35"/>
      <c r="J496" s="35"/>
      <c r="K496" s="34"/>
      <c r="L496" s="34"/>
      <c r="M496" s="85"/>
      <c r="N496" s="85"/>
      <c r="O496" s="85"/>
      <c r="P496" s="85"/>
      <c r="Q496" s="35"/>
      <c r="R496" s="35"/>
      <c r="S496" s="35"/>
      <c r="T496" s="35"/>
      <c r="U496" s="40"/>
      <c r="V496" s="41"/>
      <c r="W496" s="41"/>
      <c r="X496" s="42"/>
      <c r="Y496" s="43"/>
      <c r="Z496" s="40"/>
      <c r="AA496" s="41"/>
      <c r="AB496" s="41"/>
      <c r="AC496" s="42"/>
      <c r="AD496" s="43"/>
      <c r="AE496" s="40"/>
      <c r="AF496" s="41"/>
      <c r="AG496" s="41"/>
      <c r="AH496" s="42"/>
      <c r="AI496" s="43"/>
      <c r="AJ496" s="42"/>
      <c r="AK496" s="31"/>
      <c r="AL496" s="31"/>
      <c r="AM496" s="31"/>
      <c r="AN496" s="45"/>
    </row>
    <row r="497" spans="4:40">
      <c r="D497" s="30"/>
      <c r="I497" s="35"/>
      <c r="J497" s="35"/>
      <c r="K497" s="34"/>
      <c r="L497" s="34"/>
      <c r="M497" s="85"/>
      <c r="N497" s="85"/>
      <c r="O497" s="85"/>
      <c r="P497" s="85"/>
      <c r="Q497" s="35"/>
      <c r="R497" s="35"/>
      <c r="S497" s="35"/>
      <c r="T497" s="35"/>
      <c r="U497" s="40"/>
      <c r="V497" s="41"/>
      <c r="W497" s="41"/>
      <c r="X497" s="42"/>
      <c r="Y497" s="43"/>
      <c r="Z497" s="40"/>
      <c r="AA497" s="41"/>
      <c r="AB497" s="41"/>
      <c r="AC497" s="42"/>
      <c r="AD497" s="43"/>
      <c r="AE497" s="40"/>
      <c r="AF497" s="41"/>
      <c r="AG497" s="41"/>
      <c r="AH497" s="42"/>
      <c r="AI497" s="43"/>
      <c r="AJ497" s="42"/>
      <c r="AK497" s="31"/>
      <c r="AL497" s="31"/>
      <c r="AM497" s="31"/>
      <c r="AN497" s="45"/>
    </row>
    <row r="498" spans="4:40">
      <c r="D498" s="30"/>
      <c r="I498" s="35"/>
      <c r="J498" s="35"/>
      <c r="K498" s="34"/>
      <c r="L498" s="34"/>
      <c r="M498" s="85"/>
      <c r="N498" s="85"/>
      <c r="O498" s="85"/>
      <c r="P498" s="85"/>
      <c r="Q498" s="35"/>
      <c r="R498" s="35"/>
      <c r="S498" s="35"/>
      <c r="T498" s="35"/>
      <c r="U498" s="40"/>
      <c r="V498" s="41"/>
      <c r="W498" s="41"/>
      <c r="X498" s="42"/>
      <c r="Y498" s="43"/>
      <c r="Z498" s="40"/>
      <c r="AA498" s="41"/>
      <c r="AB498" s="41"/>
      <c r="AC498" s="42"/>
      <c r="AD498" s="43"/>
      <c r="AE498" s="40"/>
      <c r="AF498" s="41"/>
      <c r="AG498" s="41"/>
      <c r="AH498" s="42"/>
      <c r="AI498" s="43"/>
      <c r="AJ498" s="42"/>
      <c r="AK498" s="31"/>
      <c r="AL498" s="31"/>
      <c r="AM498" s="31"/>
      <c r="AN498" s="45"/>
    </row>
    <row r="499" spans="4:40">
      <c r="D499" s="30"/>
      <c r="I499" s="35"/>
      <c r="J499" s="35"/>
      <c r="K499" s="34"/>
      <c r="L499" s="34"/>
      <c r="M499" s="85"/>
      <c r="N499" s="85"/>
      <c r="O499" s="85"/>
      <c r="P499" s="85"/>
      <c r="Q499" s="35"/>
      <c r="R499" s="35"/>
      <c r="S499" s="35"/>
      <c r="T499" s="35"/>
      <c r="U499" s="40"/>
      <c r="V499" s="41"/>
      <c r="W499" s="41"/>
      <c r="X499" s="42"/>
      <c r="Y499" s="43"/>
      <c r="Z499" s="40"/>
      <c r="AA499" s="41"/>
      <c r="AB499" s="41"/>
      <c r="AC499" s="42"/>
      <c r="AD499" s="43"/>
      <c r="AE499" s="40"/>
      <c r="AF499" s="41"/>
      <c r="AG499" s="41"/>
      <c r="AH499" s="42"/>
      <c r="AI499" s="43"/>
      <c r="AJ499" s="42"/>
      <c r="AK499" s="31"/>
      <c r="AL499" s="31"/>
      <c r="AM499" s="31"/>
      <c r="AN499" s="45"/>
    </row>
    <row r="500" spans="4:40">
      <c r="D500" s="30"/>
      <c r="I500" s="35"/>
      <c r="J500" s="35"/>
      <c r="K500" s="34"/>
      <c r="L500" s="34"/>
      <c r="M500" s="85"/>
      <c r="N500" s="85"/>
      <c r="O500" s="85"/>
      <c r="P500" s="85"/>
      <c r="Q500" s="35"/>
      <c r="R500" s="35"/>
      <c r="S500" s="35"/>
      <c r="T500" s="35"/>
      <c r="U500" s="40"/>
      <c r="V500" s="41"/>
      <c r="W500" s="41"/>
      <c r="X500" s="42"/>
      <c r="Y500" s="43"/>
      <c r="Z500" s="40"/>
      <c r="AA500" s="41"/>
      <c r="AB500" s="41"/>
      <c r="AC500" s="42"/>
      <c r="AD500" s="43"/>
      <c r="AE500" s="40"/>
      <c r="AF500" s="41"/>
      <c r="AG500" s="41"/>
      <c r="AH500" s="42"/>
      <c r="AI500" s="43"/>
      <c r="AJ500" s="42"/>
      <c r="AK500" s="31"/>
      <c r="AL500" s="31"/>
      <c r="AM500" s="31"/>
      <c r="AN500" s="45"/>
    </row>
    <row r="501" spans="4:40">
      <c r="D501" s="30"/>
      <c r="I501" s="35"/>
      <c r="J501" s="35"/>
      <c r="K501" s="34"/>
      <c r="L501" s="34"/>
      <c r="M501" s="85"/>
      <c r="N501" s="85"/>
      <c r="O501" s="85"/>
      <c r="P501" s="85"/>
      <c r="Q501" s="35"/>
      <c r="R501" s="35"/>
      <c r="S501" s="35"/>
      <c r="T501" s="35"/>
      <c r="U501" s="40"/>
      <c r="V501" s="41"/>
      <c r="W501" s="41"/>
      <c r="X501" s="42"/>
      <c r="Y501" s="43"/>
      <c r="Z501" s="40"/>
      <c r="AA501" s="41"/>
      <c r="AB501" s="41"/>
      <c r="AC501" s="42"/>
      <c r="AD501" s="43"/>
      <c r="AE501" s="40"/>
      <c r="AF501" s="41"/>
      <c r="AG501" s="41"/>
      <c r="AH501" s="42"/>
      <c r="AI501" s="43"/>
      <c r="AJ501" s="42"/>
      <c r="AK501" s="31"/>
      <c r="AL501" s="31"/>
      <c r="AM501" s="31"/>
      <c r="AN501" s="45"/>
    </row>
    <row r="502" spans="4:40">
      <c r="D502" s="30"/>
      <c r="I502" s="35"/>
      <c r="J502" s="35"/>
      <c r="K502" s="34"/>
      <c r="L502" s="34"/>
      <c r="M502" s="85"/>
      <c r="N502" s="85"/>
      <c r="O502" s="85"/>
      <c r="P502" s="85"/>
      <c r="Q502" s="35"/>
      <c r="R502" s="35"/>
      <c r="S502" s="35"/>
      <c r="T502" s="35"/>
      <c r="U502" s="40"/>
      <c r="V502" s="41"/>
      <c r="W502" s="41"/>
      <c r="X502" s="42"/>
      <c r="Y502" s="43"/>
      <c r="Z502" s="40"/>
      <c r="AA502" s="41"/>
      <c r="AB502" s="41"/>
      <c r="AC502" s="42"/>
      <c r="AD502" s="43"/>
      <c r="AE502" s="40"/>
      <c r="AF502" s="41"/>
      <c r="AG502" s="41"/>
      <c r="AH502" s="42"/>
      <c r="AI502" s="43"/>
      <c r="AJ502" s="42"/>
      <c r="AK502" s="31"/>
      <c r="AL502" s="31"/>
      <c r="AM502" s="31"/>
      <c r="AN502" s="45"/>
    </row>
    <row r="503" spans="4:40">
      <c r="D503" s="30"/>
      <c r="I503" s="35"/>
      <c r="J503" s="35"/>
      <c r="K503" s="34"/>
      <c r="L503" s="34"/>
      <c r="M503" s="85"/>
      <c r="N503" s="85"/>
      <c r="O503" s="85"/>
      <c r="P503" s="85"/>
      <c r="Q503" s="35"/>
      <c r="R503" s="35"/>
      <c r="S503" s="35"/>
      <c r="T503" s="35"/>
      <c r="U503" s="40"/>
      <c r="V503" s="41"/>
      <c r="W503" s="41"/>
      <c r="X503" s="42"/>
      <c r="Y503" s="43"/>
      <c r="Z503" s="40"/>
      <c r="AA503" s="41"/>
      <c r="AB503" s="41"/>
      <c r="AC503" s="42"/>
      <c r="AD503" s="43"/>
      <c r="AE503" s="40"/>
      <c r="AF503" s="41"/>
      <c r="AG503" s="41"/>
      <c r="AH503" s="42"/>
      <c r="AI503" s="43"/>
      <c r="AJ503" s="42"/>
      <c r="AK503" s="31"/>
      <c r="AL503" s="31"/>
      <c r="AM503" s="31"/>
      <c r="AN503" s="45"/>
    </row>
    <row r="504" spans="4:40">
      <c r="D504" s="30"/>
      <c r="I504" s="35"/>
      <c r="J504" s="35"/>
      <c r="K504" s="34"/>
      <c r="L504" s="34"/>
      <c r="M504" s="85"/>
      <c r="N504" s="85"/>
      <c r="O504" s="85"/>
      <c r="P504" s="85"/>
      <c r="Q504" s="35"/>
      <c r="R504" s="35"/>
      <c r="S504" s="35"/>
      <c r="T504" s="35"/>
      <c r="U504" s="40"/>
      <c r="V504" s="41"/>
      <c r="W504" s="41"/>
      <c r="X504" s="42"/>
      <c r="Y504" s="43"/>
      <c r="Z504" s="40"/>
      <c r="AA504" s="41"/>
      <c r="AB504" s="41"/>
      <c r="AC504" s="42"/>
      <c r="AD504" s="43"/>
      <c r="AE504" s="40"/>
      <c r="AF504" s="41"/>
      <c r="AG504" s="41"/>
      <c r="AH504" s="42"/>
      <c r="AI504" s="43"/>
      <c r="AJ504" s="42"/>
      <c r="AK504" s="31"/>
      <c r="AL504" s="31"/>
      <c r="AM504" s="31"/>
      <c r="AN504" s="45"/>
    </row>
    <row r="505" spans="4:40">
      <c r="D505" s="30"/>
      <c r="I505" s="35"/>
      <c r="J505" s="35"/>
      <c r="K505" s="34"/>
      <c r="L505" s="34"/>
      <c r="M505" s="85"/>
      <c r="N505" s="85"/>
      <c r="O505" s="85"/>
      <c r="P505" s="85"/>
      <c r="Q505" s="35"/>
      <c r="R505" s="35"/>
      <c r="S505" s="35"/>
      <c r="T505" s="35"/>
      <c r="U505" s="40"/>
      <c r="V505" s="41"/>
      <c r="W505" s="41"/>
      <c r="X505" s="42"/>
      <c r="Y505" s="43"/>
      <c r="Z505" s="40"/>
      <c r="AA505" s="41"/>
      <c r="AB505" s="41"/>
      <c r="AC505" s="42"/>
      <c r="AD505" s="43"/>
      <c r="AE505" s="40"/>
      <c r="AF505" s="41"/>
      <c r="AG505" s="41"/>
      <c r="AH505" s="42"/>
      <c r="AI505" s="43"/>
      <c r="AJ505" s="42"/>
      <c r="AK505" s="31"/>
      <c r="AL505" s="31"/>
      <c r="AM505" s="31"/>
      <c r="AN505" s="45"/>
    </row>
    <row r="506" spans="4:40">
      <c r="D506" s="30"/>
      <c r="I506" s="35"/>
      <c r="J506" s="35"/>
      <c r="K506" s="34"/>
      <c r="L506" s="34"/>
      <c r="M506" s="85"/>
      <c r="N506" s="85"/>
      <c r="O506" s="85"/>
      <c r="P506" s="85"/>
      <c r="Q506" s="35"/>
      <c r="R506" s="35"/>
      <c r="S506" s="35"/>
      <c r="T506" s="35"/>
      <c r="U506" s="40"/>
      <c r="V506" s="41"/>
      <c r="W506" s="41"/>
      <c r="X506" s="42"/>
      <c r="Y506" s="43"/>
      <c r="Z506" s="40"/>
      <c r="AA506" s="41"/>
      <c r="AB506" s="41"/>
      <c r="AC506" s="42"/>
      <c r="AD506" s="43"/>
      <c r="AE506" s="40"/>
      <c r="AF506" s="41"/>
      <c r="AG506" s="41"/>
      <c r="AH506" s="42"/>
      <c r="AI506" s="43"/>
      <c r="AJ506" s="42"/>
      <c r="AK506" s="31"/>
      <c r="AL506" s="31"/>
      <c r="AM506" s="31"/>
      <c r="AN506" s="45"/>
    </row>
    <row r="507" spans="4:40">
      <c r="D507" s="30"/>
      <c r="I507" s="35"/>
      <c r="J507" s="35"/>
      <c r="K507" s="34"/>
      <c r="L507" s="34"/>
      <c r="M507" s="85"/>
      <c r="N507" s="85"/>
      <c r="O507" s="85"/>
      <c r="P507" s="85"/>
      <c r="Q507" s="35"/>
      <c r="R507" s="35"/>
      <c r="S507" s="35"/>
      <c r="T507" s="35"/>
      <c r="U507" s="40"/>
      <c r="V507" s="41"/>
      <c r="W507" s="41"/>
      <c r="X507" s="42"/>
      <c r="Y507" s="43"/>
      <c r="Z507" s="40"/>
      <c r="AA507" s="41"/>
      <c r="AB507" s="41"/>
      <c r="AC507" s="42"/>
      <c r="AD507" s="43"/>
      <c r="AE507" s="40"/>
      <c r="AF507" s="41"/>
      <c r="AG507" s="41"/>
      <c r="AH507" s="42"/>
      <c r="AI507" s="43"/>
      <c r="AJ507" s="42"/>
      <c r="AK507" s="31"/>
      <c r="AL507" s="31"/>
      <c r="AM507" s="31"/>
      <c r="AN507" s="45"/>
    </row>
    <row r="508" spans="4:40">
      <c r="D508" s="30"/>
      <c r="I508" s="35"/>
      <c r="J508" s="35"/>
      <c r="K508" s="34"/>
      <c r="L508" s="34"/>
      <c r="M508" s="85"/>
      <c r="N508" s="85"/>
      <c r="O508" s="85"/>
      <c r="P508" s="85"/>
      <c r="Q508" s="35"/>
      <c r="R508" s="35"/>
      <c r="S508" s="35"/>
      <c r="T508" s="35"/>
      <c r="U508" s="40"/>
      <c r="V508" s="41"/>
      <c r="W508" s="41"/>
      <c r="X508" s="42"/>
      <c r="Y508" s="43"/>
      <c r="Z508" s="40"/>
      <c r="AA508" s="41"/>
      <c r="AB508" s="41"/>
      <c r="AC508" s="42"/>
      <c r="AD508" s="43"/>
      <c r="AE508" s="40"/>
      <c r="AF508" s="41"/>
      <c r="AG508" s="41"/>
      <c r="AH508" s="42"/>
      <c r="AI508" s="43"/>
      <c r="AJ508" s="42"/>
      <c r="AK508" s="31"/>
      <c r="AL508" s="31"/>
      <c r="AM508" s="31"/>
      <c r="AN508" s="45"/>
    </row>
    <row r="509" spans="4:40">
      <c r="D509" s="30"/>
      <c r="I509" s="35"/>
      <c r="J509" s="35"/>
      <c r="K509" s="34"/>
      <c r="L509" s="34"/>
      <c r="M509" s="85"/>
      <c r="N509" s="85"/>
      <c r="O509" s="85"/>
      <c r="P509" s="85"/>
      <c r="Q509" s="35"/>
      <c r="R509" s="35"/>
      <c r="S509" s="35"/>
      <c r="T509" s="35"/>
      <c r="U509" s="40"/>
      <c r="V509" s="41"/>
      <c r="W509" s="41"/>
      <c r="X509" s="42"/>
      <c r="Y509" s="43"/>
      <c r="Z509" s="40"/>
      <c r="AA509" s="41"/>
      <c r="AB509" s="41"/>
      <c r="AC509" s="42"/>
      <c r="AD509" s="43"/>
      <c r="AE509" s="40"/>
      <c r="AF509" s="41"/>
      <c r="AG509" s="41"/>
      <c r="AH509" s="42"/>
      <c r="AI509" s="43"/>
      <c r="AJ509" s="42"/>
      <c r="AK509" s="31"/>
      <c r="AL509" s="31"/>
      <c r="AM509" s="31"/>
      <c r="AN509" s="45"/>
    </row>
    <row r="510" spans="4:40">
      <c r="D510" s="30"/>
      <c r="I510" s="35"/>
      <c r="J510" s="35"/>
      <c r="K510" s="34"/>
      <c r="L510" s="34"/>
      <c r="M510" s="85"/>
      <c r="N510" s="85"/>
      <c r="O510" s="85"/>
      <c r="P510" s="85"/>
      <c r="Q510" s="35"/>
      <c r="R510" s="35"/>
      <c r="S510" s="35"/>
      <c r="T510" s="35"/>
      <c r="U510" s="40"/>
      <c r="V510" s="41"/>
      <c r="W510" s="41"/>
      <c r="X510" s="42"/>
      <c r="Y510" s="43"/>
      <c r="Z510" s="40"/>
      <c r="AA510" s="41"/>
      <c r="AB510" s="41"/>
      <c r="AC510" s="42"/>
      <c r="AD510" s="43"/>
      <c r="AE510" s="40"/>
      <c r="AF510" s="41"/>
      <c r="AG510" s="41"/>
      <c r="AH510" s="42"/>
      <c r="AI510" s="43"/>
      <c r="AJ510" s="42"/>
      <c r="AK510" s="31"/>
      <c r="AL510" s="31"/>
      <c r="AM510" s="31"/>
      <c r="AN510" s="45"/>
    </row>
    <row r="511" spans="4:40">
      <c r="D511" s="30"/>
      <c r="I511" s="35"/>
      <c r="J511" s="35"/>
      <c r="K511" s="34"/>
      <c r="L511" s="34"/>
      <c r="M511" s="85"/>
      <c r="N511" s="85"/>
      <c r="O511" s="85"/>
      <c r="P511" s="85"/>
      <c r="Q511" s="35"/>
      <c r="R511" s="35"/>
      <c r="S511" s="35"/>
      <c r="T511" s="35"/>
      <c r="U511" s="40"/>
      <c r="V511" s="41"/>
      <c r="W511" s="41"/>
      <c r="X511" s="42"/>
      <c r="Y511" s="43"/>
      <c r="Z511" s="40"/>
      <c r="AA511" s="41"/>
      <c r="AB511" s="41"/>
      <c r="AC511" s="42"/>
      <c r="AD511" s="43"/>
      <c r="AE511" s="40"/>
      <c r="AF511" s="41"/>
      <c r="AG511" s="41"/>
      <c r="AH511" s="42"/>
      <c r="AI511" s="43"/>
      <c r="AJ511" s="42"/>
      <c r="AK511" s="31"/>
      <c r="AL511" s="31"/>
      <c r="AM511" s="31"/>
      <c r="AN511" s="45"/>
    </row>
    <row r="512" spans="4:40">
      <c r="D512" s="30"/>
      <c r="I512" s="35"/>
      <c r="J512" s="35"/>
      <c r="K512" s="34"/>
      <c r="L512" s="34"/>
      <c r="M512" s="85"/>
      <c r="N512" s="85"/>
      <c r="O512" s="85"/>
      <c r="P512" s="85"/>
      <c r="Q512" s="35"/>
      <c r="R512" s="35"/>
      <c r="S512" s="35"/>
      <c r="T512" s="35"/>
      <c r="U512" s="40"/>
      <c r="V512" s="41"/>
      <c r="W512" s="41"/>
      <c r="X512" s="42"/>
      <c r="Y512" s="43"/>
      <c r="Z512" s="40"/>
      <c r="AA512" s="41"/>
      <c r="AB512" s="41"/>
      <c r="AC512" s="42"/>
      <c r="AD512" s="43"/>
      <c r="AE512" s="40"/>
      <c r="AF512" s="41"/>
      <c r="AG512" s="41"/>
      <c r="AH512" s="42"/>
      <c r="AI512" s="43"/>
      <c r="AJ512" s="42"/>
      <c r="AK512" s="31"/>
      <c r="AL512" s="31"/>
      <c r="AM512" s="31"/>
      <c r="AN512" s="45"/>
    </row>
    <row r="513" spans="4:40">
      <c r="D513" s="30"/>
      <c r="I513" s="35"/>
      <c r="J513" s="35"/>
      <c r="K513" s="34"/>
      <c r="L513" s="34"/>
      <c r="M513" s="85"/>
      <c r="N513" s="85"/>
      <c r="O513" s="85"/>
      <c r="P513" s="85"/>
      <c r="Q513" s="35"/>
      <c r="R513" s="35"/>
      <c r="S513" s="35"/>
      <c r="T513" s="35"/>
      <c r="U513" s="40"/>
      <c r="V513" s="41"/>
      <c r="W513" s="41"/>
      <c r="X513" s="42"/>
      <c r="Y513" s="43"/>
      <c r="Z513" s="40"/>
      <c r="AA513" s="41"/>
      <c r="AB513" s="41"/>
      <c r="AC513" s="42"/>
      <c r="AD513" s="43"/>
      <c r="AE513" s="40"/>
      <c r="AF513" s="41"/>
      <c r="AG513" s="41"/>
      <c r="AH513" s="42"/>
      <c r="AI513" s="43"/>
      <c r="AJ513" s="42"/>
      <c r="AK513" s="31"/>
      <c r="AL513" s="31"/>
      <c r="AM513" s="31"/>
      <c r="AN513" s="45"/>
    </row>
    <row r="514" spans="4:40">
      <c r="D514" s="30"/>
      <c r="I514" s="35"/>
      <c r="J514" s="35"/>
      <c r="K514" s="34"/>
      <c r="L514" s="34"/>
      <c r="M514" s="85"/>
      <c r="N514" s="85"/>
      <c r="O514" s="85"/>
      <c r="P514" s="85"/>
      <c r="Q514" s="35"/>
      <c r="R514" s="35"/>
      <c r="S514" s="35"/>
      <c r="T514" s="35"/>
      <c r="U514" s="40"/>
      <c r="V514" s="41"/>
      <c r="W514" s="41"/>
      <c r="X514" s="42"/>
      <c r="Y514" s="43"/>
      <c r="Z514" s="40"/>
      <c r="AA514" s="41"/>
      <c r="AB514" s="41"/>
      <c r="AC514" s="42"/>
      <c r="AD514" s="43"/>
      <c r="AE514" s="40"/>
      <c r="AF514" s="41"/>
      <c r="AG514" s="41"/>
      <c r="AH514" s="42"/>
      <c r="AI514" s="43"/>
      <c r="AJ514" s="42"/>
      <c r="AK514" s="31"/>
      <c r="AL514" s="31"/>
      <c r="AM514" s="31"/>
      <c r="AN514" s="45"/>
    </row>
    <row r="515" spans="4:40">
      <c r="D515" s="30"/>
      <c r="I515" s="35"/>
      <c r="J515" s="35"/>
      <c r="K515" s="34"/>
      <c r="L515" s="34"/>
      <c r="M515" s="85"/>
      <c r="N515" s="85"/>
      <c r="O515" s="85"/>
      <c r="P515" s="85"/>
      <c r="Q515" s="35"/>
      <c r="R515" s="35"/>
      <c r="S515" s="35"/>
      <c r="T515" s="35"/>
      <c r="U515" s="40"/>
      <c r="V515" s="41"/>
      <c r="W515" s="41"/>
      <c r="X515" s="42"/>
      <c r="Y515" s="43"/>
      <c r="Z515" s="40"/>
      <c r="AA515" s="41"/>
      <c r="AB515" s="41"/>
      <c r="AC515" s="42"/>
      <c r="AD515" s="43"/>
      <c r="AE515" s="40"/>
      <c r="AF515" s="41"/>
      <c r="AG515" s="41"/>
      <c r="AH515" s="42"/>
      <c r="AI515" s="43"/>
      <c r="AJ515" s="42"/>
      <c r="AK515" s="31"/>
      <c r="AL515" s="31"/>
      <c r="AM515" s="31"/>
      <c r="AN515" s="45"/>
    </row>
    <row r="516" spans="4:40">
      <c r="D516" s="30"/>
      <c r="I516" s="35"/>
      <c r="J516" s="35"/>
      <c r="K516" s="34"/>
      <c r="L516" s="34"/>
      <c r="M516" s="85"/>
      <c r="N516" s="85"/>
      <c r="O516" s="85"/>
      <c r="P516" s="85"/>
      <c r="Q516" s="35"/>
      <c r="R516" s="35"/>
      <c r="S516" s="35"/>
      <c r="T516" s="35"/>
      <c r="U516" s="40"/>
      <c r="V516" s="41"/>
      <c r="W516" s="41"/>
      <c r="X516" s="42"/>
      <c r="Y516" s="43"/>
      <c r="Z516" s="40"/>
      <c r="AA516" s="41"/>
      <c r="AB516" s="41"/>
      <c r="AC516" s="42"/>
      <c r="AD516" s="43"/>
      <c r="AE516" s="40"/>
      <c r="AF516" s="41"/>
      <c r="AG516" s="41"/>
      <c r="AH516" s="42"/>
      <c r="AI516" s="43"/>
      <c r="AJ516" s="42"/>
      <c r="AK516" s="31"/>
      <c r="AL516" s="31"/>
      <c r="AM516" s="31"/>
      <c r="AN516" s="45"/>
    </row>
    <row r="517" spans="4:40">
      <c r="D517" s="30"/>
      <c r="I517" s="35"/>
      <c r="J517" s="35"/>
      <c r="K517" s="34"/>
      <c r="L517" s="34"/>
      <c r="M517" s="85"/>
      <c r="N517" s="85"/>
      <c r="O517" s="85"/>
      <c r="P517" s="85"/>
      <c r="Q517" s="35"/>
      <c r="R517" s="35"/>
      <c r="S517" s="35"/>
      <c r="T517" s="35"/>
      <c r="U517" s="40"/>
      <c r="V517" s="41"/>
      <c r="W517" s="41"/>
      <c r="X517" s="42"/>
      <c r="Y517" s="43"/>
      <c r="Z517" s="40"/>
      <c r="AA517" s="41"/>
      <c r="AB517" s="41"/>
      <c r="AC517" s="42"/>
      <c r="AD517" s="43"/>
      <c r="AE517" s="40"/>
      <c r="AF517" s="41"/>
      <c r="AG517" s="41"/>
      <c r="AH517" s="42"/>
      <c r="AI517" s="43"/>
      <c r="AJ517" s="42"/>
      <c r="AK517" s="31"/>
      <c r="AL517" s="31"/>
      <c r="AM517" s="31"/>
      <c r="AN517" s="45"/>
    </row>
    <row r="518" spans="4:40">
      <c r="D518" s="30"/>
      <c r="I518" s="35"/>
      <c r="J518" s="35"/>
      <c r="K518" s="34"/>
      <c r="L518" s="34"/>
      <c r="M518" s="85"/>
      <c r="N518" s="85"/>
      <c r="O518" s="85"/>
      <c r="P518" s="85"/>
      <c r="Q518" s="35"/>
      <c r="R518" s="35"/>
      <c r="S518" s="35"/>
      <c r="T518" s="35"/>
      <c r="U518" s="40"/>
      <c r="V518" s="41"/>
      <c r="W518" s="41"/>
      <c r="X518" s="42"/>
      <c r="Y518" s="43"/>
      <c r="Z518" s="40"/>
      <c r="AA518" s="41"/>
      <c r="AB518" s="41"/>
      <c r="AC518" s="42"/>
      <c r="AD518" s="43"/>
      <c r="AE518" s="40"/>
      <c r="AF518" s="41"/>
      <c r="AG518" s="41"/>
      <c r="AH518" s="42"/>
      <c r="AI518" s="43"/>
      <c r="AJ518" s="42"/>
      <c r="AK518" s="31"/>
      <c r="AL518" s="31"/>
      <c r="AM518" s="31"/>
      <c r="AN518" s="45"/>
    </row>
    <row r="519" spans="4:40">
      <c r="D519" s="30"/>
      <c r="I519" s="35"/>
      <c r="J519" s="35"/>
      <c r="K519" s="34"/>
      <c r="L519" s="34"/>
      <c r="M519" s="85"/>
      <c r="N519" s="85"/>
      <c r="O519" s="85"/>
      <c r="P519" s="85"/>
      <c r="Q519" s="35"/>
      <c r="R519" s="35"/>
      <c r="S519" s="35"/>
      <c r="T519" s="35"/>
      <c r="U519" s="40"/>
      <c r="V519" s="41"/>
      <c r="W519" s="41"/>
      <c r="X519" s="42"/>
      <c r="Y519" s="43"/>
      <c r="Z519" s="40"/>
      <c r="AA519" s="41"/>
      <c r="AB519" s="41"/>
      <c r="AC519" s="42"/>
      <c r="AD519" s="43"/>
      <c r="AE519" s="40"/>
      <c r="AF519" s="41"/>
      <c r="AG519" s="41"/>
      <c r="AH519" s="42"/>
      <c r="AI519" s="43"/>
      <c r="AJ519" s="42"/>
      <c r="AK519" s="31"/>
      <c r="AL519" s="31"/>
      <c r="AM519" s="31"/>
      <c r="AN519" s="45"/>
    </row>
  </sheetData>
  <sortState ref="A20:AN419">
    <sortCondition descending="1" ref="AN20:AN419"/>
  </sortState>
  <phoneticPr fontId="4" type="noConversion"/>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20"/>
  <sheetViews>
    <sheetView zoomScale="85" zoomScaleNormal="85" workbookViewId="0">
      <pane xSplit="1" ySplit="19" topLeftCell="B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2" width="9.140625" style="6" customWidth="1"/>
    <col min="13" max="16" width="9.140625" style="6"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3656</v>
      </c>
      <c r="V1" s="8"/>
      <c r="W1" s="8"/>
      <c r="X1" s="8"/>
      <c r="Y1" s="9" t="s">
        <v>558</v>
      </c>
      <c r="Z1" s="6" t="s">
        <v>3656</v>
      </c>
      <c r="AD1" s="10" t="s">
        <v>559</v>
      </c>
      <c r="AE1" s="6" t="s">
        <v>3656</v>
      </c>
      <c r="AI1" s="10" t="s">
        <v>560</v>
      </c>
      <c r="AK1" s="11" t="s">
        <v>555</v>
      </c>
      <c r="AL1" s="12"/>
      <c r="AM1" s="13"/>
    </row>
    <row r="2" spans="1:39">
      <c r="U2" s="8" t="s">
        <v>3633</v>
      </c>
      <c r="V2" s="8"/>
      <c r="W2" s="8"/>
      <c r="X2" s="8"/>
      <c r="Y2" s="14">
        <v>626394.89332515793</v>
      </c>
      <c r="Z2" s="6" t="s">
        <v>3633</v>
      </c>
      <c r="AD2" s="15">
        <v>316862.99360792304</v>
      </c>
      <c r="AE2" s="6" t="s">
        <v>3633</v>
      </c>
      <c r="AI2" s="15">
        <v>309531.89971723524</v>
      </c>
      <c r="AK2" s="16" t="s">
        <v>556</v>
      </c>
      <c r="AL2" s="17"/>
      <c r="AM2" s="18"/>
    </row>
    <row r="3" spans="1:39">
      <c r="U3" s="8" t="s">
        <v>3634</v>
      </c>
      <c r="V3" s="8"/>
      <c r="W3" s="8"/>
      <c r="X3" s="8"/>
      <c r="Y3" s="19">
        <v>4.3999999999999997E-2</v>
      </c>
      <c r="Z3" s="6" t="s">
        <v>3634</v>
      </c>
      <c r="AD3" s="20">
        <v>1.0999999999999999E-2</v>
      </c>
      <c r="AE3" s="6" t="s">
        <v>3634</v>
      </c>
      <c r="AI3" s="20">
        <v>0.01</v>
      </c>
      <c r="AK3" s="21" t="s">
        <v>557</v>
      </c>
      <c r="AL3" s="22"/>
      <c r="AM3" s="23"/>
    </row>
    <row r="4" spans="1:39">
      <c r="U4" s="8" t="s">
        <v>3635</v>
      </c>
      <c r="V4" s="8"/>
      <c r="W4" s="8"/>
      <c r="X4" s="8"/>
      <c r="Y4" s="14">
        <v>27561.375306306949</v>
      </c>
      <c r="Z4" s="6" t="s">
        <v>3635</v>
      </c>
      <c r="AD4" s="15">
        <v>3485.4929296871533</v>
      </c>
      <c r="AE4" s="6" t="s">
        <v>3635</v>
      </c>
      <c r="AI4" s="15">
        <v>3095.3189971723523</v>
      </c>
      <c r="AL4" s="117" t="s">
        <v>553</v>
      </c>
      <c r="AM4" s="24"/>
    </row>
    <row r="5" spans="1:39">
      <c r="U5" s="8" t="s">
        <v>3664</v>
      </c>
      <c r="V5" s="8"/>
      <c r="W5" s="8"/>
      <c r="X5" s="8">
        <v>288</v>
      </c>
      <c r="Y5" s="14">
        <v>92.903868350395982</v>
      </c>
      <c r="Z5" s="6" t="s">
        <v>3664</v>
      </c>
      <c r="AD5" s="15">
        <v>12.634270829112983</v>
      </c>
      <c r="AE5" s="6" t="s">
        <v>3664</v>
      </c>
      <c r="AI5" s="15">
        <v>9.8246982749597063</v>
      </c>
      <c r="AL5" s="118" t="s">
        <v>554</v>
      </c>
      <c r="AM5" s="24"/>
    </row>
    <row r="6" spans="1:39">
      <c r="U6" s="8" t="s">
        <v>3665</v>
      </c>
      <c r="V6" s="8"/>
      <c r="W6" s="8"/>
      <c r="X6" s="8">
        <v>313</v>
      </c>
      <c r="Y6" s="14">
        <v>-92.903868350407848</v>
      </c>
      <c r="Z6" s="6" t="s">
        <v>3665</v>
      </c>
      <c r="AD6" s="15">
        <v>-12.634270829109498</v>
      </c>
      <c r="AE6" s="6" t="s">
        <v>3665</v>
      </c>
      <c r="AI6" s="15">
        <v>-9.8246982749545335</v>
      </c>
      <c r="AL6" s="25">
        <v>500</v>
      </c>
      <c r="AM6" s="24"/>
    </row>
    <row r="7" spans="1:39">
      <c r="U7" s="8" t="s">
        <v>3666</v>
      </c>
      <c r="V7" s="8"/>
      <c r="W7" s="8"/>
      <c r="X7" s="8"/>
      <c r="Y7" s="14">
        <v>185.80773670080384</v>
      </c>
      <c r="Z7" s="6" t="s">
        <v>3666</v>
      </c>
      <c r="AD7" s="15">
        <v>25.268541658222482</v>
      </c>
      <c r="AE7" s="6" t="s">
        <v>3666</v>
      </c>
      <c r="AI7" s="15">
        <v>19.64939654991424</v>
      </c>
      <c r="AM7" s="24"/>
    </row>
    <row r="8" spans="1:39" ht="15.75">
      <c r="A8" s="97" t="s">
        <v>6075</v>
      </c>
      <c r="U8" s="8" t="s">
        <v>3667</v>
      </c>
      <c r="V8" s="8"/>
      <c r="W8" s="8"/>
      <c r="X8" s="8"/>
      <c r="Y8" s="26">
        <v>6.7415988729083824E-3</v>
      </c>
      <c r="Z8" s="6" t="s">
        <v>3667</v>
      </c>
      <c r="AD8" s="27">
        <v>7.2496321662286391E-3</v>
      </c>
      <c r="AE8" s="6" t="s">
        <v>3667</v>
      </c>
      <c r="AI8" s="27">
        <v>6.3481006538791095E-3</v>
      </c>
      <c r="AM8" s="27"/>
    </row>
    <row r="9" spans="1:39" ht="15.75">
      <c r="A9" s="4" t="s">
        <v>6072</v>
      </c>
      <c r="U9" s="8"/>
      <c r="V9" s="8"/>
      <c r="W9" s="8"/>
      <c r="X9" s="8"/>
      <c r="Y9" s="8"/>
    </row>
    <row r="10" spans="1:39" hidden="1">
      <c r="U10" s="6" t="s">
        <v>3584</v>
      </c>
      <c r="X10" s="6">
        <v>0</v>
      </c>
      <c r="Y10" s="15">
        <v>0</v>
      </c>
    </row>
    <row r="11" spans="1:39" hidden="1">
      <c r="U11" s="6" t="s">
        <v>3585</v>
      </c>
      <c r="X11" s="6">
        <v>0</v>
      </c>
      <c r="Y11" s="15">
        <v>0</v>
      </c>
    </row>
    <row r="12" spans="1:39" hidden="1">
      <c r="U12" s="6" t="s">
        <v>3660</v>
      </c>
      <c r="X12" s="6">
        <v>286</v>
      </c>
      <c r="Y12" s="15">
        <v>114.85394904973218</v>
      </c>
    </row>
    <row r="13" spans="1:39" hidden="1">
      <c r="U13" s="6" t="s">
        <v>3661</v>
      </c>
      <c r="X13" s="6">
        <v>174</v>
      </c>
      <c r="Y13" s="15">
        <v>-108.50104385879851</v>
      </c>
    </row>
    <row r="14" spans="1:39" hidden="1">
      <c r="U14" s="6" t="s">
        <v>3662</v>
      </c>
      <c r="X14" s="6">
        <v>0</v>
      </c>
      <c r="Y14" s="15">
        <v>0</v>
      </c>
    </row>
    <row r="15" spans="1:39" hidden="1">
      <c r="U15" s="6" t="s">
        <v>3663</v>
      </c>
      <c r="X15" s="6">
        <v>141</v>
      </c>
      <c r="Y15" s="15">
        <v>-6.3529051909369727</v>
      </c>
    </row>
    <row r="16" spans="1:39" hidden="1">
      <c r="U16" s="6" t="s">
        <v>3658</v>
      </c>
      <c r="X16" s="6">
        <v>0</v>
      </c>
      <c r="Y16" s="15">
        <v>0</v>
      </c>
    </row>
    <row r="17" spans="1:44" hidden="1">
      <c r="U17" s="6" t="s">
        <v>3659</v>
      </c>
      <c r="X17" s="6">
        <v>0</v>
      </c>
      <c r="Y17" s="15">
        <v>0</v>
      </c>
    </row>
    <row r="18" spans="1:44" hidden="1">
      <c r="Y18" s="15"/>
    </row>
    <row r="19" spans="1:44" s="48" customFormat="1" ht="64.5" thickBot="1">
      <c r="A19" s="105" t="s">
        <v>3620</v>
      </c>
      <c r="B19" s="105" t="s">
        <v>3833</v>
      </c>
      <c r="C19" s="105" t="s">
        <v>3621</v>
      </c>
      <c r="D19" s="105" t="s">
        <v>3622</v>
      </c>
      <c r="E19" s="105" t="s">
        <v>3623</v>
      </c>
      <c r="F19" s="105" t="s">
        <v>3624</v>
      </c>
      <c r="G19" s="105" t="s">
        <v>3644</v>
      </c>
      <c r="H19" s="105" t="s">
        <v>6077</v>
      </c>
      <c r="I19" s="105" t="s">
        <v>3626</v>
      </c>
      <c r="J19" s="105" t="s">
        <v>3625</v>
      </c>
      <c r="K19" s="105" t="s">
        <v>3627</v>
      </c>
      <c r="L19" s="105" t="s">
        <v>3628</v>
      </c>
      <c r="M19" s="105" t="s">
        <v>543</v>
      </c>
      <c r="N19" s="105" t="s">
        <v>545</v>
      </c>
      <c r="O19" s="105" t="s">
        <v>544</v>
      </c>
      <c r="P19" s="105" t="s">
        <v>546</v>
      </c>
      <c r="Q19" s="105" t="s">
        <v>3629</v>
      </c>
      <c r="R19" s="105" t="s">
        <v>3630</v>
      </c>
      <c r="S19" s="105" t="s">
        <v>3631</v>
      </c>
      <c r="T19" s="105" t="s">
        <v>3632</v>
      </c>
      <c r="U19" s="115" t="s">
        <v>3605</v>
      </c>
      <c r="V19" s="105" t="s">
        <v>3606</v>
      </c>
      <c r="W19" s="105" t="s">
        <v>3607</v>
      </c>
      <c r="X19" s="105" t="s">
        <v>3608</v>
      </c>
      <c r="Y19" s="106" t="s">
        <v>3609</v>
      </c>
      <c r="Z19" s="105" t="s">
        <v>3610</v>
      </c>
      <c r="AA19" s="105" t="s">
        <v>3611</v>
      </c>
      <c r="AB19" s="105" t="s">
        <v>3612</v>
      </c>
      <c r="AC19" s="105" t="s">
        <v>3613</v>
      </c>
      <c r="AD19" s="106" t="s">
        <v>3614</v>
      </c>
      <c r="AE19" s="105" t="s">
        <v>3615</v>
      </c>
      <c r="AF19" s="105" t="s">
        <v>3616</v>
      </c>
      <c r="AG19" s="105" t="s">
        <v>3617</v>
      </c>
      <c r="AH19" s="105" t="s">
        <v>3618</v>
      </c>
      <c r="AI19" s="106" t="s">
        <v>3619</v>
      </c>
      <c r="AJ19" s="105" t="s">
        <v>3655</v>
      </c>
      <c r="AK19" s="105" t="s">
        <v>3649</v>
      </c>
      <c r="AL19" s="105" t="s">
        <v>4472</v>
      </c>
      <c r="AM19" s="105" t="s">
        <v>3650</v>
      </c>
      <c r="AN19" s="106" t="s">
        <v>4473</v>
      </c>
    </row>
    <row r="20" spans="1:44">
      <c r="A20" s="6" t="s">
        <v>1268</v>
      </c>
      <c r="B20" s="6" t="s">
        <v>1973</v>
      </c>
      <c r="C20" s="6" t="s">
        <v>2488</v>
      </c>
      <c r="D20" s="30" t="s">
        <v>6112</v>
      </c>
      <c r="E20" s="6" t="s">
        <v>801</v>
      </c>
      <c r="F20" s="31" t="s">
        <v>3990</v>
      </c>
      <c r="G20" s="6" t="s">
        <v>3660</v>
      </c>
      <c r="H20" s="32">
        <v>37.869999999999997</v>
      </c>
      <c r="I20" s="33">
        <v>22.292000000000002</v>
      </c>
      <c r="J20" s="33">
        <v>23.352</v>
      </c>
      <c r="K20" s="34">
        <v>1</v>
      </c>
      <c r="L20" s="34">
        <v>1</v>
      </c>
      <c r="M20" s="7">
        <v>0</v>
      </c>
      <c r="N20" s="7">
        <v>0</v>
      </c>
      <c r="O20" s="7">
        <v>1</v>
      </c>
      <c r="P20" s="7">
        <v>1</v>
      </c>
      <c r="Q20" s="35">
        <v>22.292000000000002</v>
      </c>
      <c r="R20" s="35">
        <v>23.352</v>
      </c>
      <c r="S20" s="35">
        <v>844.19803999999999</v>
      </c>
      <c r="T20" s="35">
        <v>884.34023999999999</v>
      </c>
      <c r="U20" s="36">
        <v>1.3477090075218441E-3</v>
      </c>
      <c r="V20" s="37">
        <v>1.4100467533143331E-3</v>
      </c>
      <c r="W20" s="37">
        <v>6.2337745792488946E-5</v>
      </c>
      <c r="X20" s="38">
        <v>1.7181140075359447</v>
      </c>
      <c r="Y20" s="39">
        <v>45368.73534554911</v>
      </c>
      <c r="Z20" s="40">
        <v>0</v>
      </c>
      <c r="AA20" s="41">
        <v>0</v>
      </c>
      <c r="AB20" s="41">
        <v>0</v>
      </c>
      <c r="AC20" s="42">
        <v>0</v>
      </c>
      <c r="AD20" s="43">
        <v>0</v>
      </c>
      <c r="AE20" s="40">
        <v>2.7273377663859363E-3</v>
      </c>
      <c r="AF20" s="41">
        <v>2.8573327326983336E-3</v>
      </c>
      <c r="AG20" s="41">
        <v>1.2999496631239732E-4</v>
      </c>
      <c r="AH20" s="42">
        <v>0.40237588876354335</v>
      </c>
      <c r="AI20" s="43">
        <v>10625.18850709119</v>
      </c>
      <c r="AJ20" s="42">
        <v>2.120489896299488</v>
      </c>
      <c r="AK20" s="31">
        <v>55993.923852640299</v>
      </c>
      <c r="AL20" s="44">
        <f>+$AL$6*W20/H20*10^6</f>
        <v>823.04919187336884</v>
      </c>
      <c r="AM20" s="31">
        <v>119234.8984375</v>
      </c>
      <c r="AN20" s="45">
        <v>0.46961019455215064</v>
      </c>
      <c r="AR20" s="33"/>
    </row>
    <row r="21" spans="1:44">
      <c r="A21" s="6" t="s">
        <v>3788</v>
      </c>
      <c r="B21" s="6" t="s">
        <v>1456</v>
      </c>
      <c r="C21" s="6" t="s">
        <v>2162</v>
      </c>
      <c r="D21" s="30" t="s">
        <v>6113</v>
      </c>
      <c r="E21" s="6" t="s">
        <v>645</v>
      </c>
      <c r="F21" s="31" t="s">
        <v>4000</v>
      </c>
      <c r="G21" s="6" t="s">
        <v>3660</v>
      </c>
      <c r="H21" s="32">
        <v>18.8</v>
      </c>
      <c r="I21" s="33">
        <v>78.325999999999993</v>
      </c>
      <c r="J21" s="33">
        <v>81.328000000000003</v>
      </c>
      <c r="K21" s="34">
        <v>1</v>
      </c>
      <c r="L21" s="34">
        <v>1</v>
      </c>
      <c r="M21" s="7">
        <v>1</v>
      </c>
      <c r="N21" s="7">
        <v>1</v>
      </c>
      <c r="O21" s="7">
        <v>0</v>
      </c>
      <c r="P21" s="7">
        <v>0</v>
      </c>
      <c r="Q21" s="35">
        <v>78.325999999999993</v>
      </c>
      <c r="R21" s="35">
        <v>81.328000000000003</v>
      </c>
      <c r="S21" s="35">
        <v>1472.5287999999998</v>
      </c>
      <c r="T21" s="35">
        <v>1528.9664</v>
      </c>
      <c r="U21" s="36">
        <v>2.3507994967571018E-3</v>
      </c>
      <c r="V21" s="37">
        <v>2.4378785570661173E-3</v>
      </c>
      <c r="W21" s="37">
        <v>8.7079060309015483E-5</v>
      </c>
      <c r="X21" s="38">
        <v>2.4000186624973128</v>
      </c>
      <c r="Y21" s="39">
        <v>127660.56715411236</v>
      </c>
      <c r="Z21" s="40">
        <v>4.64720977111661E-3</v>
      </c>
      <c r="AA21" s="41">
        <v>4.81302955923973E-3</v>
      </c>
      <c r="AB21" s="41">
        <v>1.6581978812311993E-4</v>
      </c>
      <c r="AC21" s="42">
        <v>0.57796369910535628</v>
      </c>
      <c r="AD21" s="43">
        <v>30742.749952412567</v>
      </c>
      <c r="AE21" s="40">
        <v>0</v>
      </c>
      <c r="AF21" s="41">
        <v>0</v>
      </c>
      <c r="AG21" s="41">
        <v>0</v>
      </c>
      <c r="AH21" s="42">
        <v>0</v>
      </c>
      <c r="AI21" s="43">
        <v>0</v>
      </c>
      <c r="AJ21" s="42">
        <v>2.977982361602669</v>
      </c>
      <c r="AK21" s="31">
        <v>158403.31710652492</v>
      </c>
      <c r="AL21" s="44">
        <f>+$AL$6*W21/H21*10^6</f>
        <v>2315.9324550270076</v>
      </c>
      <c r="AM21" s="31">
        <v>339062.84375</v>
      </c>
      <c r="AN21" s="45">
        <v>0.46717981644523654</v>
      </c>
      <c r="AR21" s="33"/>
    </row>
    <row r="22" spans="1:44">
      <c r="A22" s="6" t="s">
        <v>1127</v>
      </c>
      <c r="B22" s="6" t="s">
        <v>1492</v>
      </c>
      <c r="C22" s="6" t="s">
        <v>2351</v>
      </c>
      <c r="D22" s="30" t="s">
        <v>6114</v>
      </c>
      <c r="E22" s="6" t="s">
        <v>681</v>
      </c>
      <c r="F22" s="31" t="s">
        <v>3994</v>
      </c>
      <c r="G22" s="6" t="s">
        <v>3660</v>
      </c>
      <c r="H22" s="32">
        <v>16.690000000000001</v>
      </c>
      <c r="I22" s="33">
        <v>24.23</v>
      </c>
      <c r="J22" s="33">
        <v>25.702999999999999</v>
      </c>
      <c r="K22" s="34">
        <v>1</v>
      </c>
      <c r="L22" s="34">
        <v>1</v>
      </c>
      <c r="M22" s="7">
        <v>0.56000000000000005</v>
      </c>
      <c r="N22" s="7">
        <v>0.56000000000000005</v>
      </c>
      <c r="O22" s="7">
        <v>0.44</v>
      </c>
      <c r="P22" s="7">
        <v>0.44</v>
      </c>
      <c r="Q22" s="35">
        <v>24.23</v>
      </c>
      <c r="R22" s="35">
        <v>25.702999999999999</v>
      </c>
      <c r="S22" s="35">
        <v>404.39870000000002</v>
      </c>
      <c r="T22" s="35">
        <v>428.98307</v>
      </c>
      <c r="U22" s="36">
        <v>6.4559705755787354E-4</v>
      </c>
      <c r="V22" s="37">
        <v>6.8399712884298391E-4</v>
      </c>
      <c r="W22" s="37">
        <v>3.8400071285110368E-5</v>
      </c>
      <c r="X22" s="38">
        <v>1.0583587764778675</v>
      </c>
      <c r="Y22" s="39">
        <v>63412.74874043544</v>
      </c>
      <c r="Z22" s="40">
        <v>7.1470407263846993E-4</v>
      </c>
      <c r="AA22" s="41">
        <v>7.5622105884152037E-4</v>
      </c>
      <c r="AB22" s="41">
        <v>4.1516986203050444E-5</v>
      </c>
      <c r="AC22" s="42">
        <v>0.14470716187265142</v>
      </c>
      <c r="AD22" s="43">
        <v>8670.2913045327386</v>
      </c>
      <c r="AE22" s="40">
        <v>5.7485328059094475E-4</v>
      </c>
      <c r="AF22" s="41">
        <v>6.0986577042015531E-4</v>
      </c>
      <c r="AG22" s="41">
        <v>3.5012489829210568E-5</v>
      </c>
      <c r="AH22" s="42">
        <v>0.10837482490665924</v>
      </c>
      <c r="AI22" s="43">
        <v>6493.3987361689178</v>
      </c>
      <c r="AJ22" s="42">
        <v>1.3114407632571781</v>
      </c>
      <c r="AK22" s="31">
        <v>78576.438781137098</v>
      </c>
      <c r="AL22" s="44">
        <f>+$AL$6*W22/H22*10^6</f>
        <v>1150.3915903268532</v>
      </c>
      <c r="AM22" s="31">
        <v>231486.84375</v>
      </c>
      <c r="AN22" s="45">
        <v>0.33944235235242004</v>
      </c>
      <c r="AR22" s="33"/>
    </row>
    <row r="23" spans="1:44">
      <c r="A23" s="6" t="s">
        <v>934</v>
      </c>
      <c r="B23" s="6" t="s">
        <v>1405</v>
      </c>
      <c r="C23" s="6" t="s">
        <v>2109</v>
      </c>
      <c r="D23" s="30" t="s">
        <v>6115</v>
      </c>
      <c r="E23" s="6" t="s">
        <v>3435</v>
      </c>
      <c r="F23" s="31" t="s">
        <v>3987</v>
      </c>
      <c r="G23" s="6" t="s">
        <v>3660</v>
      </c>
      <c r="H23" s="32">
        <v>11.96</v>
      </c>
      <c r="I23" s="33">
        <v>26.248999999999999</v>
      </c>
      <c r="J23" s="33">
        <v>26.588999999999999</v>
      </c>
      <c r="K23" s="34">
        <v>0.95</v>
      </c>
      <c r="L23" s="34">
        <v>0.95</v>
      </c>
      <c r="M23" s="7">
        <v>0.63</v>
      </c>
      <c r="N23" s="7">
        <v>0.63</v>
      </c>
      <c r="O23" s="7">
        <v>0.37</v>
      </c>
      <c r="P23" s="7">
        <v>0.37</v>
      </c>
      <c r="Q23" s="35">
        <v>24.936549999999997</v>
      </c>
      <c r="R23" s="35">
        <v>25.259549999999997</v>
      </c>
      <c r="S23" s="35">
        <v>298.24113799999998</v>
      </c>
      <c r="T23" s="35">
        <v>302.104218</v>
      </c>
      <c r="U23" s="36">
        <v>4.761231950931387E-4</v>
      </c>
      <c r="V23" s="37">
        <v>4.8169364288281794E-4</v>
      </c>
      <c r="W23" s="37">
        <v>5.5704477896792405E-6</v>
      </c>
      <c r="X23" s="38">
        <v>0.15352920215553753</v>
      </c>
      <c r="Y23" s="39">
        <v>12836.889812335912</v>
      </c>
      <c r="Z23" s="40">
        <v>5.9297526290650378E-4</v>
      </c>
      <c r="AA23" s="41">
        <v>5.991256672868364E-4</v>
      </c>
      <c r="AB23" s="41">
        <v>6.1504043803326186E-6</v>
      </c>
      <c r="AC23" s="42">
        <v>2.1437190982366239E-2</v>
      </c>
      <c r="AD23" s="43">
        <v>1792.4072727730968</v>
      </c>
      <c r="AE23" s="40">
        <v>3.5650354991135526E-4</v>
      </c>
      <c r="AF23" s="41">
        <v>3.611602477658647E-4</v>
      </c>
      <c r="AG23" s="41">
        <v>4.6566978545094402E-6</v>
      </c>
      <c r="AH23" s="42">
        <v>1.4413965333154805E-2</v>
      </c>
      <c r="AI23" s="43">
        <v>1205.1810479226424</v>
      </c>
      <c r="AJ23" s="42">
        <v>0.18938035847105858</v>
      </c>
      <c r="AK23" s="31">
        <v>15834.478133031651</v>
      </c>
      <c r="AL23" s="44">
        <f>+$AL$6*W23/H23*10^6</f>
        <v>232.87825207689133</v>
      </c>
      <c r="AM23" s="31">
        <v>60818.05078125</v>
      </c>
      <c r="AN23" s="45">
        <v>0.26035819842344188</v>
      </c>
      <c r="AR23" s="33"/>
    </row>
    <row r="24" spans="1:44">
      <c r="A24" s="6" t="s">
        <v>1216</v>
      </c>
      <c r="B24" s="6" t="s">
        <v>1921</v>
      </c>
      <c r="C24" s="6" t="s">
        <v>2437</v>
      </c>
      <c r="D24" s="30" t="s">
        <v>6116</v>
      </c>
      <c r="E24" s="6" t="s">
        <v>3758</v>
      </c>
      <c r="F24" s="31" t="s">
        <v>4000</v>
      </c>
      <c r="G24" s="6" t="s">
        <v>3660</v>
      </c>
      <c r="H24" s="32">
        <v>49.49</v>
      </c>
      <c r="I24" s="33">
        <v>41.042000000000002</v>
      </c>
      <c r="J24" s="33">
        <v>42.045000000000002</v>
      </c>
      <c r="K24" s="34">
        <v>0.86</v>
      </c>
      <c r="L24" s="34">
        <v>0.86</v>
      </c>
      <c r="M24" s="7">
        <v>1</v>
      </c>
      <c r="N24" s="7">
        <v>1</v>
      </c>
      <c r="O24" s="7">
        <v>0</v>
      </c>
      <c r="P24" s="7">
        <v>0</v>
      </c>
      <c r="Q24" s="35">
        <v>35.296120000000002</v>
      </c>
      <c r="R24" s="35">
        <v>36.158700000000003</v>
      </c>
      <c r="S24" s="35">
        <v>1746.8049788000001</v>
      </c>
      <c r="T24" s="35">
        <v>1789.4940630000003</v>
      </c>
      <c r="U24" s="36">
        <v>2.7886641436797983E-3</v>
      </c>
      <c r="V24" s="37">
        <v>2.8532799701712378E-3</v>
      </c>
      <c r="W24" s="37">
        <v>6.4615826491439595E-5</v>
      </c>
      <c r="X24" s="38">
        <v>1.7809010446577775</v>
      </c>
      <c r="Y24" s="39">
        <v>35985.068592802127</v>
      </c>
      <c r="Z24" s="40">
        <v>5.512808418901215E-3</v>
      </c>
      <c r="AA24" s="41">
        <v>5.6331439469847113E-3</v>
      </c>
      <c r="AB24" s="41">
        <v>1.2033552808349626E-4</v>
      </c>
      <c r="AC24" s="42">
        <v>0.41942863232519612</v>
      </c>
      <c r="AD24" s="43">
        <v>8475.0178283531241</v>
      </c>
      <c r="AE24" s="40">
        <v>0</v>
      </c>
      <c r="AF24" s="41">
        <v>0</v>
      </c>
      <c r="AG24" s="41">
        <v>0</v>
      </c>
      <c r="AH24" s="42">
        <v>0</v>
      </c>
      <c r="AI24" s="43">
        <v>0</v>
      </c>
      <c r="AJ24" s="42">
        <v>2.2003296769829737</v>
      </c>
      <c r="AK24" s="31">
        <v>44460.086421155254</v>
      </c>
      <c r="AL24" s="44">
        <f>+$AL$6*W24/H24*10^6</f>
        <v>652.81699829702563</v>
      </c>
      <c r="AM24" s="31">
        <v>177101.796875</v>
      </c>
      <c r="AN24" s="45">
        <v>0.2510425484419877</v>
      </c>
      <c r="AR24" s="33"/>
    </row>
    <row r="25" spans="1:44">
      <c r="A25" s="6" t="s">
        <v>6095</v>
      </c>
      <c r="B25" s="6" t="s">
        <v>6078</v>
      </c>
      <c r="C25" s="6" t="s">
        <v>6117</v>
      </c>
      <c r="D25" s="30" t="s">
        <v>6118</v>
      </c>
      <c r="E25" s="6" t="s">
        <v>6730</v>
      </c>
      <c r="F25" s="31" t="s">
        <v>4000</v>
      </c>
      <c r="G25" s="6" t="s">
        <v>3660</v>
      </c>
      <c r="H25" s="32">
        <v>37.82</v>
      </c>
      <c r="I25" s="33">
        <v>32.5</v>
      </c>
      <c r="J25" s="33">
        <v>34.264000000000003</v>
      </c>
      <c r="K25" s="34">
        <v>0.55000000000000004</v>
      </c>
      <c r="L25" s="34">
        <v>0.55000000000000004</v>
      </c>
      <c r="M25" s="7">
        <v>1</v>
      </c>
      <c r="N25" s="7">
        <v>1</v>
      </c>
      <c r="O25" s="7">
        <v>0</v>
      </c>
      <c r="P25" s="7">
        <v>0</v>
      </c>
      <c r="Q25" s="35">
        <v>17.875</v>
      </c>
      <c r="R25" s="35">
        <v>18.845200000000002</v>
      </c>
      <c r="S25" s="35">
        <v>676.03250000000003</v>
      </c>
      <c r="T25" s="35">
        <v>712.7254640000001</v>
      </c>
      <c r="U25" s="36">
        <v>1.0792433131300697E-3</v>
      </c>
      <c r="V25" s="37">
        <v>1.1364135443137269E-3</v>
      </c>
      <c r="W25" s="37">
        <v>5.7170231183657121E-5</v>
      </c>
      <c r="X25" s="38">
        <v>1.5756901980011069</v>
      </c>
      <c r="Y25" s="39">
        <v>41662.882020124453</v>
      </c>
      <c r="Z25" s="40">
        <v>2.1335167363737743E-3</v>
      </c>
      <c r="AA25" s="41">
        <v>2.2435867301301405E-3</v>
      </c>
      <c r="AB25" s="41">
        <v>1.1006999375636622E-4</v>
      </c>
      <c r="AC25" s="42">
        <v>0.3836481850085236</v>
      </c>
      <c r="AD25" s="43">
        <v>10144.055658607182</v>
      </c>
      <c r="AE25" s="40">
        <v>0</v>
      </c>
      <c r="AF25" s="41">
        <v>0</v>
      </c>
      <c r="AG25" s="41">
        <v>0</v>
      </c>
      <c r="AH25" s="42">
        <v>0</v>
      </c>
      <c r="AI25" s="43">
        <v>0</v>
      </c>
      <c r="AJ25" s="42">
        <v>1.9593383830096305</v>
      </c>
      <c r="AK25" s="31">
        <v>51806.937678731636</v>
      </c>
      <c r="AL25" s="44">
        <f>+$AL$6*W25/H25*10^6</f>
        <v>755.82008439525532</v>
      </c>
      <c r="AM25" s="31">
        <v>219993.65625</v>
      </c>
      <c r="AN25" s="45">
        <v>0.2354928708483231</v>
      </c>
      <c r="AR25" s="33"/>
    </row>
    <row r="26" spans="1:44">
      <c r="A26" s="6" t="s">
        <v>4491</v>
      </c>
      <c r="B26" s="6" t="s">
        <v>4504</v>
      </c>
      <c r="C26" s="6" t="s">
        <v>4536</v>
      </c>
      <c r="D26" s="30" t="s">
        <v>6119</v>
      </c>
      <c r="E26" s="6" t="s">
        <v>4516</v>
      </c>
      <c r="F26" s="31" t="s">
        <v>3986</v>
      </c>
      <c r="G26" s="6" t="s">
        <v>3660</v>
      </c>
      <c r="H26" s="32">
        <v>24.19</v>
      </c>
      <c r="I26" s="33">
        <v>40.020000000000003</v>
      </c>
      <c r="J26" s="33">
        <v>40.662999999999997</v>
      </c>
      <c r="K26" s="34">
        <v>1</v>
      </c>
      <c r="L26" s="34">
        <v>1</v>
      </c>
      <c r="M26" s="7">
        <v>0.59</v>
      </c>
      <c r="N26" s="7">
        <v>0.59</v>
      </c>
      <c r="O26" s="7">
        <v>0.41</v>
      </c>
      <c r="P26" s="7">
        <v>0.41</v>
      </c>
      <c r="Q26" s="35">
        <v>40.020000000000003</v>
      </c>
      <c r="R26" s="35">
        <v>40.662999999999997</v>
      </c>
      <c r="S26" s="35">
        <v>968.08380000000011</v>
      </c>
      <c r="T26" s="35">
        <v>983.63797</v>
      </c>
      <c r="U26" s="36">
        <v>1.5454848216610115E-3</v>
      </c>
      <c r="V26" s="37">
        <v>1.5683731931447576E-3</v>
      </c>
      <c r="W26" s="37">
        <v>2.2888371483746096E-5</v>
      </c>
      <c r="X26" s="38">
        <v>0.63083499661369979</v>
      </c>
      <c r="Y26" s="39">
        <v>26078.338016275309</v>
      </c>
      <c r="Z26" s="40">
        <v>1.8025754143658325E-3</v>
      </c>
      <c r="AA26" s="41">
        <v>1.8268710083284576E-3</v>
      </c>
      <c r="AB26" s="41">
        <v>2.4295593962625093E-5</v>
      </c>
      <c r="AC26" s="42">
        <v>8.4682120979279643E-2</v>
      </c>
      <c r="AD26" s="43">
        <v>3500.7077709499645</v>
      </c>
      <c r="AE26" s="40">
        <v>1.2823051787637745E-3</v>
      </c>
      <c r="AF26" s="41">
        <v>1.3030484705868818E-3</v>
      </c>
      <c r="AG26" s="41">
        <v>2.0743291823107279E-5</v>
      </c>
      <c r="AH26" s="42">
        <v>6.4207105243953871E-2</v>
      </c>
      <c r="AI26" s="43">
        <v>2654.2829782535705</v>
      </c>
      <c r="AJ26" s="42">
        <v>0.77972422283693332</v>
      </c>
      <c r="AK26" s="31">
        <v>32233.328765478844</v>
      </c>
      <c r="AL26" s="44">
        <f>+$AL$6*W26/H26*10^6</f>
        <v>473.09573137135374</v>
      </c>
      <c r="AM26" s="31">
        <v>158455.546875</v>
      </c>
      <c r="AN26" s="45">
        <v>0.20342190223802378</v>
      </c>
      <c r="AR26" s="33"/>
    </row>
    <row r="27" spans="1:44">
      <c r="A27" s="6" t="s">
        <v>4660</v>
      </c>
      <c r="B27" s="6" t="s">
        <v>4646</v>
      </c>
      <c r="C27" s="6" t="s">
        <v>4667</v>
      </c>
      <c r="D27" s="30" t="s">
        <v>6120</v>
      </c>
      <c r="E27" s="6" t="s">
        <v>4653</v>
      </c>
      <c r="F27" s="31" t="s">
        <v>4000</v>
      </c>
      <c r="G27" s="6" t="s">
        <v>3660</v>
      </c>
      <c r="H27" s="32">
        <v>16.649999999999999</v>
      </c>
      <c r="I27" s="33">
        <v>44.402000000000001</v>
      </c>
      <c r="J27" s="33">
        <v>45.118000000000002</v>
      </c>
      <c r="K27" s="34">
        <v>0.85</v>
      </c>
      <c r="L27" s="34">
        <v>0.85</v>
      </c>
      <c r="M27" s="7">
        <v>0.69</v>
      </c>
      <c r="N27" s="7">
        <v>0.69</v>
      </c>
      <c r="O27" s="7">
        <v>0.31</v>
      </c>
      <c r="P27" s="7">
        <v>0.31</v>
      </c>
      <c r="Q27" s="35">
        <v>37.741700000000002</v>
      </c>
      <c r="R27" s="35">
        <v>38.350300000000004</v>
      </c>
      <c r="S27" s="35">
        <v>628.39930500000003</v>
      </c>
      <c r="T27" s="35">
        <v>638.53249500000004</v>
      </c>
      <c r="U27" s="36">
        <v>1.0031999170111395E-3</v>
      </c>
      <c r="V27" s="37">
        <v>1.0181156875327202E-3</v>
      </c>
      <c r="W27" s="37">
        <v>1.4915770521580678E-5</v>
      </c>
      <c r="X27" s="38">
        <v>0.41109914932803482</v>
      </c>
      <c r="Y27" s="39">
        <v>24690.63959928137</v>
      </c>
      <c r="Z27" s="40">
        <v>1.3684006311778976E-3</v>
      </c>
      <c r="AA27" s="41">
        <v>1.3869240575524521E-3</v>
      </c>
      <c r="AB27" s="41">
        <v>1.8523426374554477E-5</v>
      </c>
      <c r="AC27" s="42">
        <v>6.4563271662090166E-2</v>
      </c>
      <c r="AD27" s="43">
        <v>3877.6739736991094</v>
      </c>
      <c r="AE27" s="40">
        <v>6.2934962350555119E-4</v>
      </c>
      <c r="AF27" s="41">
        <v>6.3956711688824763E-4</v>
      </c>
      <c r="AG27" s="41">
        <v>1.0217493382696434E-5</v>
      </c>
      <c r="AH27" s="42">
        <v>3.1626401370943073E-2</v>
      </c>
      <c r="AI27" s="43">
        <v>1899.4835658224069</v>
      </c>
      <c r="AJ27" s="42">
        <v>0.50728882236106809</v>
      </c>
      <c r="AK27" s="31">
        <v>30467.797138802885</v>
      </c>
      <c r="AL27" s="44">
        <f>+$AL$6*W27/H27*10^6</f>
        <v>447.92103668410448</v>
      </c>
      <c r="AM27" s="31">
        <v>152662.90625</v>
      </c>
      <c r="AN27" s="45">
        <v>0.19957563947399884</v>
      </c>
      <c r="AR27" s="33"/>
    </row>
    <row r="28" spans="1:44">
      <c r="A28" s="6" t="s">
        <v>1252</v>
      </c>
      <c r="B28" s="6" t="s">
        <v>1956</v>
      </c>
      <c r="C28" s="6" t="s">
        <v>2473</v>
      </c>
      <c r="D28" s="30" t="s">
        <v>6121</v>
      </c>
      <c r="E28" s="6" t="s">
        <v>787</v>
      </c>
      <c r="F28" s="31" t="s">
        <v>3989</v>
      </c>
      <c r="G28" s="6" t="s">
        <v>3660</v>
      </c>
      <c r="H28" s="32">
        <v>29.01</v>
      </c>
      <c r="I28" s="33">
        <v>76.063000000000002</v>
      </c>
      <c r="J28" s="33">
        <v>79.475999999999999</v>
      </c>
      <c r="K28" s="34">
        <v>1</v>
      </c>
      <c r="L28" s="34">
        <v>1</v>
      </c>
      <c r="M28" s="7">
        <v>0</v>
      </c>
      <c r="N28" s="7">
        <v>0</v>
      </c>
      <c r="O28" s="7">
        <v>1</v>
      </c>
      <c r="P28" s="7">
        <v>1</v>
      </c>
      <c r="Q28" s="35">
        <v>76.063000000000002</v>
      </c>
      <c r="R28" s="35">
        <v>79.475999999999999</v>
      </c>
      <c r="S28" s="35">
        <v>2206.58763</v>
      </c>
      <c r="T28" s="35">
        <v>2305.5987600000003</v>
      </c>
      <c r="U28" s="36">
        <v>3.5226781915263369E-3</v>
      </c>
      <c r="V28" s="37">
        <v>3.6761892074294311E-3</v>
      </c>
      <c r="W28" s="37">
        <v>1.5351101590309422E-4</v>
      </c>
      <c r="X28" s="38">
        <v>4.230974722957634</v>
      </c>
      <c r="Y28" s="39">
        <v>145845.38858868094</v>
      </c>
      <c r="Z28" s="40">
        <v>0</v>
      </c>
      <c r="AA28" s="41">
        <v>0</v>
      </c>
      <c r="AB28" s="41">
        <v>0</v>
      </c>
      <c r="AC28" s="42">
        <v>0</v>
      </c>
      <c r="AD28" s="43">
        <v>0</v>
      </c>
      <c r="AE28" s="40">
        <v>7.1287890909330198E-3</v>
      </c>
      <c r="AF28" s="41">
        <v>7.4494662884691193E-3</v>
      </c>
      <c r="AG28" s="41">
        <v>3.2067719753609957E-4</v>
      </c>
      <c r="AH28" s="42">
        <v>0.99259822149348009</v>
      </c>
      <c r="AI28" s="43">
        <v>34215.726352756981</v>
      </c>
      <c r="AJ28" s="42">
        <v>5.2235729444511136</v>
      </c>
      <c r="AK28" s="31">
        <v>180061.11494143793</v>
      </c>
      <c r="AL28" s="44">
        <f>+$AL$6*W28/H28*10^6</f>
        <v>2645.8292985710823</v>
      </c>
      <c r="AM28" s="31">
        <v>1054808</v>
      </c>
      <c r="AN28" s="45">
        <v>0.17070510931035596</v>
      </c>
      <c r="AR28" s="33"/>
    </row>
    <row r="29" spans="1:44">
      <c r="A29" s="6" t="s">
        <v>1179</v>
      </c>
      <c r="B29" s="6" t="s">
        <v>1543</v>
      </c>
      <c r="C29" s="6" t="s">
        <v>2400</v>
      </c>
      <c r="D29" s="30" t="s">
        <v>6122</v>
      </c>
      <c r="E29" s="6" t="s">
        <v>4886</v>
      </c>
      <c r="F29" s="31" t="s">
        <v>3999</v>
      </c>
      <c r="G29" s="6" t="s">
        <v>3660</v>
      </c>
      <c r="H29" s="32">
        <v>21.37</v>
      </c>
      <c r="I29" s="33">
        <v>39.33</v>
      </c>
      <c r="J29" s="33">
        <v>40.029000000000003</v>
      </c>
      <c r="K29" s="34">
        <v>1</v>
      </c>
      <c r="L29" s="34">
        <v>1</v>
      </c>
      <c r="M29" s="7">
        <v>0.65</v>
      </c>
      <c r="N29" s="7">
        <v>0.65</v>
      </c>
      <c r="O29" s="7">
        <v>0.35</v>
      </c>
      <c r="P29" s="7">
        <v>0.35</v>
      </c>
      <c r="Q29" s="35">
        <v>39.33</v>
      </c>
      <c r="R29" s="35">
        <v>40.029000000000003</v>
      </c>
      <c r="S29" s="35">
        <v>840.48210000000006</v>
      </c>
      <c r="T29" s="35">
        <v>855.41973000000007</v>
      </c>
      <c r="U29" s="36">
        <v>1.3417767433230186E-3</v>
      </c>
      <c r="V29" s="37">
        <v>1.3639341041492396E-3</v>
      </c>
      <c r="W29" s="37">
        <v>2.2157360826220978E-5</v>
      </c>
      <c r="X29" s="38">
        <v>0.61068733752873983</v>
      </c>
      <c r="Y29" s="39">
        <v>28576.852481457172</v>
      </c>
      <c r="Z29" s="40">
        <v>1.7241311734749064E-3</v>
      </c>
      <c r="AA29" s="41">
        <v>1.7503028777679254E-3</v>
      </c>
      <c r="AB29" s="41">
        <v>2.617170429301905E-5</v>
      </c>
      <c r="AC29" s="42">
        <v>9.122129027118081E-2</v>
      </c>
      <c r="AD29" s="43">
        <v>4268.6612199897427</v>
      </c>
      <c r="AE29" s="40">
        <v>9.5036645744341758E-4</v>
      </c>
      <c r="AF29" s="41">
        <v>9.6736136100030888E-4</v>
      </c>
      <c r="AG29" s="41">
        <v>1.6994903556891302E-5</v>
      </c>
      <c r="AH29" s="42">
        <v>5.2604647834757629E-2</v>
      </c>
      <c r="AI29" s="43">
        <v>2461.6119716779422</v>
      </c>
      <c r="AJ29" s="42">
        <v>0.75451327563467829</v>
      </c>
      <c r="AK29" s="31">
        <v>35307.125673124858</v>
      </c>
      <c r="AL29" s="44">
        <f>+$AL$6*W29/H29*10^6</f>
        <v>518.4221063692321</v>
      </c>
      <c r="AM29" s="31">
        <v>212427.703125</v>
      </c>
      <c r="AN29" s="45">
        <v>0.1662077269288596</v>
      </c>
      <c r="AR29" s="33"/>
    </row>
    <row r="30" spans="1:44">
      <c r="A30" s="6" t="s">
        <v>1182</v>
      </c>
      <c r="B30" s="6" t="s">
        <v>1546</v>
      </c>
      <c r="C30" s="6" t="s">
        <v>2403</v>
      </c>
      <c r="D30" s="30" t="s">
        <v>6124</v>
      </c>
      <c r="E30" s="6" t="s">
        <v>730</v>
      </c>
      <c r="F30" s="31" t="s">
        <v>3995</v>
      </c>
      <c r="G30" s="6" t="s">
        <v>3660</v>
      </c>
      <c r="H30" s="32">
        <v>16.079999999999998</v>
      </c>
      <c r="I30" s="33">
        <v>26.914999999999999</v>
      </c>
      <c r="J30" s="33">
        <v>27.888000000000002</v>
      </c>
      <c r="K30" s="34">
        <v>1</v>
      </c>
      <c r="L30" s="34">
        <v>1</v>
      </c>
      <c r="M30" s="7">
        <v>0.52</v>
      </c>
      <c r="N30" s="7">
        <v>0.52</v>
      </c>
      <c r="O30" s="7">
        <v>0.48</v>
      </c>
      <c r="P30" s="7">
        <v>0.48</v>
      </c>
      <c r="Q30" s="35">
        <v>26.914999999999999</v>
      </c>
      <c r="R30" s="35">
        <v>27.888000000000002</v>
      </c>
      <c r="S30" s="35">
        <v>432.79319999999996</v>
      </c>
      <c r="T30" s="35">
        <v>448.43903999999998</v>
      </c>
      <c r="U30" s="36">
        <v>6.909270886653597E-4</v>
      </c>
      <c r="V30" s="37">
        <v>7.1501893028343513E-4</v>
      </c>
      <c r="W30" s="37">
        <v>2.4091841618075426E-5</v>
      </c>
      <c r="X30" s="38">
        <v>0.66400428865588212</v>
      </c>
      <c r="Y30" s="39">
        <v>41293.799045763815</v>
      </c>
      <c r="Z30" s="40">
        <v>7.1025164989280284E-4</v>
      </c>
      <c r="AA30" s="41">
        <v>7.3405287691036606E-4</v>
      </c>
      <c r="AB30" s="41">
        <v>2.380122701756322E-5</v>
      </c>
      <c r="AC30" s="42">
        <v>8.2959008487595451E-2</v>
      </c>
      <c r="AD30" s="43">
        <v>5159.1423188803146</v>
      </c>
      <c r="AE30" s="40">
        <v>6.7114483576580014E-4</v>
      </c>
      <c r="AF30" s="41">
        <v>6.9548229859321144E-4</v>
      </c>
      <c r="AG30" s="41">
        <v>2.4337462827411305E-5</v>
      </c>
      <c r="AH30" s="42">
        <v>7.5332211032662161E-2</v>
      </c>
      <c r="AI30" s="43">
        <v>4684.8389945685431</v>
      </c>
      <c r="AJ30" s="42">
        <v>0.82229550817613972</v>
      </c>
      <c r="AK30" s="31">
        <v>51137.780359212673</v>
      </c>
      <c r="AL30" s="44">
        <f>+$AL$6*W30/H30*10^6</f>
        <v>749.12442842274345</v>
      </c>
      <c r="AM30" s="31">
        <v>341765</v>
      </c>
      <c r="AN30" s="45">
        <v>0.14962848846199192</v>
      </c>
      <c r="AR30" s="33"/>
    </row>
    <row r="31" spans="1:44">
      <c r="A31" s="6" t="s">
        <v>4741</v>
      </c>
      <c r="B31" s="6" t="s">
        <v>4725</v>
      </c>
      <c r="C31" s="6" t="s">
        <v>4733</v>
      </c>
      <c r="D31" s="30" t="s">
        <v>6123</v>
      </c>
      <c r="E31" s="6" t="s">
        <v>4963</v>
      </c>
      <c r="F31" s="31" t="s">
        <v>3984</v>
      </c>
      <c r="G31" s="6" t="s">
        <v>3660</v>
      </c>
      <c r="H31" s="32">
        <v>45.74</v>
      </c>
      <c r="I31" s="33">
        <v>56.360999999999997</v>
      </c>
      <c r="J31" s="33">
        <v>57.296999999999997</v>
      </c>
      <c r="K31" s="34">
        <v>1</v>
      </c>
      <c r="L31" s="34">
        <v>1</v>
      </c>
      <c r="M31" s="7">
        <v>1</v>
      </c>
      <c r="N31" s="7">
        <v>1</v>
      </c>
      <c r="O31" s="7">
        <v>0</v>
      </c>
      <c r="P31" s="7">
        <v>0</v>
      </c>
      <c r="Q31" s="35">
        <v>56.360999999999997</v>
      </c>
      <c r="R31" s="35">
        <v>57.296999999999997</v>
      </c>
      <c r="S31" s="35">
        <v>2577.9521399999999</v>
      </c>
      <c r="T31" s="35">
        <v>2620.76478</v>
      </c>
      <c r="U31" s="36">
        <v>4.1155382450760178E-3</v>
      </c>
      <c r="V31" s="37">
        <v>4.1787093949717281E-3</v>
      </c>
      <c r="W31" s="37">
        <v>6.3171149895710314E-5</v>
      </c>
      <c r="X31" s="38">
        <v>1.7410837708066451</v>
      </c>
      <c r="Y31" s="39">
        <v>38064.796038623637</v>
      </c>
      <c r="Z31" s="40">
        <v>8.1358574273582805E-3</v>
      </c>
      <c r="AA31" s="41">
        <v>8.2498989866320194E-3</v>
      </c>
      <c r="AB31" s="41">
        <v>1.1404155927373892E-4</v>
      </c>
      <c r="AC31" s="42">
        <v>0.39749104853911543</v>
      </c>
      <c r="AD31" s="43">
        <v>8690.2284332994186</v>
      </c>
      <c r="AE31" s="40">
        <v>0</v>
      </c>
      <c r="AF31" s="41">
        <v>0</v>
      </c>
      <c r="AG31" s="41">
        <v>0</v>
      </c>
      <c r="AH31" s="42">
        <v>0</v>
      </c>
      <c r="AI31" s="43">
        <v>0</v>
      </c>
      <c r="AJ31" s="42">
        <v>2.1385748193457603</v>
      </c>
      <c r="AK31" s="31">
        <v>46755.024471923054</v>
      </c>
      <c r="AL31" s="44">
        <f>+$AL$6*W31/H31*10^6</f>
        <v>690.54601984816702</v>
      </c>
      <c r="AM31" s="31">
        <v>312625.9375</v>
      </c>
      <c r="AN31" s="45">
        <v>0.14955580731980389</v>
      </c>
      <c r="AR31" s="33"/>
    </row>
    <row r="32" spans="1:44">
      <c r="A32" s="6" t="s">
        <v>4792</v>
      </c>
      <c r="B32" s="6" t="s">
        <v>4787</v>
      </c>
      <c r="C32" s="6" t="s">
        <v>4797</v>
      </c>
      <c r="D32" s="30" t="s">
        <v>6125</v>
      </c>
      <c r="E32" s="6" t="s">
        <v>4803</v>
      </c>
      <c r="F32" s="31" t="s">
        <v>4000</v>
      </c>
      <c r="G32" s="6" t="s">
        <v>3660</v>
      </c>
      <c r="H32" s="32">
        <v>17.649999999999999</v>
      </c>
      <c r="I32" s="33">
        <v>106.372</v>
      </c>
      <c r="J32" s="33">
        <v>107.806</v>
      </c>
      <c r="K32" s="34">
        <v>0.93</v>
      </c>
      <c r="L32" s="34">
        <v>0.93</v>
      </c>
      <c r="M32" s="7">
        <v>0.68</v>
      </c>
      <c r="N32" s="7">
        <v>0.68</v>
      </c>
      <c r="O32" s="7">
        <v>0.32</v>
      </c>
      <c r="P32" s="7">
        <v>0.32</v>
      </c>
      <c r="Q32" s="35">
        <v>98.925960000000003</v>
      </c>
      <c r="R32" s="35">
        <v>100.25958</v>
      </c>
      <c r="S32" s="35">
        <v>1746.0431939999999</v>
      </c>
      <c r="T32" s="35">
        <v>1769.5815869999999</v>
      </c>
      <c r="U32" s="36">
        <v>2.7874480022199656E-3</v>
      </c>
      <c r="V32" s="37">
        <v>2.8215302873407355E-3</v>
      </c>
      <c r="W32" s="37">
        <v>3.4082285120769825E-5</v>
      </c>
      <c r="X32" s="38">
        <v>0.93935465151009823</v>
      </c>
      <c r="Y32" s="39">
        <v>53221.226714453158</v>
      </c>
      <c r="Z32" s="40">
        <v>3.7470749057844908E-3</v>
      </c>
      <c r="AA32" s="41">
        <v>3.7879138287720375E-3</v>
      </c>
      <c r="AB32" s="41">
        <v>4.0838922987546707E-5</v>
      </c>
      <c r="AC32" s="42">
        <v>0.1423437773291322</v>
      </c>
      <c r="AD32" s="43">
        <v>8064.8032481094724</v>
      </c>
      <c r="AE32" s="40">
        <v>1.8050928598649012E-3</v>
      </c>
      <c r="AF32" s="41">
        <v>1.8296246310683731E-3</v>
      </c>
      <c r="AG32" s="41">
        <v>2.4531771203471905E-5</v>
      </c>
      <c r="AH32" s="42">
        <v>7.5933657440392252E-2</v>
      </c>
      <c r="AI32" s="43">
        <v>4302.1902232516859</v>
      </c>
      <c r="AJ32" s="42">
        <v>1.1576320862796226</v>
      </c>
      <c r="AK32" s="31">
        <v>65588.220185814309</v>
      </c>
      <c r="AL32" s="44">
        <f>+$AL$6*W32/H32*10^6</f>
        <v>965.5038277838479</v>
      </c>
      <c r="AM32" s="31">
        <v>451470.75</v>
      </c>
      <c r="AN32" s="45">
        <v>0.14527678744595149</v>
      </c>
      <c r="AR32" s="33"/>
    </row>
    <row r="33" spans="1:44">
      <c r="A33" s="6" t="s">
        <v>1164</v>
      </c>
      <c r="B33" s="6" t="s">
        <v>1528</v>
      </c>
      <c r="C33" s="6" t="s">
        <v>2385</v>
      </c>
      <c r="D33" s="30" t="s">
        <v>6126</v>
      </c>
      <c r="E33" s="6" t="s">
        <v>714</v>
      </c>
      <c r="F33" s="31" t="s">
        <v>3996</v>
      </c>
      <c r="G33" s="6" t="s">
        <v>3660</v>
      </c>
      <c r="H33" s="32">
        <v>21.35</v>
      </c>
      <c r="I33" s="33">
        <v>16.981000000000002</v>
      </c>
      <c r="J33" s="33">
        <v>17.233000000000001</v>
      </c>
      <c r="K33" s="34">
        <v>0.63</v>
      </c>
      <c r="L33" s="34">
        <v>0.63</v>
      </c>
      <c r="M33" s="7">
        <v>1</v>
      </c>
      <c r="N33" s="7">
        <v>1</v>
      </c>
      <c r="O33" s="7">
        <v>0</v>
      </c>
      <c r="P33" s="7">
        <v>0</v>
      </c>
      <c r="Q33" s="35">
        <v>10.698030000000001</v>
      </c>
      <c r="R33" s="35">
        <v>10.85679</v>
      </c>
      <c r="S33" s="35">
        <v>228.40294050000003</v>
      </c>
      <c r="T33" s="35">
        <v>231.79246650000002</v>
      </c>
      <c r="U33" s="36">
        <v>3.6463091084211219E-4</v>
      </c>
      <c r="V33" s="37">
        <v>3.6958423924150091E-4</v>
      </c>
      <c r="W33" s="37">
        <v>4.9533283993887151E-6</v>
      </c>
      <c r="X33" s="38">
        <v>0.13652054303094105</v>
      </c>
      <c r="Y33" s="39">
        <v>6394.4048258052017</v>
      </c>
      <c r="Z33" s="40">
        <v>7.2082554639567385E-4</v>
      </c>
      <c r="AA33" s="41">
        <v>7.2965893356033516E-4</v>
      </c>
      <c r="AB33" s="41">
        <v>8.8333871646613079E-6</v>
      </c>
      <c r="AC33" s="42">
        <v>3.0788708507616239E-2</v>
      </c>
      <c r="AD33" s="43">
        <v>1442.0940752981844</v>
      </c>
      <c r="AE33" s="40">
        <v>0</v>
      </c>
      <c r="AF33" s="41">
        <v>0</v>
      </c>
      <c r="AG33" s="41">
        <v>0</v>
      </c>
      <c r="AH33" s="42">
        <v>0</v>
      </c>
      <c r="AI33" s="43">
        <v>0</v>
      </c>
      <c r="AJ33" s="42">
        <v>0.1673092515385573</v>
      </c>
      <c r="AK33" s="31">
        <v>7836.4989011033858</v>
      </c>
      <c r="AL33" s="44">
        <f>+$AL$6*W33/H33*10^6</f>
        <v>116.00300701144531</v>
      </c>
      <c r="AM33" s="31">
        <v>55273.6484375</v>
      </c>
      <c r="AN33" s="45">
        <v>0.14177640019483084</v>
      </c>
      <c r="AR33" s="33"/>
    </row>
    <row r="34" spans="1:44">
      <c r="A34" s="6" t="s">
        <v>865</v>
      </c>
      <c r="B34" s="6" t="s">
        <v>1336</v>
      </c>
      <c r="C34" s="6" t="s">
        <v>2040</v>
      </c>
      <c r="D34" s="30" t="s">
        <v>6127</v>
      </c>
      <c r="E34" s="6" t="s">
        <v>3371</v>
      </c>
      <c r="F34" s="31" t="s">
        <v>3991</v>
      </c>
      <c r="G34" s="6" t="s">
        <v>3660</v>
      </c>
      <c r="H34" s="32">
        <v>33.869999999999997</v>
      </c>
      <c r="I34" s="33">
        <v>70.462000000000003</v>
      </c>
      <c r="J34" s="33">
        <v>71.606999999999999</v>
      </c>
      <c r="K34" s="34">
        <v>1</v>
      </c>
      <c r="L34" s="34">
        <v>1</v>
      </c>
      <c r="M34" s="7">
        <v>1</v>
      </c>
      <c r="N34" s="7">
        <v>1</v>
      </c>
      <c r="O34" s="7">
        <v>0</v>
      </c>
      <c r="P34" s="7">
        <v>0</v>
      </c>
      <c r="Q34" s="35">
        <v>70.462000000000003</v>
      </c>
      <c r="R34" s="35">
        <v>71.606999999999999</v>
      </c>
      <c r="S34" s="35">
        <v>2386.5479399999999</v>
      </c>
      <c r="T34" s="35">
        <v>2425.3290899999997</v>
      </c>
      <c r="U34" s="36">
        <v>3.8099734934479374E-3</v>
      </c>
      <c r="V34" s="37">
        <v>3.8670946479528122E-3</v>
      </c>
      <c r="W34" s="37">
        <v>5.7121154504874861E-5</v>
      </c>
      <c r="X34" s="38">
        <v>1.5743375772384018</v>
      </c>
      <c r="Y34" s="39">
        <v>46481.770807156834</v>
      </c>
      <c r="Z34" s="40">
        <v>7.5317976164583113E-3</v>
      </c>
      <c r="AA34" s="41">
        <v>7.6346874601390799E-3</v>
      </c>
      <c r="AB34" s="41">
        <v>1.0288984368076858E-4</v>
      </c>
      <c r="AC34" s="42">
        <v>0.35862182268593534</v>
      </c>
      <c r="AD34" s="43">
        <v>10588.184903629624</v>
      </c>
      <c r="AE34" s="40">
        <v>0</v>
      </c>
      <c r="AF34" s="41">
        <v>0</v>
      </c>
      <c r="AG34" s="41">
        <v>0</v>
      </c>
      <c r="AH34" s="42">
        <v>0</v>
      </c>
      <c r="AI34" s="43">
        <v>0</v>
      </c>
      <c r="AJ34" s="42">
        <v>1.9329593999243371</v>
      </c>
      <c r="AK34" s="31">
        <v>57069.95571078646</v>
      </c>
      <c r="AL34" s="44">
        <f>+$AL$6*W34/H34*10^6</f>
        <v>843.24113529487545</v>
      </c>
      <c r="AM34" s="31">
        <v>408931.4375</v>
      </c>
      <c r="AN34" s="45">
        <v>0.1395587388919847</v>
      </c>
      <c r="AR34" s="33"/>
    </row>
    <row r="35" spans="1:44">
      <c r="A35" s="6" t="s">
        <v>5007</v>
      </c>
      <c r="B35" s="6" t="s">
        <v>4999</v>
      </c>
      <c r="C35" s="6" t="s">
        <v>5015</v>
      </c>
      <c r="D35" s="30" t="s">
        <v>6128</v>
      </c>
      <c r="E35" s="6" t="s">
        <v>5022</v>
      </c>
      <c r="F35" s="31" t="s">
        <v>3995</v>
      </c>
      <c r="G35" s="6" t="s">
        <v>3660</v>
      </c>
      <c r="H35" s="32">
        <v>9.98</v>
      </c>
      <c r="I35" s="33">
        <v>20.495999999999999</v>
      </c>
      <c r="J35" s="33">
        <v>20.879000000000001</v>
      </c>
      <c r="K35" s="34">
        <v>0.94</v>
      </c>
      <c r="L35" s="34">
        <v>0.94</v>
      </c>
      <c r="M35" s="7">
        <v>0</v>
      </c>
      <c r="N35" s="7">
        <v>0</v>
      </c>
      <c r="O35" s="7">
        <v>1</v>
      </c>
      <c r="P35" s="7">
        <v>1</v>
      </c>
      <c r="Q35" s="35">
        <v>19.266239999999996</v>
      </c>
      <c r="R35" s="35">
        <v>19.626259999999998</v>
      </c>
      <c r="S35" s="35">
        <v>192.27707519999998</v>
      </c>
      <c r="T35" s="35">
        <v>195.8700748</v>
      </c>
      <c r="U35" s="36">
        <v>3.069582419155995E-4</v>
      </c>
      <c r="V35" s="37">
        <v>3.1230735700003381E-4</v>
      </c>
      <c r="W35" s="37">
        <v>5.3491150844343113E-6</v>
      </c>
      <c r="X35" s="38">
        <v>0.14742896839872183</v>
      </c>
      <c r="Y35" s="39">
        <v>14772.44172331882</v>
      </c>
      <c r="Z35" s="40">
        <v>0</v>
      </c>
      <c r="AA35" s="41">
        <v>0</v>
      </c>
      <c r="AB35" s="41">
        <v>0</v>
      </c>
      <c r="AC35" s="42">
        <v>0</v>
      </c>
      <c r="AD35" s="43">
        <v>0</v>
      </c>
      <c r="AE35" s="40">
        <v>6.2118662204331662E-4</v>
      </c>
      <c r="AF35" s="41">
        <v>6.3286272722601767E-4</v>
      </c>
      <c r="AG35" s="41">
        <v>1.1676105182701051E-5</v>
      </c>
      <c r="AH35" s="42">
        <v>3.6141270184997125E-2</v>
      </c>
      <c r="AI35" s="43">
        <v>3621.3697580157436</v>
      </c>
      <c r="AJ35" s="42">
        <v>0.18357023858371896</v>
      </c>
      <c r="AK35" s="31">
        <v>18393.811481334564</v>
      </c>
      <c r="AL35" s="44">
        <f>+$AL$6*W35/H35*10^6</f>
        <v>267.99173769710978</v>
      </c>
      <c r="AM35" s="31">
        <v>134470.453125</v>
      </c>
      <c r="AN35" s="45">
        <v>0.13678701197084678</v>
      </c>
      <c r="AR35" s="33"/>
    </row>
    <row r="36" spans="1:44">
      <c r="A36" s="6" t="s">
        <v>3798</v>
      </c>
      <c r="B36" s="6" t="s">
        <v>1466</v>
      </c>
      <c r="C36" s="6" t="s">
        <v>5319</v>
      </c>
      <c r="D36" s="30" t="s">
        <v>6129</v>
      </c>
      <c r="E36" s="6" t="s">
        <v>654</v>
      </c>
      <c r="F36" s="31" t="s">
        <v>3991</v>
      </c>
      <c r="G36" s="6" t="s">
        <v>3660</v>
      </c>
      <c r="H36" s="32">
        <v>33.29</v>
      </c>
      <c r="I36" s="33">
        <v>73.757000000000005</v>
      </c>
      <c r="J36" s="33">
        <v>74.992999999999995</v>
      </c>
      <c r="K36" s="34">
        <v>1</v>
      </c>
      <c r="L36" s="34">
        <v>1</v>
      </c>
      <c r="M36" s="7">
        <v>0</v>
      </c>
      <c r="N36" s="7">
        <v>0</v>
      </c>
      <c r="O36" s="7">
        <v>1</v>
      </c>
      <c r="P36" s="7">
        <v>1</v>
      </c>
      <c r="Q36" s="35">
        <v>73.757000000000005</v>
      </c>
      <c r="R36" s="35">
        <v>74.992999999999995</v>
      </c>
      <c r="S36" s="35">
        <v>2455.3705300000001</v>
      </c>
      <c r="T36" s="35">
        <v>2496.5169699999997</v>
      </c>
      <c r="U36" s="36">
        <v>3.9198444242830562E-3</v>
      </c>
      <c r="V36" s="37">
        <v>3.9806010050414935E-3</v>
      </c>
      <c r="W36" s="37">
        <v>6.0756580758437352E-5</v>
      </c>
      <c r="X36" s="38">
        <v>1.6745349246112391</v>
      </c>
      <c r="Y36" s="39">
        <v>50301.439609829955</v>
      </c>
      <c r="Z36" s="40">
        <v>0</v>
      </c>
      <c r="AA36" s="41">
        <v>0</v>
      </c>
      <c r="AB36" s="41">
        <v>0</v>
      </c>
      <c r="AC36" s="42">
        <v>0</v>
      </c>
      <c r="AD36" s="43">
        <v>0</v>
      </c>
      <c r="AE36" s="40">
        <v>7.9325282216244578E-3</v>
      </c>
      <c r="AF36" s="41">
        <v>8.0663293758043431E-3</v>
      </c>
      <c r="AG36" s="41">
        <v>1.3380115417988524E-4</v>
      </c>
      <c r="AH36" s="42">
        <v>0.41415725437658568</v>
      </c>
      <c r="AI36" s="43">
        <v>12440.890789323692</v>
      </c>
      <c r="AJ36" s="42">
        <v>2.0886921789878246</v>
      </c>
      <c r="AK36" s="31">
        <v>62742.330399153645</v>
      </c>
      <c r="AL36" s="44">
        <f>+$AL$6*W36/H36*10^6</f>
        <v>912.53500688551151</v>
      </c>
      <c r="AM36" s="31">
        <v>459353</v>
      </c>
      <c r="AN36" s="45">
        <v>0.13658848510655996</v>
      </c>
      <c r="AR36" s="33"/>
    </row>
    <row r="37" spans="1:44">
      <c r="A37" s="6" t="s">
        <v>4584</v>
      </c>
      <c r="B37" s="6" t="s">
        <v>4574</v>
      </c>
      <c r="C37" s="6" t="s">
        <v>4600</v>
      </c>
      <c r="D37" s="30" t="s">
        <v>6130</v>
      </c>
      <c r="E37" s="6" t="s">
        <v>4564</v>
      </c>
      <c r="F37" s="31" t="s">
        <v>3992</v>
      </c>
      <c r="G37" s="6" t="s">
        <v>3660</v>
      </c>
      <c r="H37" s="32">
        <v>27.57</v>
      </c>
      <c r="I37" s="33">
        <v>61.624000000000002</v>
      </c>
      <c r="J37" s="33">
        <v>62.953000000000003</v>
      </c>
      <c r="K37" s="34">
        <v>0.84</v>
      </c>
      <c r="L37" s="34">
        <v>0.84</v>
      </c>
      <c r="M37" s="7">
        <v>1</v>
      </c>
      <c r="N37" s="7">
        <v>1</v>
      </c>
      <c r="O37" s="7">
        <v>0</v>
      </c>
      <c r="P37" s="7">
        <v>0</v>
      </c>
      <c r="Q37" s="35">
        <v>51.764159999999997</v>
      </c>
      <c r="R37" s="35">
        <v>52.880519999999997</v>
      </c>
      <c r="S37" s="35">
        <v>1427.1378912</v>
      </c>
      <c r="T37" s="35">
        <v>1457.9159364</v>
      </c>
      <c r="U37" s="36">
        <v>2.2783357693485873E-3</v>
      </c>
      <c r="V37" s="37">
        <v>2.3245913051814148E-3</v>
      </c>
      <c r="W37" s="37">
        <v>4.6255535832827582E-5</v>
      </c>
      <c r="X37" s="38">
        <v>1.2748661830828902</v>
      </c>
      <c r="Y37" s="39">
        <v>46241.065762890474</v>
      </c>
      <c r="Z37" s="40">
        <v>4.5039588717826059E-3</v>
      </c>
      <c r="AA37" s="41">
        <v>4.58936998012505E-3</v>
      </c>
      <c r="AB37" s="41">
        <v>8.5411108342444038E-5</v>
      </c>
      <c r="AC37" s="42">
        <v>0.29769981424433212</v>
      </c>
      <c r="AD37" s="43">
        <v>10797.962069072619</v>
      </c>
      <c r="AE37" s="40">
        <v>0</v>
      </c>
      <c r="AF37" s="41">
        <v>0</v>
      </c>
      <c r="AG37" s="41">
        <v>0</v>
      </c>
      <c r="AH37" s="42">
        <v>0</v>
      </c>
      <c r="AI37" s="43">
        <v>0</v>
      </c>
      <c r="AJ37" s="42">
        <v>1.5725659973272224</v>
      </c>
      <c r="AK37" s="31">
        <v>57039.027831963089</v>
      </c>
      <c r="AL37" s="44">
        <f>+$AL$6*W37/H37*10^6</f>
        <v>838.87442569509585</v>
      </c>
      <c r="AM37" s="31">
        <v>429129.75</v>
      </c>
      <c r="AN37" s="45">
        <v>0.1329179061390246</v>
      </c>
      <c r="AR37" s="33"/>
    </row>
    <row r="38" spans="1:44">
      <c r="A38" s="6" t="s">
        <v>882</v>
      </c>
      <c r="B38" s="6" t="s">
        <v>1353</v>
      </c>
      <c r="C38" s="6" t="s">
        <v>2057</v>
      </c>
      <c r="D38" s="30" t="s">
        <v>6132</v>
      </c>
      <c r="E38" s="6" t="s">
        <v>3387</v>
      </c>
      <c r="F38" s="31" t="s">
        <v>3989</v>
      </c>
      <c r="G38" s="6" t="s">
        <v>3660</v>
      </c>
      <c r="H38" s="32">
        <v>40.56</v>
      </c>
      <c r="I38" s="33">
        <v>62.494999999999997</v>
      </c>
      <c r="J38" s="33">
        <v>63.21</v>
      </c>
      <c r="K38" s="34">
        <v>1</v>
      </c>
      <c r="L38" s="34">
        <v>1</v>
      </c>
      <c r="M38" s="7">
        <v>0</v>
      </c>
      <c r="N38" s="7">
        <v>0</v>
      </c>
      <c r="O38" s="7">
        <v>1</v>
      </c>
      <c r="P38" s="7">
        <v>1</v>
      </c>
      <c r="Q38" s="35">
        <v>62.494999999999997</v>
      </c>
      <c r="R38" s="35">
        <v>63.21</v>
      </c>
      <c r="S38" s="35">
        <v>2534.7972</v>
      </c>
      <c r="T38" s="35">
        <v>2563.7976000000003</v>
      </c>
      <c r="U38" s="36">
        <v>4.0466441010466566E-3</v>
      </c>
      <c r="V38" s="37">
        <v>4.0878774011630179E-3</v>
      </c>
      <c r="W38" s="37">
        <v>4.1233300116361345E-5</v>
      </c>
      <c r="X38" s="38">
        <v>1.1364464596246251</v>
      </c>
      <c r="Y38" s="39">
        <v>28018.896933545981</v>
      </c>
      <c r="Z38" s="40">
        <v>0</v>
      </c>
      <c r="AA38" s="41">
        <v>0</v>
      </c>
      <c r="AB38" s="41">
        <v>0</v>
      </c>
      <c r="AC38" s="42">
        <v>0</v>
      </c>
      <c r="AD38" s="43">
        <v>0</v>
      </c>
      <c r="AE38" s="40">
        <v>8.1891307562018574E-3</v>
      </c>
      <c r="AF38" s="41">
        <v>8.2837153294001761E-3</v>
      </c>
      <c r="AG38" s="41">
        <v>9.4584573198318658E-5</v>
      </c>
      <c r="AH38" s="42">
        <v>0.29276942626019464</v>
      </c>
      <c r="AI38" s="43">
        <v>7218.1811208134768</v>
      </c>
      <c r="AJ38" s="42">
        <v>1.4292158858848198</v>
      </c>
      <c r="AK38" s="31">
        <v>35237.078054359459</v>
      </c>
      <c r="AL38" s="44">
        <f>+$AL$6*W38/H38*10^6</f>
        <v>508.30005074409939</v>
      </c>
      <c r="AM38" s="31">
        <v>269164.8125</v>
      </c>
      <c r="AN38" s="45">
        <v>0.13091264689124052</v>
      </c>
      <c r="AR38" s="33"/>
    </row>
    <row r="39" spans="1:44">
      <c r="A39" s="6" t="s">
        <v>902</v>
      </c>
      <c r="B39" s="6" t="s">
        <v>1373</v>
      </c>
      <c r="C39" s="6" t="s">
        <v>2077</v>
      </c>
      <c r="D39" s="30" t="s">
        <v>6131</v>
      </c>
      <c r="E39" s="6" t="s">
        <v>3405</v>
      </c>
      <c r="F39" s="31" t="s">
        <v>3986</v>
      </c>
      <c r="G39" s="6" t="s">
        <v>3660</v>
      </c>
      <c r="H39" s="32">
        <v>63.26</v>
      </c>
      <c r="I39" s="33">
        <v>46.972000000000001</v>
      </c>
      <c r="J39" s="33">
        <v>47.497</v>
      </c>
      <c r="K39" s="34">
        <v>1</v>
      </c>
      <c r="L39" s="34">
        <v>1</v>
      </c>
      <c r="M39" s="7">
        <v>1</v>
      </c>
      <c r="N39" s="7">
        <v>1</v>
      </c>
      <c r="O39" s="7">
        <v>0</v>
      </c>
      <c r="P39" s="7">
        <v>0</v>
      </c>
      <c r="Q39" s="35">
        <v>46.972000000000001</v>
      </c>
      <c r="R39" s="35">
        <v>47.497</v>
      </c>
      <c r="S39" s="35">
        <v>2971.4487199999999</v>
      </c>
      <c r="T39" s="35">
        <v>3004.6602199999998</v>
      </c>
      <c r="U39" s="36">
        <v>4.7437307546144671E-3</v>
      </c>
      <c r="V39" s="37">
        <v>4.7908160189835186E-3</v>
      </c>
      <c r="W39" s="37">
        <v>4.7085264369051485E-5</v>
      </c>
      <c r="X39" s="38">
        <v>1.2977346426721101</v>
      </c>
      <c r="Y39" s="39">
        <v>20514.300390011227</v>
      </c>
      <c r="Z39" s="40">
        <v>9.3777082838420161E-3</v>
      </c>
      <c r="AA39" s="41">
        <v>9.4583624952986195E-3</v>
      </c>
      <c r="AB39" s="41">
        <v>8.0654211456603411E-5</v>
      </c>
      <c r="AC39" s="42">
        <v>0.28111968378148378</v>
      </c>
      <c r="AD39" s="43">
        <v>4443.8773914240237</v>
      </c>
      <c r="AE39" s="40">
        <v>0</v>
      </c>
      <c r="AF39" s="41">
        <v>0</v>
      </c>
      <c r="AG39" s="41">
        <v>0</v>
      </c>
      <c r="AH39" s="42">
        <v>0</v>
      </c>
      <c r="AI39" s="43">
        <v>0</v>
      </c>
      <c r="AJ39" s="42">
        <v>1.5788543264535939</v>
      </c>
      <c r="AK39" s="31">
        <v>24958.17778143525</v>
      </c>
      <c r="AL39" s="44">
        <f>+$AL$6*W39/H39*10^6</f>
        <v>372.15668960679329</v>
      </c>
      <c r="AM39" s="31">
        <v>193264.703125</v>
      </c>
      <c r="AN39" s="45">
        <v>0.1291398655723118</v>
      </c>
      <c r="AR39" s="33"/>
    </row>
    <row r="40" spans="1:44">
      <c r="A40" s="6" t="s">
        <v>4658</v>
      </c>
      <c r="B40" s="6" t="s">
        <v>4644</v>
      </c>
      <c r="C40" s="6" t="s">
        <v>4665</v>
      </c>
      <c r="D40" s="30" t="s">
        <v>6133</v>
      </c>
      <c r="E40" s="6" t="s">
        <v>4651</v>
      </c>
      <c r="F40" s="31" t="s">
        <v>3993</v>
      </c>
      <c r="G40" s="6" t="s">
        <v>3660</v>
      </c>
      <c r="H40" s="32">
        <v>12.28</v>
      </c>
      <c r="I40" s="33">
        <v>22.97</v>
      </c>
      <c r="J40" s="33">
        <v>23.283000000000001</v>
      </c>
      <c r="K40" s="34">
        <v>1</v>
      </c>
      <c r="L40" s="34">
        <v>1</v>
      </c>
      <c r="M40" s="7">
        <v>0</v>
      </c>
      <c r="N40" s="7">
        <v>0</v>
      </c>
      <c r="O40" s="7">
        <v>1</v>
      </c>
      <c r="P40" s="7">
        <v>1</v>
      </c>
      <c r="Q40" s="35">
        <v>22.97</v>
      </c>
      <c r="R40" s="35">
        <v>23.283000000000001</v>
      </c>
      <c r="S40" s="35">
        <v>282.07159999999999</v>
      </c>
      <c r="T40" s="35">
        <v>285.91523999999998</v>
      </c>
      <c r="U40" s="36">
        <v>4.5030954595215428E-4</v>
      </c>
      <c r="V40" s="37">
        <v>4.5588093547014024E-4</v>
      </c>
      <c r="W40" s="37">
        <v>5.5713895179859588E-6</v>
      </c>
      <c r="X40" s="38">
        <v>0.15355515748283557</v>
      </c>
      <c r="Y40" s="39">
        <v>12504.491651696708</v>
      </c>
      <c r="Z40" s="40">
        <v>0</v>
      </c>
      <c r="AA40" s="41">
        <v>0</v>
      </c>
      <c r="AB40" s="41">
        <v>0</v>
      </c>
      <c r="AC40" s="42">
        <v>0</v>
      </c>
      <c r="AD40" s="43">
        <v>0</v>
      </c>
      <c r="AE40" s="40">
        <v>9.1128442741339141E-4</v>
      </c>
      <c r="AF40" s="41">
        <v>9.2380165130708045E-4</v>
      </c>
      <c r="AG40" s="41">
        <v>1.2517223893689046E-5</v>
      </c>
      <c r="AH40" s="42">
        <v>3.8744800909995381E-2</v>
      </c>
      <c r="AI40" s="43">
        <v>3155.1140806185163</v>
      </c>
      <c r="AJ40" s="42">
        <v>0.19229995839283096</v>
      </c>
      <c r="AK40" s="31">
        <v>15659.605732315224</v>
      </c>
      <c r="AL40" s="44">
        <f>+$AL$6*W40/H40*10^6</f>
        <v>226.84810740985176</v>
      </c>
      <c r="AM40" s="31">
        <v>122787.1484375</v>
      </c>
      <c r="AN40" s="45">
        <v>0.12753456637431509</v>
      </c>
      <c r="AR40" s="33"/>
    </row>
    <row r="41" spans="1:44">
      <c r="A41" s="6" t="s">
        <v>5284</v>
      </c>
      <c r="B41" s="6" t="s">
        <v>5242</v>
      </c>
      <c r="C41" s="6" t="s">
        <v>5329</v>
      </c>
      <c r="D41" s="30" t="s">
        <v>6134</v>
      </c>
      <c r="E41" s="6" t="s">
        <v>5376</v>
      </c>
      <c r="F41" s="31" t="s">
        <v>3985</v>
      </c>
      <c r="G41" s="6" t="s">
        <v>3660</v>
      </c>
      <c r="H41" s="32">
        <v>117.8</v>
      </c>
      <c r="I41" s="33">
        <v>19.925999999999998</v>
      </c>
      <c r="J41" s="33">
        <v>20.821999999999999</v>
      </c>
      <c r="K41" s="34">
        <v>0.91</v>
      </c>
      <c r="L41" s="34">
        <v>0.91</v>
      </c>
      <c r="M41" s="7">
        <v>1</v>
      </c>
      <c r="N41" s="7">
        <v>1</v>
      </c>
      <c r="O41" s="7">
        <v>0</v>
      </c>
      <c r="P41" s="7">
        <v>0</v>
      </c>
      <c r="Q41" s="35">
        <v>18.132659999999998</v>
      </c>
      <c r="R41" s="35">
        <v>18.94802</v>
      </c>
      <c r="S41" s="35">
        <v>2136.0273479999996</v>
      </c>
      <c r="T41" s="35">
        <v>2232.0767559999999</v>
      </c>
      <c r="U41" s="36">
        <v>3.4100331448443026E-3</v>
      </c>
      <c r="V41" s="37">
        <v>3.5589611787270803E-3</v>
      </c>
      <c r="W41" s="37">
        <v>1.4892803388277765E-4</v>
      </c>
      <c r="X41" s="38">
        <v>4.1046614354736324</v>
      </c>
      <c r="Y41" s="39">
        <v>34844.324579572436</v>
      </c>
      <c r="Z41" s="40">
        <v>6.741170130592963E-3</v>
      </c>
      <c r="AA41" s="41">
        <v>7.026348914613117E-3</v>
      </c>
      <c r="AB41" s="41">
        <v>2.85178784020154E-4</v>
      </c>
      <c r="AC41" s="42">
        <v>0.99398863539902649</v>
      </c>
      <c r="AD41" s="43">
        <v>8437.9340865791728</v>
      </c>
      <c r="AE41" s="40">
        <v>0</v>
      </c>
      <c r="AF41" s="41">
        <v>0</v>
      </c>
      <c r="AG41" s="41">
        <v>0</v>
      </c>
      <c r="AH41" s="42">
        <v>0</v>
      </c>
      <c r="AI41" s="43">
        <v>0</v>
      </c>
      <c r="AJ41" s="42">
        <v>5.098650070872659</v>
      </c>
      <c r="AK41" s="31">
        <v>43282.258666151611</v>
      </c>
      <c r="AL41" s="44">
        <f>+$AL$6*W41/H41*10^6</f>
        <v>632.12238490143318</v>
      </c>
      <c r="AM41" s="31">
        <v>358339.34375</v>
      </c>
      <c r="AN41" s="45">
        <v>0.12078567263422804</v>
      </c>
      <c r="AR41" s="33"/>
    </row>
    <row r="42" spans="1:44">
      <c r="A42" s="6" t="s">
        <v>4592</v>
      </c>
      <c r="B42" s="6" t="s">
        <v>4582</v>
      </c>
      <c r="C42" s="6" t="s">
        <v>4610</v>
      </c>
      <c r="D42" s="30" t="s">
        <v>6135</v>
      </c>
      <c r="E42" s="6" t="s">
        <v>4572</v>
      </c>
      <c r="F42" s="31" t="s">
        <v>3986</v>
      </c>
      <c r="G42" s="6" t="s">
        <v>3660</v>
      </c>
      <c r="H42" s="32">
        <v>16.760000000000002</v>
      </c>
      <c r="I42" s="33">
        <v>26.241</v>
      </c>
      <c r="J42" s="33">
        <v>26.498999999999999</v>
      </c>
      <c r="K42" s="34">
        <v>0.9</v>
      </c>
      <c r="L42" s="34">
        <v>0.9</v>
      </c>
      <c r="M42" s="7">
        <v>0.59</v>
      </c>
      <c r="N42" s="7">
        <v>0.59</v>
      </c>
      <c r="O42" s="7">
        <v>0.41</v>
      </c>
      <c r="P42" s="7">
        <v>0.41</v>
      </c>
      <c r="Q42" s="35">
        <v>23.616900000000001</v>
      </c>
      <c r="R42" s="35">
        <v>23.8491</v>
      </c>
      <c r="S42" s="35">
        <v>395.81924400000008</v>
      </c>
      <c r="T42" s="35">
        <v>399.71091600000005</v>
      </c>
      <c r="U42" s="36">
        <v>6.3190049634477563E-4</v>
      </c>
      <c r="V42" s="37">
        <v>6.3732379674377162E-4</v>
      </c>
      <c r="W42" s="37">
        <v>5.4233003989959941E-6</v>
      </c>
      <c r="X42" s="38">
        <v>0.14947361769557282</v>
      </c>
      <c r="Y42" s="39">
        <v>8918.4736095210519</v>
      </c>
      <c r="Z42" s="40">
        <v>7.3701681379987E-4</v>
      </c>
      <c r="AA42" s="41">
        <v>7.423669138685358E-4</v>
      </c>
      <c r="AB42" s="41">
        <v>5.3501000686658048E-6</v>
      </c>
      <c r="AC42" s="42">
        <v>1.8647735962453414E-2</v>
      </c>
      <c r="AD42" s="43">
        <v>1112.6334106475783</v>
      </c>
      <c r="AE42" s="40">
        <v>5.2429455635510285E-4</v>
      </c>
      <c r="AF42" s="41">
        <v>5.2950649899239006E-4</v>
      </c>
      <c r="AG42" s="41">
        <v>5.2119426372872115E-6</v>
      </c>
      <c r="AH42" s="42">
        <v>1.6132625057367678E-2</v>
      </c>
      <c r="AI42" s="43">
        <v>962.5671275279044</v>
      </c>
      <c r="AJ42" s="42">
        <v>0.18425397871539392</v>
      </c>
      <c r="AK42" s="31">
        <v>10993.674147696534</v>
      </c>
      <c r="AL42" s="44">
        <f>+$AL$6*W42/H42*10^6</f>
        <v>161.7929713304294</v>
      </c>
      <c r="AM42" s="31">
        <v>91850.1484375</v>
      </c>
      <c r="AN42" s="45">
        <v>0.11969141405554992</v>
      </c>
      <c r="AR42" s="33"/>
    </row>
    <row r="43" spans="1:44">
      <c r="A43" s="6" t="s">
        <v>943</v>
      </c>
      <c r="B43" s="6" t="s">
        <v>1414</v>
      </c>
      <c r="C43" s="6" t="s">
        <v>2118</v>
      </c>
      <c r="D43" s="30" t="s">
        <v>6136</v>
      </c>
      <c r="E43" s="6" t="s">
        <v>3444</v>
      </c>
      <c r="F43" s="31" t="s">
        <v>3984</v>
      </c>
      <c r="G43" s="6" t="s">
        <v>3660</v>
      </c>
      <c r="H43" s="32">
        <v>11.66</v>
      </c>
      <c r="I43" s="33">
        <v>32.255000000000003</v>
      </c>
      <c r="J43" s="33">
        <v>32.613999999999997</v>
      </c>
      <c r="K43" s="34">
        <v>0.79</v>
      </c>
      <c r="L43" s="34">
        <v>0.79</v>
      </c>
      <c r="M43" s="7">
        <v>0.47</v>
      </c>
      <c r="N43" s="7">
        <v>0.47</v>
      </c>
      <c r="O43" s="7">
        <v>0.53</v>
      </c>
      <c r="P43" s="7">
        <v>0.53</v>
      </c>
      <c r="Q43" s="35">
        <v>25.481450000000002</v>
      </c>
      <c r="R43" s="35">
        <v>25.765059999999998</v>
      </c>
      <c r="S43" s="35">
        <v>297.11370700000003</v>
      </c>
      <c r="T43" s="35">
        <v>300.4205996</v>
      </c>
      <c r="U43" s="36">
        <v>4.7432332250156139E-4</v>
      </c>
      <c r="V43" s="37">
        <v>4.7900917761553547E-4</v>
      </c>
      <c r="W43" s="37">
        <v>4.6858551139740824E-6</v>
      </c>
      <c r="X43" s="38">
        <v>0.1291486114272174</v>
      </c>
      <c r="Y43" s="39">
        <v>11076.210242471474</v>
      </c>
      <c r="Z43" s="40">
        <v>4.4070606257918111E-4</v>
      </c>
      <c r="AA43" s="41">
        <v>4.4447583430040182E-4</v>
      </c>
      <c r="AB43" s="41">
        <v>3.7697717212207106E-6</v>
      </c>
      <c r="AC43" s="42">
        <v>1.3139512680849357E-2</v>
      </c>
      <c r="AD43" s="43">
        <v>1126.887880004233</v>
      </c>
      <c r="AE43" s="40">
        <v>5.0873678885392064E-4</v>
      </c>
      <c r="AF43" s="41">
        <v>5.1445454386581818E-4</v>
      </c>
      <c r="AG43" s="41">
        <v>5.7177550118975382E-6</v>
      </c>
      <c r="AH43" s="42">
        <v>1.7698275709503879E-2</v>
      </c>
      <c r="AI43" s="43">
        <v>1517.8624107636258</v>
      </c>
      <c r="AJ43" s="42">
        <v>0.15998639981757065</v>
      </c>
      <c r="AK43" s="31">
        <v>13720.960533239333</v>
      </c>
      <c r="AL43" s="44">
        <f>+$AL$6*W43/H43*10^6</f>
        <v>200.93718327504644</v>
      </c>
      <c r="AM43" s="31">
        <v>114883.75</v>
      </c>
      <c r="AN43" s="45">
        <v>0.11943343191042539</v>
      </c>
      <c r="AR43" s="33"/>
    </row>
    <row r="44" spans="1:44">
      <c r="A44" s="6" t="s">
        <v>1150</v>
      </c>
      <c r="B44" s="6" t="s">
        <v>1514</v>
      </c>
      <c r="C44" s="6" t="s">
        <v>2372</v>
      </c>
      <c r="D44" s="30" t="s">
        <v>6137</v>
      </c>
      <c r="E44" s="6" t="s">
        <v>703</v>
      </c>
      <c r="F44" s="31" t="s">
        <v>3994</v>
      </c>
      <c r="G44" s="6" t="s">
        <v>3660</v>
      </c>
      <c r="H44" s="32">
        <v>81.98</v>
      </c>
      <c r="I44" s="33">
        <v>23.175999999999998</v>
      </c>
      <c r="J44" s="33">
        <v>23.826000000000001</v>
      </c>
      <c r="K44" s="34">
        <v>1</v>
      </c>
      <c r="L44" s="34">
        <v>1</v>
      </c>
      <c r="M44" s="7">
        <v>1</v>
      </c>
      <c r="N44" s="7">
        <v>1</v>
      </c>
      <c r="O44" s="7">
        <v>0</v>
      </c>
      <c r="P44" s="7">
        <v>0</v>
      </c>
      <c r="Q44" s="35">
        <v>23.175999999999998</v>
      </c>
      <c r="R44" s="35">
        <v>23.826000000000001</v>
      </c>
      <c r="S44" s="35">
        <v>1899.96848</v>
      </c>
      <c r="T44" s="35">
        <v>1953.25548</v>
      </c>
      <c r="U44" s="36">
        <v>3.033180027880172E-3</v>
      </c>
      <c r="V44" s="37">
        <v>3.1143912980454553E-3</v>
      </c>
      <c r="W44" s="37">
        <v>8.1211270165283244E-5</v>
      </c>
      <c r="X44" s="38">
        <v>2.2382942961272598</v>
      </c>
      <c r="Y44" s="39">
        <v>27302.931155492312</v>
      </c>
      <c r="Z44" s="40">
        <v>5.9961829507644091E-3</v>
      </c>
      <c r="AA44" s="41">
        <v>6.1486481076281248E-3</v>
      </c>
      <c r="AB44" s="41">
        <v>1.5246515686371566E-4</v>
      </c>
      <c r="AC44" s="42">
        <v>0.5314162262721237</v>
      </c>
      <c r="AD44" s="43">
        <v>6482.2667269105104</v>
      </c>
      <c r="AE44" s="40">
        <v>0</v>
      </c>
      <c r="AF44" s="41">
        <v>0</v>
      </c>
      <c r="AG44" s="41">
        <v>0</v>
      </c>
      <c r="AH44" s="42">
        <v>0</v>
      </c>
      <c r="AI44" s="43">
        <v>0</v>
      </c>
      <c r="AJ44" s="42">
        <v>2.7697105223993836</v>
      </c>
      <c r="AK44" s="31">
        <v>33785.197882402819</v>
      </c>
      <c r="AL44" s="44">
        <f>+$AL$6*W44/H44*10^6</f>
        <v>495.3114794174387</v>
      </c>
      <c r="AM44" s="31">
        <v>294575.09375</v>
      </c>
      <c r="AN44" s="45">
        <v>0.11469129128437329</v>
      </c>
      <c r="AR44" s="33"/>
    </row>
    <row r="45" spans="1:44">
      <c r="A45" s="6" t="s">
        <v>1258</v>
      </c>
      <c r="B45" s="6" t="s">
        <v>1962</v>
      </c>
      <c r="C45" s="6" t="s">
        <v>2478</v>
      </c>
      <c r="D45" s="30" t="s">
        <v>6138</v>
      </c>
      <c r="E45" s="6" t="s">
        <v>792</v>
      </c>
      <c r="F45" s="31" t="s">
        <v>3994</v>
      </c>
      <c r="G45" s="6" t="s">
        <v>3660</v>
      </c>
      <c r="H45" s="32">
        <v>6.92</v>
      </c>
      <c r="I45" s="33">
        <v>45.679000000000002</v>
      </c>
      <c r="J45" s="33">
        <v>46.372999999999998</v>
      </c>
      <c r="K45" s="34">
        <v>0.64</v>
      </c>
      <c r="L45" s="34">
        <v>0.64</v>
      </c>
      <c r="M45" s="7">
        <v>0</v>
      </c>
      <c r="N45" s="7">
        <v>0</v>
      </c>
      <c r="O45" s="7">
        <v>1</v>
      </c>
      <c r="P45" s="7">
        <v>1</v>
      </c>
      <c r="Q45" s="35">
        <v>29.234560000000002</v>
      </c>
      <c r="R45" s="35">
        <v>29.678719999999998</v>
      </c>
      <c r="S45" s="35">
        <v>202.30315520000002</v>
      </c>
      <c r="T45" s="35">
        <v>205.37674239999998</v>
      </c>
      <c r="U45" s="36">
        <v>3.2296424724360842E-4</v>
      </c>
      <c r="V45" s="37">
        <v>3.2746537557467036E-4</v>
      </c>
      <c r="W45" s="37">
        <v>4.5011283310619397E-6</v>
      </c>
      <c r="X45" s="38">
        <v>0.12405728723424915</v>
      </c>
      <c r="Y45" s="39">
        <v>17927.353646567797</v>
      </c>
      <c r="Z45" s="40">
        <v>0</v>
      </c>
      <c r="AA45" s="41">
        <v>0</v>
      </c>
      <c r="AB45" s="41">
        <v>0</v>
      </c>
      <c r="AC45" s="42">
        <v>0</v>
      </c>
      <c r="AD45" s="43">
        <v>0</v>
      </c>
      <c r="AE45" s="40">
        <v>6.5357772618850844E-4</v>
      </c>
      <c r="AF45" s="41">
        <v>6.6357908647747803E-4</v>
      </c>
      <c r="AG45" s="41">
        <v>1.0001360288969599E-5</v>
      </c>
      <c r="AH45" s="42">
        <v>3.0957400500012767E-2</v>
      </c>
      <c r="AI45" s="43">
        <v>4473.6127890191856</v>
      </c>
      <c r="AJ45" s="42">
        <v>0.15501468773426191</v>
      </c>
      <c r="AK45" s="31">
        <v>22400.966435586983</v>
      </c>
      <c r="AL45" s="44">
        <f>+$AL$6*W45/H45*10^6</f>
        <v>325.22603548135402</v>
      </c>
      <c r="AM45" s="31">
        <v>198924.046875</v>
      </c>
      <c r="AN45" s="45">
        <v>0.1126106510876652</v>
      </c>
      <c r="AR45" s="33"/>
    </row>
    <row r="46" spans="1:44">
      <c r="A46" s="6" t="s">
        <v>5246</v>
      </c>
      <c r="B46" s="6" t="s">
        <v>5202</v>
      </c>
      <c r="C46" s="6" t="s">
        <v>5288</v>
      </c>
      <c r="D46" s="30" t="s">
        <v>6139</v>
      </c>
      <c r="E46" s="6" t="s">
        <v>5333</v>
      </c>
      <c r="F46" s="31" t="s">
        <v>3991</v>
      </c>
      <c r="G46" s="6" t="s">
        <v>3660</v>
      </c>
      <c r="H46" s="32">
        <v>13.47</v>
      </c>
      <c r="I46" s="33">
        <v>56.646999999999998</v>
      </c>
      <c r="J46" s="33">
        <v>57.914000000000001</v>
      </c>
      <c r="K46" s="34">
        <v>1</v>
      </c>
      <c r="L46" s="34">
        <v>1</v>
      </c>
      <c r="M46" s="7">
        <v>0.73</v>
      </c>
      <c r="N46" s="7">
        <v>0.73</v>
      </c>
      <c r="O46" s="7">
        <v>0.27</v>
      </c>
      <c r="P46" s="7">
        <v>0.27</v>
      </c>
      <c r="Q46" s="35">
        <v>56.646999999999998</v>
      </c>
      <c r="R46" s="35">
        <v>57.914000000000001</v>
      </c>
      <c r="S46" s="35">
        <v>763.03508999999997</v>
      </c>
      <c r="T46" s="35">
        <v>780.10158000000001</v>
      </c>
      <c r="U46" s="36">
        <v>1.218137469080408E-3</v>
      </c>
      <c r="V46" s="37">
        <v>1.2438421892171066E-3</v>
      </c>
      <c r="W46" s="37">
        <v>2.5704720136698628E-5</v>
      </c>
      <c r="X46" s="38">
        <v>0.70845743883113654</v>
      </c>
      <c r="Y46" s="39">
        <v>52595.20704017346</v>
      </c>
      <c r="Z46" s="40">
        <v>1.757906814417195E-3</v>
      </c>
      <c r="AA46" s="41">
        <v>1.7926462828334357E-3</v>
      </c>
      <c r="AB46" s="41">
        <v>3.4739468416240685E-5</v>
      </c>
      <c r="AC46" s="42">
        <v>0.12108417154589708</v>
      </c>
      <c r="AD46" s="43">
        <v>8989.1738341423224</v>
      </c>
      <c r="AE46" s="40">
        <v>6.6558398177442681E-4</v>
      </c>
      <c r="AF46" s="41">
        <v>6.805442217897896E-4</v>
      </c>
      <c r="AG46" s="41">
        <v>1.4960240015362788E-5</v>
      </c>
      <c r="AH46" s="42">
        <v>4.6306715121810442E-2</v>
      </c>
      <c r="AI46" s="43">
        <v>3437.7665272316585</v>
      </c>
      <c r="AJ46" s="42">
        <v>0.87584832549884406</v>
      </c>
      <c r="AK46" s="31">
        <v>65022.147401547445</v>
      </c>
      <c r="AL46" s="44">
        <f>+$AL$6*W46/H46*10^6</f>
        <v>954.14699839267371</v>
      </c>
      <c r="AM46" s="31">
        <v>585232.8125</v>
      </c>
      <c r="AN46" s="45">
        <v>0.11110475354890913</v>
      </c>
      <c r="AR46" s="33"/>
    </row>
    <row r="47" spans="1:44">
      <c r="A47" s="6" t="s">
        <v>946</v>
      </c>
      <c r="B47" s="6" t="s">
        <v>1417</v>
      </c>
      <c r="C47" s="6" t="s">
        <v>2122</v>
      </c>
      <c r="D47" s="30" t="s">
        <v>6142</v>
      </c>
      <c r="E47" s="6" t="s">
        <v>3448</v>
      </c>
      <c r="F47" s="31" t="s">
        <v>3982</v>
      </c>
      <c r="G47" s="6" t="s">
        <v>3660</v>
      </c>
      <c r="H47" s="32">
        <v>18.22</v>
      </c>
      <c r="I47" s="33">
        <v>32.575000000000003</v>
      </c>
      <c r="J47" s="33">
        <v>32.759</v>
      </c>
      <c r="K47" s="34">
        <v>1</v>
      </c>
      <c r="L47" s="34">
        <v>1</v>
      </c>
      <c r="M47" s="7">
        <v>0</v>
      </c>
      <c r="N47" s="7">
        <v>0</v>
      </c>
      <c r="O47" s="7">
        <v>1</v>
      </c>
      <c r="P47" s="7">
        <v>1</v>
      </c>
      <c r="Q47" s="35">
        <v>32.575000000000003</v>
      </c>
      <c r="R47" s="35">
        <v>32.759</v>
      </c>
      <c r="S47" s="35">
        <v>593.51650000000006</v>
      </c>
      <c r="T47" s="35">
        <v>596.86897999999997</v>
      </c>
      <c r="U47" s="36">
        <v>9.4751171557190376E-4</v>
      </c>
      <c r="V47" s="37">
        <v>9.5168480335468795E-4</v>
      </c>
      <c r="W47" s="37">
        <v>4.1730877827841906E-6</v>
      </c>
      <c r="X47" s="38">
        <v>0.11501603856747941</v>
      </c>
      <c r="Y47" s="39">
        <v>6312.6256074357534</v>
      </c>
      <c r="Z47" s="40">
        <v>0</v>
      </c>
      <c r="AA47" s="41">
        <v>0</v>
      </c>
      <c r="AB47" s="41">
        <v>0</v>
      </c>
      <c r="AC47" s="42">
        <v>0</v>
      </c>
      <c r="AD47" s="43">
        <v>0</v>
      </c>
      <c r="AE47" s="40">
        <v>1.917464728327489E-3</v>
      </c>
      <c r="AF47" s="41">
        <v>1.9285035290108104E-3</v>
      </c>
      <c r="AG47" s="41">
        <v>1.1038800683321401E-5</v>
      </c>
      <c r="AH47" s="42">
        <v>3.4168609461083875E-2</v>
      </c>
      <c r="AI47" s="43">
        <v>1875.3353161956027</v>
      </c>
      <c r="AJ47" s="42">
        <v>0.14918464802856329</v>
      </c>
      <c r="AK47" s="31">
        <v>8187.9609236313563</v>
      </c>
      <c r="AL47" s="44">
        <f>+$AL$6*W47/H47*10^6</f>
        <v>114.51942323776593</v>
      </c>
      <c r="AM47" s="31">
        <v>77253.3984375</v>
      </c>
      <c r="AN47" s="45">
        <v>0.10598835894909696</v>
      </c>
      <c r="AR47" s="33"/>
    </row>
    <row r="48" spans="1:44">
      <c r="A48" s="6" t="s">
        <v>2541</v>
      </c>
      <c r="B48" s="6" t="s">
        <v>2542</v>
      </c>
      <c r="C48" s="6" t="s">
        <v>2543</v>
      </c>
      <c r="D48" s="30" t="s">
        <v>6140</v>
      </c>
      <c r="E48" s="6" t="s">
        <v>2544</v>
      </c>
      <c r="F48" s="31" t="s">
        <v>3998</v>
      </c>
      <c r="G48" s="6" t="s">
        <v>3660</v>
      </c>
      <c r="H48" s="32">
        <v>54.14</v>
      </c>
      <c r="I48" s="33">
        <v>25.721</v>
      </c>
      <c r="J48" s="33">
        <v>25.954999999999998</v>
      </c>
      <c r="K48" s="34">
        <v>1</v>
      </c>
      <c r="L48" s="34">
        <v>1</v>
      </c>
      <c r="M48" s="7">
        <v>1</v>
      </c>
      <c r="N48" s="7">
        <v>1</v>
      </c>
      <c r="O48" s="7">
        <v>0</v>
      </c>
      <c r="P48" s="7">
        <v>0</v>
      </c>
      <c r="Q48" s="35">
        <v>25.721</v>
      </c>
      <c r="R48" s="35">
        <v>25.954999999999998</v>
      </c>
      <c r="S48" s="35">
        <v>1392.53494</v>
      </c>
      <c r="T48" s="35">
        <v>1405.2037</v>
      </c>
      <c r="U48" s="36">
        <v>2.2230943368772697E-3</v>
      </c>
      <c r="V48" s="37">
        <v>2.2405436565119869E-3</v>
      </c>
      <c r="W48" s="37">
        <v>1.7449319634717242E-5</v>
      </c>
      <c r="X48" s="38">
        <v>0.4809272472921528</v>
      </c>
      <c r="Y48" s="39">
        <v>8883.0300571140142</v>
      </c>
      <c r="Z48" s="40">
        <v>4.3947540990636538E-3</v>
      </c>
      <c r="AA48" s="41">
        <v>4.4234372611805187E-3</v>
      </c>
      <c r="AB48" s="41">
        <v>2.8683162116864905E-5</v>
      </c>
      <c r="AC48" s="42">
        <v>9.9974958759403029E-2</v>
      </c>
      <c r="AD48" s="43">
        <v>1846.6006420281312</v>
      </c>
      <c r="AE48" s="40">
        <v>0</v>
      </c>
      <c r="AF48" s="41">
        <v>0</v>
      </c>
      <c r="AG48" s="41">
        <v>0</v>
      </c>
      <c r="AH48" s="42">
        <v>0</v>
      </c>
      <c r="AI48" s="43">
        <v>0</v>
      </c>
      <c r="AJ48" s="42">
        <v>0.58090220605155585</v>
      </c>
      <c r="AK48" s="31">
        <v>10729.630699142146</v>
      </c>
      <c r="AL48" s="44">
        <f>+$AL$6*W48/H48*10^6</f>
        <v>161.14997815586665</v>
      </c>
      <c r="AM48" s="31">
        <v>103662.3515625</v>
      </c>
      <c r="AN48" s="45">
        <v>0.10350556916194446</v>
      </c>
      <c r="AR48" s="33"/>
    </row>
    <row r="49" spans="1:44">
      <c r="A49" s="6" t="s">
        <v>3812</v>
      </c>
      <c r="B49" s="6" t="s">
        <v>1480</v>
      </c>
      <c r="C49" s="6" t="s">
        <v>2339</v>
      </c>
      <c r="D49" s="30" t="s">
        <v>6141</v>
      </c>
      <c r="E49" s="6" t="s">
        <v>669</v>
      </c>
      <c r="F49" s="31" t="s">
        <v>3982</v>
      </c>
      <c r="G49" s="6" t="s">
        <v>3660</v>
      </c>
      <c r="H49" s="32">
        <v>2.84</v>
      </c>
      <c r="I49" s="33">
        <v>76.015000000000001</v>
      </c>
      <c r="J49" s="33">
        <v>77.322999999999993</v>
      </c>
      <c r="K49" s="34">
        <v>1</v>
      </c>
      <c r="L49" s="34">
        <v>1</v>
      </c>
      <c r="M49" s="7">
        <v>0</v>
      </c>
      <c r="N49" s="7">
        <v>0</v>
      </c>
      <c r="O49" s="7">
        <v>1</v>
      </c>
      <c r="P49" s="7">
        <v>1</v>
      </c>
      <c r="Q49" s="35">
        <v>76.015000000000001</v>
      </c>
      <c r="R49" s="35">
        <v>77.322999999999993</v>
      </c>
      <c r="S49" s="35">
        <v>215.8826</v>
      </c>
      <c r="T49" s="35">
        <v>219.59731999999997</v>
      </c>
      <c r="U49" s="36">
        <v>3.4464297570180959E-4</v>
      </c>
      <c r="V49" s="37">
        <v>3.5013954369251437E-4</v>
      </c>
      <c r="W49" s="37">
        <v>5.496567990704779E-6</v>
      </c>
      <c r="X49" s="38">
        <v>0.15149297328844791</v>
      </c>
      <c r="Y49" s="39">
        <v>53342.596228326729</v>
      </c>
      <c r="Z49" s="40">
        <v>0</v>
      </c>
      <c r="AA49" s="41">
        <v>0</v>
      </c>
      <c r="AB49" s="41">
        <v>0</v>
      </c>
      <c r="AC49" s="42">
        <v>0</v>
      </c>
      <c r="AD49" s="43">
        <v>0</v>
      </c>
      <c r="AE49" s="40">
        <v>6.9744863194137307E-4</v>
      </c>
      <c r="AF49" s="41">
        <v>7.0952624574545018E-4</v>
      </c>
      <c r="AG49" s="41">
        <v>1.2077613804077104E-5</v>
      </c>
      <c r="AH49" s="42">
        <v>3.73840674482709E-2</v>
      </c>
      <c r="AI49" s="43">
        <v>13163.404031081303</v>
      </c>
      <c r="AJ49" s="42">
        <v>0.18887704073671879</v>
      </c>
      <c r="AK49" s="31">
        <v>66506.000259408029</v>
      </c>
      <c r="AL49" s="44">
        <f>+$AL$6*W49/H49*10^6</f>
        <v>967.70563216633445</v>
      </c>
      <c r="AM49" s="31">
        <v>652042.8125</v>
      </c>
      <c r="AN49" s="45">
        <v>0.10199637045981245</v>
      </c>
      <c r="AR49" s="33"/>
    </row>
    <row r="50" spans="1:44">
      <c r="A50" s="6" t="s">
        <v>3770</v>
      </c>
      <c r="B50" s="6" t="s">
        <v>1439</v>
      </c>
      <c r="C50" s="6" t="s">
        <v>2146</v>
      </c>
      <c r="D50" s="30" t="s">
        <v>6145</v>
      </c>
      <c r="E50" s="6" t="s">
        <v>628</v>
      </c>
      <c r="F50" s="31" t="s">
        <v>3986</v>
      </c>
      <c r="G50" s="6" t="s">
        <v>3660</v>
      </c>
      <c r="H50" s="32">
        <v>15.31</v>
      </c>
      <c r="I50" s="33">
        <v>37.671999999999997</v>
      </c>
      <c r="J50" s="33">
        <v>37.920999999999999</v>
      </c>
      <c r="K50" s="34">
        <v>0.86</v>
      </c>
      <c r="L50" s="34">
        <v>0.86</v>
      </c>
      <c r="M50" s="7">
        <v>0</v>
      </c>
      <c r="N50" s="7">
        <v>0</v>
      </c>
      <c r="O50" s="7">
        <v>1</v>
      </c>
      <c r="P50" s="7">
        <v>1</v>
      </c>
      <c r="Q50" s="35">
        <v>32.397919999999999</v>
      </c>
      <c r="R50" s="35">
        <v>32.61206</v>
      </c>
      <c r="S50" s="35">
        <v>496.0121552</v>
      </c>
      <c r="T50" s="35">
        <v>499.29063860000002</v>
      </c>
      <c r="U50" s="36">
        <v>7.9185216943095831E-4</v>
      </c>
      <c r="V50" s="37">
        <v>7.9609986300993162E-4</v>
      </c>
      <c r="W50" s="37">
        <v>4.2476935789733088E-6</v>
      </c>
      <c r="X50" s="38">
        <v>0.11707227691627355</v>
      </c>
      <c r="Y50" s="39">
        <v>7646.784906353595</v>
      </c>
      <c r="Z50" s="40">
        <v>0</v>
      </c>
      <c r="AA50" s="41">
        <v>0</v>
      </c>
      <c r="AB50" s="41">
        <v>0</v>
      </c>
      <c r="AC50" s="42">
        <v>0</v>
      </c>
      <c r="AD50" s="43">
        <v>0</v>
      </c>
      <c r="AE50" s="40">
        <v>1.602458924760643E-3</v>
      </c>
      <c r="AF50" s="41">
        <v>1.6132246620391652E-3</v>
      </c>
      <c r="AG50" s="41">
        <v>1.0765737278522125E-5</v>
      </c>
      <c r="AH50" s="42">
        <v>3.332339111677611E-2</v>
      </c>
      <c r="AI50" s="43">
        <v>2176.5768201682631</v>
      </c>
      <c r="AJ50" s="42">
        <v>0.15039566803304966</v>
      </c>
      <c r="AK50" s="31">
        <v>9823.3617265218581</v>
      </c>
      <c r="AL50" s="44">
        <f>+$AL$6*W50/H50*10^6</f>
        <v>138.7228471251897</v>
      </c>
      <c r="AM50" s="31">
        <v>97775</v>
      </c>
      <c r="AN50" s="45">
        <v>0.10046905371027214</v>
      </c>
      <c r="AR50" s="33"/>
    </row>
    <row r="51" spans="1:44">
      <c r="A51" s="6" t="s">
        <v>4742</v>
      </c>
      <c r="B51" s="6" t="s">
        <v>4726</v>
      </c>
      <c r="C51" s="6" t="s">
        <v>4734</v>
      </c>
      <c r="D51" s="30" t="s">
        <v>6143</v>
      </c>
      <c r="E51" s="6" t="s">
        <v>4718</v>
      </c>
      <c r="F51" s="31" t="s">
        <v>3985</v>
      </c>
      <c r="G51" s="6" t="s">
        <v>3660</v>
      </c>
      <c r="H51" s="32">
        <v>11.99</v>
      </c>
      <c r="I51" s="33">
        <v>68.197000000000003</v>
      </c>
      <c r="J51" s="33">
        <v>69.495999999999995</v>
      </c>
      <c r="K51" s="34">
        <v>0.91</v>
      </c>
      <c r="L51" s="34">
        <v>0.91</v>
      </c>
      <c r="M51" s="7">
        <v>1</v>
      </c>
      <c r="N51" s="7">
        <v>1</v>
      </c>
      <c r="O51" s="7">
        <v>0</v>
      </c>
      <c r="P51" s="7">
        <v>0</v>
      </c>
      <c r="Q51" s="35">
        <v>62.059270000000005</v>
      </c>
      <c r="R51" s="35">
        <v>63.24136</v>
      </c>
      <c r="S51" s="35">
        <v>744.09064730000011</v>
      </c>
      <c r="T51" s="35">
        <v>758.2639064</v>
      </c>
      <c r="U51" s="36">
        <v>1.1878938593353873E-3</v>
      </c>
      <c r="V51" s="37">
        <v>1.2090228523071204E-3</v>
      </c>
      <c r="W51" s="37">
        <v>2.1128992971733082E-5</v>
      </c>
      <c r="X51" s="38">
        <v>0.5823441051382573</v>
      </c>
      <c r="Y51" s="39">
        <v>48569.149719621128</v>
      </c>
      <c r="Z51" s="40">
        <v>2.3483040377404122E-3</v>
      </c>
      <c r="AA51" s="41">
        <v>2.3869370806368193E-3</v>
      </c>
      <c r="AB51" s="41">
        <v>3.8633042896407069E-5</v>
      </c>
      <c r="AC51" s="42">
        <v>0.13465519786772734</v>
      </c>
      <c r="AD51" s="43">
        <v>11230.625343430136</v>
      </c>
      <c r="AE51" s="40">
        <v>0</v>
      </c>
      <c r="AF51" s="41">
        <v>0</v>
      </c>
      <c r="AG51" s="41">
        <v>0</v>
      </c>
      <c r="AH51" s="42">
        <v>0</v>
      </c>
      <c r="AI51" s="43">
        <v>0</v>
      </c>
      <c r="AJ51" s="42">
        <v>0.71699930300598469</v>
      </c>
      <c r="AK51" s="31">
        <v>59799.77506305126</v>
      </c>
      <c r="AL51" s="44">
        <f>+$AL$6*W51/H51*10^6</f>
        <v>881.10896462606672</v>
      </c>
      <c r="AM51" s="31">
        <v>598768.4375</v>
      </c>
      <c r="AN51" s="45">
        <v>9.9871287993618163E-2</v>
      </c>
      <c r="AR51" s="33"/>
    </row>
    <row r="52" spans="1:44">
      <c r="A52" s="6" t="s">
        <v>3766</v>
      </c>
      <c r="B52" s="6" t="s">
        <v>1435</v>
      </c>
      <c r="C52" s="6" t="s">
        <v>2142</v>
      </c>
      <c r="D52" s="30" t="s">
        <v>6144</v>
      </c>
      <c r="E52" s="6" t="s">
        <v>3467</v>
      </c>
      <c r="F52" s="31" t="s">
        <v>3991</v>
      </c>
      <c r="G52" s="6" t="s">
        <v>3660</v>
      </c>
      <c r="H52" s="32">
        <v>64.790000000000006</v>
      </c>
      <c r="I52" s="33">
        <v>32.161000000000001</v>
      </c>
      <c r="J52" s="33">
        <v>32.43</v>
      </c>
      <c r="K52" s="34">
        <v>1</v>
      </c>
      <c r="L52" s="34">
        <v>1</v>
      </c>
      <c r="M52" s="7">
        <v>0.53</v>
      </c>
      <c r="N52" s="7">
        <v>0.53</v>
      </c>
      <c r="O52" s="7">
        <v>0.47</v>
      </c>
      <c r="P52" s="7">
        <v>0.47</v>
      </c>
      <c r="Q52" s="35">
        <v>32.161000000000001</v>
      </c>
      <c r="R52" s="35">
        <v>32.43</v>
      </c>
      <c r="S52" s="35">
        <v>2083.7111900000004</v>
      </c>
      <c r="T52" s="35">
        <v>2101.1397000000002</v>
      </c>
      <c r="U52" s="36">
        <v>3.3265136932052832E-3</v>
      </c>
      <c r="V52" s="37">
        <v>3.35018704140937E-3</v>
      </c>
      <c r="W52" s="37">
        <v>2.3673348204086755E-5</v>
      </c>
      <c r="X52" s="38">
        <v>0.65247003460972264</v>
      </c>
      <c r="Y52" s="39">
        <v>10070.536110660943</v>
      </c>
      <c r="Z52" s="40">
        <v>3.4853136938626269E-3</v>
      </c>
      <c r="AA52" s="41">
        <v>3.5055114138687494E-3</v>
      </c>
      <c r="AB52" s="41">
        <v>2.0197720006122442E-5</v>
      </c>
      <c r="AC52" s="42">
        <v>7.0399010277140531E-2</v>
      </c>
      <c r="AD52" s="43">
        <v>1086.572160474464</v>
      </c>
      <c r="AE52" s="40">
        <v>3.1639526013139663E-3</v>
      </c>
      <c r="AF52" s="41">
        <v>3.1907605642456345E-3</v>
      </c>
      <c r="AG52" s="41">
        <v>2.6807962931668216E-5</v>
      </c>
      <c r="AH52" s="42">
        <v>8.2979196937884858E-2</v>
      </c>
      <c r="AI52" s="43">
        <v>1280.7408078080698</v>
      </c>
      <c r="AJ52" s="42">
        <v>0.80584824182474812</v>
      </c>
      <c r="AK52" s="31">
        <v>12437.849078943476</v>
      </c>
      <c r="AL52" s="44">
        <f>+$AL$6*W52/H52*10^6</f>
        <v>182.69291714837746</v>
      </c>
      <c r="AM52" s="31">
        <v>127522.25</v>
      </c>
      <c r="AN52" s="45">
        <v>9.7534736714130099E-2</v>
      </c>
      <c r="AR52" s="33"/>
    </row>
    <row r="53" spans="1:44">
      <c r="A53" s="6" t="s">
        <v>6096</v>
      </c>
      <c r="B53" s="6" t="s">
        <v>6079</v>
      </c>
      <c r="C53" s="6" t="s">
        <v>6146</v>
      </c>
      <c r="D53" s="30" t="s">
        <v>6147</v>
      </c>
      <c r="E53" s="6" t="s">
        <v>6731</v>
      </c>
      <c r="F53" s="31" t="s">
        <v>3984</v>
      </c>
      <c r="G53" s="6" t="s">
        <v>3660</v>
      </c>
      <c r="H53" s="32">
        <v>32.97</v>
      </c>
      <c r="I53" s="33">
        <v>64.355000000000004</v>
      </c>
      <c r="J53" s="33">
        <v>65.977000000000004</v>
      </c>
      <c r="K53" s="34">
        <v>0.55000000000000004</v>
      </c>
      <c r="L53" s="34">
        <v>0.55000000000000004</v>
      </c>
      <c r="M53" s="7">
        <v>0.8</v>
      </c>
      <c r="N53" s="7">
        <v>0.8</v>
      </c>
      <c r="O53" s="7">
        <v>0.2</v>
      </c>
      <c r="P53" s="7">
        <v>0.2</v>
      </c>
      <c r="Q53" s="35">
        <v>35.395250000000004</v>
      </c>
      <c r="R53" s="35">
        <v>36.287350000000004</v>
      </c>
      <c r="S53" s="35">
        <v>1166.9813925000001</v>
      </c>
      <c r="T53" s="35">
        <v>1196.3939295</v>
      </c>
      <c r="U53" s="36">
        <v>1.8630123025192462E-3</v>
      </c>
      <c r="V53" s="37">
        <v>1.9076044486864606E-3</v>
      </c>
      <c r="W53" s="37">
        <v>4.4592146167214382E-5</v>
      </c>
      <c r="X53" s="38">
        <v>1.2290208762282926</v>
      </c>
      <c r="Y53" s="39">
        <v>37276.944987209361</v>
      </c>
      <c r="Z53" s="40">
        <v>2.946336848521954E-3</v>
      </c>
      <c r="AA53" s="41">
        <v>3.0129003997359121E-3</v>
      </c>
      <c r="AB53" s="41">
        <v>6.656355121395811E-5</v>
      </c>
      <c r="AC53" s="42">
        <v>0.23200678713111972</v>
      </c>
      <c r="AD53" s="43">
        <v>7036.9058881140354</v>
      </c>
      <c r="AE53" s="40">
        <v>7.5402980666358806E-4</v>
      </c>
      <c r="AF53" s="41">
        <v>7.7311771676519725E-4</v>
      </c>
      <c r="AG53" s="41">
        <v>1.9087910101609189E-5</v>
      </c>
      <c r="AH53" s="42">
        <v>5.9083170753828969E-2</v>
      </c>
      <c r="AI53" s="43">
        <v>1792.028230325416</v>
      </c>
      <c r="AJ53" s="42">
        <v>1.5201108341132414</v>
      </c>
      <c r="AK53" s="31">
        <v>46105.879105648812</v>
      </c>
      <c r="AL53" s="44">
        <f>+$AL$6*W53/H53*10^6</f>
        <v>676.25335406755198</v>
      </c>
      <c r="AM53" s="31">
        <v>487441.0625</v>
      </c>
      <c r="AN53" s="45">
        <v>9.4587597666023079E-2</v>
      </c>
      <c r="AR53" s="33"/>
    </row>
    <row r="54" spans="1:44">
      <c r="A54" s="6" t="s">
        <v>4794</v>
      </c>
      <c r="B54" s="6" t="s">
        <v>4789</v>
      </c>
      <c r="C54" s="6" t="s">
        <v>4800</v>
      </c>
      <c r="D54" s="30" t="s">
        <v>6148</v>
      </c>
      <c r="E54" s="6" t="s">
        <v>4806</v>
      </c>
      <c r="F54" s="31" t="s">
        <v>3985</v>
      </c>
      <c r="G54" s="6" t="s">
        <v>3660</v>
      </c>
      <c r="H54" s="32">
        <v>7.49</v>
      </c>
      <c r="I54" s="33">
        <v>67.34</v>
      </c>
      <c r="J54" s="33">
        <v>69.221000000000004</v>
      </c>
      <c r="K54" s="34">
        <v>0.88</v>
      </c>
      <c r="L54" s="34">
        <v>0.88</v>
      </c>
      <c r="M54" s="7">
        <v>0.33</v>
      </c>
      <c r="N54" s="7">
        <v>0.33</v>
      </c>
      <c r="O54" s="7">
        <v>0.67</v>
      </c>
      <c r="P54" s="7">
        <v>0.67</v>
      </c>
      <c r="Q54" s="35">
        <v>59.2592</v>
      </c>
      <c r="R54" s="35">
        <v>60.914480000000005</v>
      </c>
      <c r="S54" s="35">
        <v>443.85140799999999</v>
      </c>
      <c r="T54" s="35">
        <v>456.24945520000006</v>
      </c>
      <c r="U54" s="36">
        <v>7.0858082134714871E-4</v>
      </c>
      <c r="V54" s="37">
        <v>7.2747233916008766E-4</v>
      </c>
      <c r="W54" s="37">
        <v>1.889151781293895E-5</v>
      </c>
      <c r="X54" s="38">
        <v>0.52067621254819341</v>
      </c>
      <c r="Y54" s="39">
        <v>69516.183250760136</v>
      </c>
      <c r="Z54" s="40">
        <v>4.6225330062127379E-4</v>
      </c>
      <c r="AA54" s="41">
        <v>4.7395475643370946E-4</v>
      </c>
      <c r="AB54" s="41">
        <v>1.1701455812435676E-5</v>
      </c>
      <c r="AC54" s="42">
        <v>4.0785341501291192E-2</v>
      </c>
      <c r="AD54" s="43">
        <v>5445.3059414273957</v>
      </c>
      <c r="AE54" s="40">
        <v>9.6074247478745848E-4</v>
      </c>
      <c r="AF54" s="41">
        <v>9.8768530170532248E-4</v>
      </c>
      <c r="AG54" s="41">
        <v>2.6942826917864004E-5</v>
      </c>
      <c r="AH54" s="42">
        <v>8.3396643996391073E-2</v>
      </c>
      <c r="AI54" s="43">
        <v>11134.398397381985</v>
      </c>
      <c r="AJ54" s="42">
        <v>0.64485819804587563</v>
      </c>
      <c r="AK54" s="31">
        <v>86095.887589569509</v>
      </c>
      <c r="AL54" s="44">
        <f>+$AL$6*W54/H54*10^6</f>
        <v>1261.1160088744291</v>
      </c>
      <c r="AM54" s="31">
        <v>945307.1875</v>
      </c>
      <c r="AN54" s="45">
        <v>9.1077153255612484E-2</v>
      </c>
      <c r="AR54" s="33"/>
    </row>
    <row r="55" spans="1:44">
      <c r="A55" s="6" t="s">
        <v>5091</v>
      </c>
      <c r="B55" s="6" t="s">
        <v>5100</v>
      </c>
      <c r="C55" s="6" t="s">
        <v>5120</v>
      </c>
      <c r="D55" s="30" t="s">
        <v>6150</v>
      </c>
      <c r="E55" s="6" t="s">
        <v>5111</v>
      </c>
      <c r="F55" s="31" t="s">
        <v>3991</v>
      </c>
      <c r="G55" s="6" t="s">
        <v>3660</v>
      </c>
      <c r="H55" s="32">
        <v>42.8</v>
      </c>
      <c r="I55" s="33">
        <v>22.699000000000002</v>
      </c>
      <c r="J55" s="33">
        <v>23.263000000000002</v>
      </c>
      <c r="K55" s="34">
        <v>1</v>
      </c>
      <c r="L55" s="34">
        <v>1</v>
      </c>
      <c r="M55" s="7">
        <v>0.59</v>
      </c>
      <c r="N55" s="7">
        <v>0.59</v>
      </c>
      <c r="O55" s="7">
        <v>0.41</v>
      </c>
      <c r="P55" s="7">
        <v>0.41</v>
      </c>
      <c r="Q55" s="35">
        <v>22.699000000000002</v>
      </c>
      <c r="R55" s="35">
        <v>23.263000000000002</v>
      </c>
      <c r="S55" s="35">
        <v>971.5172</v>
      </c>
      <c r="T55" s="35">
        <v>995.65639999999996</v>
      </c>
      <c r="U55" s="36">
        <v>1.5509660285427823E-3</v>
      </c>
      <c r="V55" s="37">
        <v>1.587536120980582E-3</v>
      </c>
      <c r="W55" s="37">
        <v>3.6570092437799694E-5</v>
      </c>
      <c r="X55" s="38">
        <v>1.007922042664535</v>
      </c>
      <c r="Y55" s="39">
        <v>23549.580436087268</v>
      </c>
      <c r="Z55" s="40">
        <v>1.8089684171489425E-3</v>
      </c>
      <c r="AA55" s="41">
        <v>1.8491923521584694E-3</v>
      </c>
      <c r="AB55" s="41">
        <v>4.0223935009526873E-5</v>
      </c>
      <c r="AC55" s="42">
        <v>0.14020024107990148</v>
      </c>
      <c r="AD55" s="43">
        <v>3275.7065672874178</v>
      </c>
      <c r="AE55" s="40">
        <v>1.2868529943565643E-3</v>
      </c>
      <c r="AF55" s="41">
        <v>1.3189695689055604E-3</v>
      </c>
      <c r="AG55" s="41">
        <v>3.2116574548996055E-5</v>
      </c>
      <c r="AH55" s="42">
        <v>9.9411043325609558E-2</v>
      </c>
      <c r="AI55" s="43">
        <v>2322.6879281684478</v>
      </c>
      <c r="AJ55" s="42">
        <v>1.2475333270700459</v>
      </c>
      <c r="AK55" s="31">
        <v>29147.974931543136</v>
      </c>
      <c r="AL55" s="44">
        <f>+$AL$6*W55/H55*10^6</f>
        <v>427.2207060490619</v>
      </c>
      <c r="AM55" s="31">
        <v>324544.3125</v>
      </c>
      <c r="AN55" s="45">
        <v>8.9812003504276899E-2</v>
      </c>
      <c r="AR55" s="33"/>
    </row>
    <row r="56" spans="1:44">
      <c r="A56" s="6" t="s">
        <v>5252</v>
      </c>
      <c r="B56" s="6" t="s">
        <v>5208</v>
      </c>
      <c r="C56" s="6" t="s">
        <v>5294</v>
      </c>
      <c r="D56" s="30" t="s">
        <v>6149</v>
      </c>
      <c r="E56" s="6" t="s">
        <v>5339</v>
      </c>
      <c r="F56" s="31" t="s">
        <v>3991</v>
      </c>
      <c r="G56" s="6" t="s">
        <v>3660</v>
      </c>
      <c r="H56" s="32">
        <v>20.25</v>
      </c>
      <c r="I56" s="33">
        <v>99.59</v>
      </c>
      <c r="J56" s="33">
        <v>100.619</v>
      </c>
      <c r="K56" s="34">
        <v>1</v>
      </c>
      <c r="L56" s="34">
        <v>1</v>
      </c>
      <c r="M56" s="7">
        <v>1</v>
      </c>
      <c r="N56" s="7">
        <v>1</v>
      </c>
      <c r="O56" s="7">
        <v>0</v>
      </c>
      <c r="P56" s="7">
        <v>0</v>
      </c>
      <c r="Q56" s="35">
        <v>99.59</v>
      </c>
      <c r="R56" s="35">
        <v>100.619</v>
      </c>
      <c r="S56" s="35">
        <v>2016.6975</v>
      </c>
      <c r="T56" s="35">
        <v>2037.53475</v>
      </c>
      <c r="U56" s="36">
        <v>3.2195305573047579E-3</v>
      </c>
      <c r="V56" s="37">
        <v>3.2487713767301051E-3</v>
      </c>
      <c r="W56" s="37">
        <v>2.9240819425347276E-5</v>
      </c>
      <c r="X56" s="38">
        <v>0.805917198445947</v>
      </c>
      <c r="Y56" s="39">
        <v>39798.380170170218</v>
      </c>
      <c r="Z56" s="40">
        <v>6.3645725145657188E-3</v>
      </c>
      <c r="AA56" s="41">
        <v>6.4139506137794351E-3</v>
      </c>
      <c r="AB56" s="41">
        <v>4.9378099213716331E-5</v>
      </c>
      <c r="AC56" s="42">
        <v>0.17210701569079906</v>
      </c>
      <c r="AD56" s="43">
        <v>8499.111885965387</v>
      </c>
      <c r="AE56" s="40">
        <v>0</v>
      </c>
      <c r="AF56" s="41">
        <v>0</v>
      </c>
      <c r="AG56" s="41">
        <v>0</v>
      </c>
      <c r="AH56" s="42">
        <v>0</v>
      </c>
      <c r="AI56" s="43">
        <v>0</v>
      </c>
      <c r="AJ56" s="42">
        <v>0.97802421413674612</v>
      </c>
      <c r="AK56" s="31">
        <v>48297.492056135605</v>
      </c>
      <c r="AL56" s="44">
        <f>+$AL$6*W56/H56*10^6</f>
        <v>721.99554136659947</v>
      </c>
      <c r="AM56" s="31">
        <v>541023.375</v>
      </c>
      <c r="AN56" s="45">
        <v>8.9270619880583907E-2</v>
      </c>
      <c r="AR56" s="33"/>
    </row>
    <row r="57" spans="1:44">
      <c r="A57" s="6" t="s">
        <v>5253</v>
      </c>
      <c r="B57" s="6" t="s">
        <v>5209</v>
      </c>
      <c r="C57" s="6" t="s">
        <v>5295</v>
      </c>
      <c r="D57" s="30" t="s">
        <v>6151</v>
      </c>
      <c r="E57" s="6" t="s">
        <v>5340</v>
      </c>
      <c r="F57" s="31" t="s">
        <v>3985</v>
      </c>
      <c r="G57" s="6" t="s">
        <v>3660</v>
      </c>
      <c r="H57" s="32">
        <v>24.16</v>
      </c>
      <c r="I57" s="33">
        <v>33.031999999999996</v>
      </c>
      <c r="J57" s="33">
        <v>33.639000000000003</v>
      </c>
      <c r="K57" s="34">
        <v>1</v>
      </c>
      <c r="L57" s="34">
        <v>1</v>
      </c>
      <c r="M57" s="7">
        <v>1</v>
      </c>
      <c r="N57" s="7">
        <v>1</v>
      </c>
      <c r="O57" s="7">
        <v>0</v>
      </c>
      <c r="P57" s="7">
        <v>0</v>
      </c>
      <c r="Q57" s="35">
        <v>33.031999999999996</v>
      </c>
      <c r="R57" s="35">
        <v>33.639000000000003</v>
      </c>
      <c r="S57" s="35">
        <v>798.05311999999992</v>
      </c>
      <c r="T57" s="35">
        <v>812.71824000000004</v>
      </c>
      <c r="U57" s="36">
        <v>1.2740415487163545E-3</v>
      </c>
      <c r="V57" s="37">
        <v>1.2958482084580241E-3</v>
      </c>
      <c r="W57" s="37">
        <v>2.1806659741669581E-5</v>
      </c>
      <c r="X57" s="38">
        <v>0.60102153331708985</v>
      </c>
      <c r="Y57" s="39">
        <v>24876.719094250409</v>
      </c>
      <c r="Z57" s="40">
        <v>2.5186062623251213E-3</v>
      </c>
      <c r="AA57" s="41">
        <v>2.5583537430602064E-3</v>
      </c>
      <c r="AB57" s="41">
        <v>3.9747480735085119E-5</v>
      </c>
      <c r="AC57" s="42">
        <v>0.13853956307501553</v>
      </c>
      <c r="AD57" s="43">
        <v>5734.2534385354111</v>
      </c>
      <c r="AE57" s="40">
        <v>0</v>
      </c>
      <c r="AF57" s="41">
        <v>0</v>
      </c>
      <c r="AG57" s="41">
        <v>0</v>
      </c>
      <c r="AH57" s="42">
        <v>0</v>
      </c>
      <c r="AI57" s="43">
        <v>0</v>
      </c>
      <c r="AJ57" s="42">
        <v>0.73956109639210532</v>
      </c>
      <c r="AK57" s="31">
        <v>30610.972532785821</v>
      </c>
      <c r="AL57" s="44">
        <f>+$AL$6*W57/H57*10^6</f>
        <v>451.29676617693661</v>
      </c>
      <c r="AM57" s="31">
        <v>343772.90625</v>
      </c>
      <c r="AN57" s="45">
        <v>8.9044168333977949E-2</v>
      </c>
      <c r="AR57" s="33"/>
    </row>
    <row r="58" spans="1:44">
      <c r="A58" s="6" t="s">
        <v>4430</v>
      </c>
      <c r="B58" s="6" t="s">
        <v>4423</v>
      </c>
      <c r="C58" s="6" t="s">
        <v>4441</v>
      </c>
      <c r="D58" s="30" t="s">
        <v>6152</v>
      </c>
      <c r="E58" s="6" t="s">
        <v>4436</v>
      </c>
      <c r="F58" s="31" t="s">
        <v>3995</v>
      </c>
      <c r="G58" s="6" t="s">
        <v>3660</v>
      </c>
      <c r="H58" s="32">
        <v>4.55</v>
      </c>
      <c r="I58" s="33">
        <v>63.134</v>
      </c>
      <c r="J58" s="33">
        <v>64.613</v>
      </c>
      <c r="K58" s="34">
        <v>0.83</v>
      </c>
      <c r="L58" s="34">
        <v>0.83</v>
      </c>
      <c r="M58" s="7">
        <v>0.47</v>
      </c>
      <c r="N58" s="7">
        <v>0.47</v>
      </c>
      <c r="O58" s="7">
        <v>0.53</v>
      </c>
      <c r="P58" s="7">
        <v>0.53</v>
      </c>
      <c r="Q58" s="35">
        <v>52.401219999999995</v>
      </c>
      <c r="R58" s="35">
        <v>53.628789999999995</v>
      </c>
      <c r="S58" s="35">
        <v>238.42555099999996</v>
      </c>
      <c r="T58" s="35">
        <v>244.01099449999998</v>
      </c>
      <c r="U58" s="36">
        <v>3.8063137733186251E-4</v>
      </c>
      <c r="V58" s="37">
        <v>3.8906621569965717E-4</v>
      </c>
      <c r="W58" s="37">
        <v>8.434838367794655E-6</v>
      </c>
      <c r="X58" s="38">
        <v>0.23247574590282602</v>
      </c>
      <c r="Y58" s="39">
        <v>51093.570528093638</v>
      </c>
      <c r="Z58" s="40">
        <v>3.5365445391410944E-4</v>
      </c>
      <c r="AA58" s="41">
        <v>3.6101715562536361E-4</v>
      </c>
      <c r="AB58" s="41">
        <v>7.3627017112541681E-6</v>
      </c>
      <c r="AC58" s="42">
        <v>2.5662644757971906E-2</v>
      </c>
      <c r="AD58" s="43">
        <v>5640.1417050487707</v>
      </c>
      <c r="AE58" s="40">
        <v>4.082472344383177E-4</v>
      </c>
      <c r="AF58" s="41">
        <v>4.1785604928851276E-4</v>
      </c>
      <c r="AG58" s="41">
        <v>9.608814850195057E-6</v>
      </c>
      <c r="AH58" s="42">
        <v>2.9742347146120569E-2</v>
      </c>
      <c r="AI58" s="43">
        <v>6536.7795925539713</v>
      </c>
      <c r="AJ58" s="42">
        <v>0.28788073780691847</v>
      </c>
      <c r="AK58" s="31">
        <v>63270.491825696379</v>
      </c>
      <c r="AL58" s="44">
        <f>+$AL$6*W58/H58*10^6</f>
        <v>926.90531514226996</v>
      </c>
      <c r="AM58" s="31">
        <v>739666.6875</v>
      </c>
      <c r="AN58" s="45">
        <v>8.5539193389314802E-2</v>
      </c>
      <c r="AR58" s="33"/>
    </row>
    <row r="59" spans="1:44">
      <c r="A59" s="6" t="s">
        <v>917</v>
      </c>
      <c r="B59" s="6" t="s">
        <v>1388</v>
      </c>
      <c r="C59" s="6" t="s">
        <v>2092</v>
      </c>
      <c r="D59" s="30" t="s">
        <v>6153</v>
      </c>
      <c r="E59" s="6" t="s">
        <v>3419</v>
      </c>
      <c r="F59" s="31" t="s">
        <v>4000</v>
      </c>
      <c r="G59" s="6" t="s">
        <v>3660</v>
      </c>
      <c r="H59" s="32">
        <v>41.35</v>
      </c>
      <c r="I59" s="33">
        <v>43.875999999999998</v>
      </c>
      <c r="J59" s="33">
        <v>44.112000000000002</v>
      </c>
      <c r="K59" s="34">
        <v>1</v>
      </c>
      <c r="L59" s="34">
        <v>1</v>
      </c>
      <c r="M59" s="7">
        <v>0.56000000000000005</v>
      </c>
      <c r="N59" s="7">
        <v>0.56000000000000005</v>
      </c>
      <c r="O59" s="7">
        <v>0.44</v>
      </c>
      <c r="P59" s="7">
        <v>0.44</v>
      </c>
      <c r="Q59" s="35">
        <v>43.875999999999998</v>
      </c>
      <c r="R59" s="35">
        <v>44.112000000000002</v>
      </c>
      <c r="S59" s="35">
        <v>1814.2726</v>
      </c>
      <c r="T59" s="35">
        <v>1824.0312000000001</v>
      </c>
      <c r="U59" s="36">
        <v>2.8963719521548233E-3</v>
      </c>
      <c r="V59" s="37">
        <v>2.9083481166751468E-3</v>
      </c>
      <c r="W59" s="37">
        <v>1.1976164520323494E-5</v>
      </c>
      <c r="X59" s="38">
        <v>0.33007956507471337</v>
      </c>
      <c r="Y59" s="39">
        <v>7982.577148118824</v>
      </c>
      <c r="Z59" s="40">
        <v>3.2064099516056445E-3</v>
      </c>
      <c r="AA59" s="41">
        <v>3.2154434566006745E-3</v>
      </c>
      <c r="AB59" s="41">
        <v>9.0335049950300388E-6</v>
      </c>
      <c r="AC59" s="42">
        <v>3.1486217790470783E-2</v>
      </c>
      <c r="AD59" s="43">
        <v>761.45629481186904</v>
      </c>
      <c r="AE59" s="40">
        <v>2.5789908721176968E-3</v>
      </c>
      <c r="AF59" s="41">
        <v>2.5931424124928763E-3</v>
      </c>
      <c r="AG59" s="41">
        <v>1.4151540375179506E-5</v>
      </c>
      <c r="AH59" s="42">
        <v>4.380353176254468E-2</v>
      </c>
      <c r="AI59" s="43">
        <v>1059.3357137253852</v>
      </c>
      <c r="AJ59" s="42">
        <v>0.40536931462772885</v>
      </c>
      <c r="AK59" s="31">
        <v>9803.3691566560774</v>
      </c>
      <c r="AL59" s="44">
        <f>+$AL$6*W59/H59*10^6</f>
        <v>144.8145649374062</v>
      </c>
      <c r="AM59" s="31">
        <v>115310.1484375</v>
      </c>
      <c r="AN59" s="45">
        <v>8.5017401239143017E-2</v>
      </c>
      <c r="AR59" s="33"/>
    </row>
    <row r="60" spans="1:44">
      <c r="A60" s="6" t="s">
        <v>5097</v>
      </c>
      <c r="B60" s="6" t="s">
        <v>5108</v>
      </c>
      <c r="C60" s="6" t="s">
        <v>5126</v>
      </c>
      <c r="D60" s="30" t="s">
        <v>6154</v>
      </c>
      <c r="E60" s="6" t="s">
        <v>5117</v>
      </c>
      <c r="F60" s="31" t="s">
        <v>3994</v>
      </c>
      <c r="G60" s="6" t="s">
        <v>3660</v>
      </c>
      <c r="H60" s="32">
        <v>41.75</v>
      </c>
      <c r="I60" s="33">
        <v>16.614000000000001</v>
      </c>
      <c r="J60" s="33">
        <v>17.212</v>
      </c>
      <c r="K60" s="34">
        <v>1</v>
      </c>
      <c r="L60" s="34">
        <v>1</v>
      </c>
      <c r="M60" s="7">
        <v>0.61</v>
      </c>
      <c r="N60" s="7">
        <v>0.61</v>
      </c>
      <c r="O60" s="7">
        <v>0.39</v>
      </c>
      <c r="P60" s="7">
        <v>0.39</v>
      </c>
      <c r="Q60" s="35">
        <v>16.614000000000001</v>
      </c>
      <c r="R60" s="35">
        <v>17.212</v>
      </c>
      <c r="S60" s="35">
        <v>693.6345</v>
      </c>
      <c r="T60" s="35">
        <v>718.601</v>
      </c>
      <c r="U60" s="36">
        <v>1.1073437976448163E-3</v>
      </c>
      <c r="V60" s="37">
        <v>1.1457818621692858E-3</v>
      </c>
      <c r="W60" s="37">
        <v>3.8438064524469549E-5</v>
      </c>
      <c r="X60" s="38">
        <v>1.0594059224069481</v>
      </c>
      <c r="Y60" s="39">
        <v>25374.992153459832</v>
      </c>
      <c r="Z60" s="40">
        <v>1.3353312110771529E-3</v>
      </c>
      <c r="AA60" s="41">
        <v>1.3798702124013513E-3</v>
      </c>
      <c r="AB60" s="41">
        <v>4.453900132419847E-5</v>
      </c>
      <c r="AC60" s="42">
        <v>0.15524037421082051</v>
      </c>
      <c r="AD60" s="43">
        <v>3718.3323164268386</v>
      </c>
      <c r="AE60" s="40">
        <v>8.7395662691672205E-4</v>
      </c>
      <c r="AF60" s="41">
        <v>9.0551125665095213E-4</v>
      </c>
      <c r="AG60" s="41">
        <v>3.1554629734230084E-5</v>
      </c>
      <c r="AH60" s="42">
        <v>9.767164486510195E-2</v>
      </c>
      <c r="AI60" s="43">
        <v>2339.4405955713041</v>
      </c>
      <c r="AJ60" s="42">
        <v>1.3123179414828707</v>
      </c>
      <c r="AK60" s="31">
        <v>31432.765065457974</v>
      </c>
      <c r="AL60" s="44">
        <f>+$AL$6*W60/H60*10^6</f>
        <v>460.33610208945566</v>
      </c>
      <c r="AM60" s="31">
        <v>372570.5</v>
      </c>
      <c r="AN60" s="45">
        <v>8.4367294419332647E-2</v>
      </c>
      <c r="AR60" s="33"/>
    </row>
    <row r="61" spans="1:44">
      <c r="A61" s="6" t="s">
        <v>1136</v>
      </c>
      <c r="B61" s="6" t="s">
        <v>1501</v>
      </c>
      <c r="C61" s="6" t="s">
        <v>2360</v>
      </c>
      <c r="D61" s="30" t="s">
        <v>6155</v>
      </c>
      <c r="E61" s="6" t="s">
        <v>690</v>
      </c>
      <c r="F61" s="31" t="s">
        <v>3992</v>
      </c>
      <c r="G61" s="6" t="s">
        <v>3660</v>
      </c>
      <c r="H61" s="32">
        <v>18.510000000000002</v>
      </c>
      <c r="I61" s="33">
        <v>32.790999999999997</v>
      </c>
      <c r="J61" s="33">
        <v>33.209000000000003</v>
      </c>
      <c r="K61" s="34">
        <v>1</v>
      </c>
      <c r="L61" s="34">
        <v>1</v>
      </c>
      <c r="M61" s="7">
        <v>0.55000000000000004</v>
      </c>
      <c r="N61" s="7">
        <v>0.55000000000000004</v>
      </c>
      <c r="O61" s="7">
        <v>0.45</v>
      </c>
      <c r="P61" s="7">
        <v>0.45</v>
      </c>
      <c r="Q61" s="35">
        <v>32.790999999999997</v>
      </c>
      <c r="R61" s="35">
        <v>33.209000000000003</v>
      </c>
      <c r="S61" s="35">
        <v>606.96141</v>
      </c>
      <c r="T61" s="35">
        <v>614.69859000000008</v>
      </c>
      <c r="U61" s="36">
        <v>9.6897566769422864E-4</v>
      </c>
      <c r="V61" s="37">
        <v>9.8011343586083843E-4</v>
      </c>
      <c r="W61" s="37">
        <v>1.1137768166609788E-5</v>
      </c>
      <c r="X61" s="38">
        <v>0.30697220851457063</v>
      </c>
      <c r="Y61" s="39">
        <v>16584.12795864779</v>
      </c>
      <c r="Z61" s="40">
        <v>1.0535429577903626E-3</v>
      </c>
      <c r="AA61" s="41">
        <v>1.064254496391249E-3</v>
      </c>
      <c r="AB61" s="41">
        <v>1.0711538600886384E-5</v>
      </c>
      <c r="AC61" s="42">
        <v>3.733499205946051E-2</v>
      </c>
      <c r="AD61" s="43">
        <v>2017.017399214506</v>
      </c>
      <c r="AE61" s="40">
        <v>8.8240544754680588E-4</v>
      </c>
      <c r="AF61" s="41">
        <v>8.9375021640735331E-4</v>
      </c>
      <c r="AG61" s="41">
        <v>1.1344768860547432E-5</v>
      </c>
      <c r="AH61" s="42">
        <v>3.5115678572581806E-2</v>
      </c>
      <c r="AI61" s="43">
        <v>1897.1193178056078</v>
      </c>
      <c r="AJ61" s="42">
        <v>0.37942287914661293</v>
      </c>
      <c r="AK61" s="31">
        <v>20498.264675667906</v>
      </c>
      <c r="AL61" s="44">
        <f>+$AL$6*W61/H61*10^6</f>
        <v>300.85813524067498</v>
      </c>
      <c r="AM61" s="31">
        <v>245299.75</v>
      </c>
      <c r="AN61" s="45">
        <v>8.3564148253994983E-2</v>
      </c>
      <c r="AR61" s="33"/>
    </row>
    <row r="62" spans="1:44">
      <c r="A62" s="6" t="s">
        <v>5010</v>
      </c>
      <c r="B62" s="6" t="s">
        <v>5002</v>
      </c>
      <c r="C62" s="6" t="s">
        <v>5017</v>
      </c>
      <c r="D62" s="30" t="s">
        <v>6157</v>
      </c>
      <c r="E62" s="6" t="s">
        <v>5024</v>
      </c>
      <c r="F62" s="31" t="s">
        <v>4000</v>
      </c>
      <c r="G62" s="6" t="s">
        <v>3660</v>
      </c>
      <c r="H62" s="32">
        <v>36.33</v>
      </c>
      <c r="I62" s="33">
        <v>73.09</v>
      </c>
      <c r="J62" s="33">
        <v>73.673000000000002</v>
      </c>
      <c r="K62" s="34">
        <v>0.94</v>
      </c>
      <c r="L62" s="34">
        <v>0.94</v>
      </c>
      <c r="M62" s="7">
        <v>0.64</v>
      </c>
      <c r="N62" s="7">
        <v>0.64</v>
      </c>
      <c r="O62" s="7">
        <v>0.36</v>
      </c>
      <c r="P62" s="7">
        <v>0.36</v>
      </c>
      <c r="Q62" s="35">
        <v>68.704599999999999</v>
      </c>
      <c r="R62" s="35">
        <v>69.252619999999993</v>
      </c>
      <c r="S62" s="35">
        <v>2496.0381179999999</v>
      </c>
      <c r="T62" s="35">
        <v>2515.9476845999998</v>
      </c>
      <c r="U62" s="36">
        <v>3.9847676674853111E-3</v>
      </c>
      <c r="V62" s="37">
        <v>4.011582537710761E-3</v>
      </c>
      <c r="W62" s="37">
        <v>2.6814870225449865E-5</v>
      </c>
      <c r="X62" s="38">
        <v>0.7390547020735394</v>
      </c>
      <c r="Y62" s="39">
        <v>20342.821416832907</v>
      </c>
      <c r="Z62" s="40">
        <v>5.0414987794272226E-3</v>
      </c>
      <c r="AA62" s="41">
        <v>5.068765126759852E-3</v>
      </c>
      <c r="AB62" s="41">
        <v>2.726634733262942E-5</v>
      </c>
      <c r="AC62" s="42">
        <v>9.5036660846274018E-2</v>
      </c>
      <c r="AD62" s="43">
        <v>2615.9279065861278</v>
      </c>
      <c r="AE62" s="40">
        <v>2.9030084566433003E-3</v>
      </c>
      <c r="AF62" s="41">
        <v>2.9264798379717498E-3</v>
      </c>
      <c r="AG62" s="41">
        <v>2.3471381328449455E-5</v>
      </c>
      <c r="AH62" s="42">
        <v>7.2651412515826033E-2</v>
      </c>
      <c r="AI62" s="43">
        <v>1999.7636255388393</v>
      </c>
      <c r="AJ62" s="42">
        <v>0.90674277543563953</v>
      </c>
      <c r="AK62" s="31">
        <v>24958.512948957872</v>
      </c>
      <c r="AL62" s="44">
        <f>+$AL$6*W62/H62*10^6</f>
        <v>369.04583299545646</v>
      </c>
      <c r="AM62" s="31">
        <v>306039.59375</v>
      </c>
      <c r="AN62" s="45">
        <v>8.1553215527224152E-2</v>
      </c>
      <c r="AR62" s="33"/>
    </row>
    <row r="63" spans="1:44">
      <c r="A63" s="6" t="s">
        <v>4859</v>
      </c>
      <c r="B63" s="6" t="s">
        <v>4898</v>
      </c>
      <c r="C63" s="6" t="s">
        <v>4919</v>
      </c>
      <c r="D63" s="30" t="s">
        <v>6156</v>
      </c>
      <c r="E63" s="6" t="s">
        <v>4879</v>
      </c>
      <c r="F63" s="31" t="s">
        <v>3986</v>
      </c>
      <c r="G63" s="6" t="s">
        <v>3660</v>
      </c>
      <c r="H63" s="32">
        <v>51.95</v>
      </c>
      <c r="I63" s="33">
        <v>33.14</v>
      </c>
      <c r="J63" s="33">
        <v>33.472999999999999</v>
      </c>
      <c r="K63" s="34">
        <v>1</v>
      </c>
      <c r="L63" s="34">
        <v>1</v>
      </c>
      <c r="M63" s="7">
        <v>1</v>
      </c>
      <c r="N63" s="7">
        <v>1</v>
      </c>
      <c r="O63" s="7">
        <v>0</v>
      </c>
      <c r="P63" s="7">
        <v>0</v>
      </c>
      <c r="Q63" s="35">
        <v>33.14</v>
      </c>
      <c r="R63" s="35">
        <v>33.472999999999999</v>
      </c>
      <c r="S63" s="35">
        <v>1721.623</v>
      </c>
      <c r="T63" s="35">
        <v>1738.9223500000001</v>
      </c>
      <c r="U63" s="36">
        <v>2.7484627003597165E-3</v>
      </c>
      <c r="V63" s="37">
        <v>2.7726453043494105E-3</v>
      </c>
      <c r="W63" s="37">
        <v>2.4182603989693959E-5</v>
      </c>
      <c r="X63" s="38">
        <v>0.66650582444375095</v>
      </c>
      <c r="Y63" s="39">
        <v>12829.75600469203</v>
      </c>
      <c r="Z63" s="40">
        <v>5.4333356520966467E-3</v>
      </c>
      <c r="AA63" s="41">
        <v>5.4739493763712628E-3</v>
      </c>
      <c r="AB63" s="41">
        <v>4.0613724274616084E-5</v>
      </c>
      <c r="AC63" s="42">
        <v>0.14155884880743785</v>
      </c>
      <c r="AD63" s="43">
        <v>2724.9056555810944</v>
      </c>
      <c r="AE63" s="40">
        <v>0</v>
      </c>
      <c r="AF63" s="41">
        <v>0</v>
      </c>
      <c r="AG63" s="41">
        <v>0</v>
      </c>
      <c r="AH63" s="42">
        <v>0</v>
      </c>
      <c r="AI63" s="43">
        <v>0</v>
      </c>
      <c r="AJ63" s="42">
        <v>0.8080646732511888</v>
      </c>
      <c r="AK63" s="31">
        <v>15554.661660273125</v>
      </c>
      <c r="AL63" s="44">
        <f>+$AL$6*W63/H63*10^6</f>
        <v>232.74883531947987</v>
      </c>
      <c r="AM63" s="31">
        <v>191909.90625</v>
      </c>
      <c r="AN63" s="45">
        <v>8.1051895466043064E-2</v>
      </c>
      <c r="AR63" s="33"/>
    </row>
    <row r="64" spans="1:44">
      <c r="A64" s="6" t="s">
        <v>5061</v>
      </c>
      <c r="B64" s="6" t="s">
        <v>5056</v>
      </c>
      <c r="C64" s="6" t="s">
        <v>5066</v>
      </c>
      <c r="D64" s="30" t="s">
        <v>6158</v>
      </c>
      <c r="E64" s="6" t="s">
        <v>5074</v>
      </c>
      <c r="F64" s="31" t="s">
        <v>3985</v>
      </c>
      <c r="G64" s="6" t="s">
        <v>3660</v>
      </c>
      <c r="H64" s="32">
        <v>34.74</v>
      </c>
      <c r="I64" s="33">
        <v>72.602999999999994</v>
      </c>
      <c r="J64" s="33">
        <v>73.813999999999993</v>
      </c>
      <c r="K64" s="34">
        <v>0.94</v>
      </c>
      <c r="L64" s="34">
        <v>0.94</v>
      </c>
      <c r="M64" s="7">
        <v>1</v>
      </c>
      <c r="N64" s="7">
        <v>1</v>
      </c>
      <c r="O64" s="7">
        <v>0</v>
      </c>
      <c r="P64" s="7">
        <v>0</v>
      </c>
      <c r="Q64" s="35">
        <v>68.246819999999985</v>
      </c>
      <c r="R64" s="35">
        <v>69.385159999999985</v>
      </c>
      <c r="S64" s="35">
        <v>2370.8945267999998</v>
      </c>
      <c r="T64" s="35">
        <v>2410.4404583999994</v>
      </c>
      <c r="U64" s="36">
        <v>3.7849838050472138E-3</v>
      </c>
      <c r="V64" s="37">
        <v>3.8433552932346854E-3</v>
      </c>
      <c r="W64" s="37">
        <v>5.8371488187471555E-5</v>
      </c>
      <c r="X64" s="38">
        <v>1.6087984931225663</v>
      </c>
      <c r="Y64" s="39">
        <v>46309.686042676054</v>
      </c>
      <c r="Z64" s="40">
        <v>7.4823964130493418E-3</v>
      </c>
      <c r="AA64" s="41">
        <v>7.5878195734494632E-3</v>
      </c>
      <c r="AB64" s="41">
        <v>1.0542316040012146E-4</v>
      </c>
      <c r="AC64" s="42">
        <v>0.36745168019989805</v>
      </c>
      <c r="AD64" s="43">
        <v>10577.192867009155</v>
      </c>
      <c r="AE64" s="40">
        <v>0</v>
      </c>
      <c r="AF64" s="41">
        <v>0</v>
      </c>
      <c r="AG64" s="41">
        <v>0</v>
      </c>
      <c r="AH64" s="42">
        <v>0</v>
      </c>
      <c r="AI64" s="43">
        <v>0</v>
      </c>
      <c r="AJ64" s="42">
        <v>1.9762501733224642</v>
      </c>
      <c r="AK64" s="31">
        <v>56886.878909685212</v>
      </c>
      <c r="AL64" s="44">
        <f>+$AL$6*W64/H64*10^6</f>
        <v>840.11928882371251</v>
      </c>
      <c r="AM64" s="31">
        <v>704277.6875</v>
      </c>
      <c r="AN64" s="45">
        <v>8.0773365278145645E-2</v>
      </c>
      <c r="AR64" s="33"/>
    </row>
    <row r="65" spans="1:44">
      <c r="A65" s="6" t="s">
        <v>1312</v>
      </c>
      <c r="B65" s="6" t="s">
        <v>2016</v>
      </c>
      <c r="C65" s="6" t="s">
        <v>2528</v>
      </c>
      <c r="D65" s="30" t="s">
        <v>6161</v>
      </c>
      <c r="E65" s="6" t="s">
        <v>842</v>
      </c>
      <c r="F65" s="31" t="s">
        <v>3998</v>
      </c>
      <c r="G65" s="6" t="s">
        <v>3660</v>
      </c>
      <c r="H65" s="32">
        <v>31.72</v>
      </c>
      <c r="I65" s="33">
        <v>20.137</v>
      </c>
      <c r="J65" s="33">
        <v>20.251000000000001</v>
      </c>
      <c r="K65" s="34">
        <v>1</v>
      </c>
      <c r="L65" s="34">
        <v>1</v>
      </c>
      <c r="M65" s="7">
        <v>0</v>
      </c>
      <c r="N65" s="7">
        <v>0</v>
      </c>
      <c r="O65" s="7">
        <v>1</v>
      </c>
      <c r="P65" s="7">
        <v>1</v>
      </c>
      <c r="Q65" s="35">
        <v>20.137</v>
      </c>
      <c r="R65" s="35">
        <v>20.251000000000001</v>
      </c>
      <c r="S65" s="35">
        <v>638.74563999999998</v>
      </c>
      <c r="T65" s="35">
        <v>642.36171999999999</v>
      </c>
      <c r="U65" s="36">
        <v>1.0197171892786024E-3</v>
      </c>
      <c r="V65" s="37">
        <v>1.0242212406159543E-3</v>
      </c>
      <c r="W65" s="37">
        <v>4.504051337351914E-6</v>
      </c>
      <c r="X65" s="38">
        <v>0.12413784930762983</v>
      </c>
      <c r="Y65" s="39">
        <v>3913.5513653098938</v>
      </c>
      <c r="Z65" s="40">
        <v>0</v>
      </c>
      <c r="AA65" s="41">
        <v>0</v>
      </c>
      <c r="AB65" s="41">
        <v>0</v>
      </c>
      <c r="AC65" s="42">
        <v>0</v>
      </c>
      <c r="AD65" s="43">
        <v>0</v>
      </c>
      <c r="AE65" s="40">
        <v>2.0635858229265201E-3</v>
      </c>
      <c r="AF65" s="41">
        <v>2.075492085250358E-3</v>
      </c>
      <c r="AG65" s="41">
        <v>1.1906262323837895E-5</v>
      </c>
      <c r="AH65" s="42">
        <v>3.6853679956292872E-2</v>
      </c>
      <c r="AI65" s="43">
        <v>1161.8436304001536</v>
      </c>
      <c r="AJ65" s="42">
        <v>0.16099152926392271</v>
      </c>
      <c r="AK65" s="31">
        <v>5075.3949957100476</v>
      </c>
      <c r="AL65" s="44">
        <f>+$AL$6*W65/H65*10^6</f>
        <v>70.997026124714907</v>
      </c>
      <c r="AM65" s="31">
        <v>62964.1015625</v>
      </c>
      <c r="AN65" s="45">
        <v>8.0607756956113524E-2</v>
      </c>
      <c r="AR65" s="33"/>
    </row>
    <row r="66" spans="1:44">
      <c r="A66" s="6" t="s">
        <v>1158</v>
      </c>
      <c r="B66" s="6" t="s">
        <v>1522</v>
      </c>
      <c r="C66" s="6" t="s">
        <v>2379</v>
      </c>
      <c r="D66" s="30" t="s">
        <v>6159</v>
      </c>
      <c r="E66" s="6" t="s">
        <v>709</v>
      </c>
      <c r="F66" s="31" t="s">
        <v>3991</v>
      </c>
      <c r="G66" s="6" t="s">
        <v>3660</v>
      </c>
      <c r="H66" s="32">
        <v>46.87</v>
      </c>
      <c r="I66" s="33">
        <v>37.518000000000001</v>
      </c>
      <c r="J66" s="33">
        <v>37.914999999999999</v>
      </c>
      <c r="K66" s="34">
        <v>1</v>
      </c>
      <c r="L66" s="34">
        <v>1</v>
      </c>
      <c r="M66" s="7">
        <v>0.62</v>
      </c>
      <c r="N66" s="7">
        <v>0.62</v>
      </c>
      <c r="O66" s="7">
        <v>0.38</v>
      </c>
      <c r="P66" s="7">
        <v>0.38</v>
      </c>
      <c r="Q66" s="35">
        <v>37.518000000000001</v>
      </c>
      <c r="R66" s="35">
        <v>37.914999999999999</v>
      </c>
      <c r="S66" s="35">
        <v>1758.46866</v>
      </c>
      <c r="T66" s="35">
        <v>1777.0760499999999</v>
      </c>
      <c r="U66" s="36">
        <v>2.8072844761957362E-3</v>
      </c>
      <c r="V66" s="37">
        <v>2.8334799224958478E-3</v>
      </c>
      <c r="W66" s="37">
        <v>2.6195446300111575E-5</v>
      </c>
      <c r="X66" s="38">
        <v>0.72198252679358488</v>
      </c>
      <c r="Y66" s="39">
        <v>15403.936991542243</v>
      </c>
      <c r="Z66" s="40">
        <v>3.4407633305044262E-3</v>
      </c>
      <c r="AA66" s="41">
        <v>3.4683130549850718E-3</v>
      </c>
      <c r="AB66" s="41">
        <v>2.754972448064559E-5</v>
      </c>
      <c r="AC66" s="42">
        <v>9.602436989211928E-2</v>
      </c>
      <c r="AD66" s="43">
        <v>2048.7384231303454</v>
      </c>
      <c r="AE66" s="40">
        <v>2.1588020214085629E-3</v>
      </c>
      <c r="AF66" s="41">
        <v>2.181880895910062E-3</v>
      </c>
      <c r="AG66" s="41">
        <v>2.3078874501499154E-5</v>
      </c>
      <c r="AH66" s="42">
        <v>7.1436478677846929E-2</v>
      </c>
      <c r="AI66" s="43">
        <v>1524.1407868113276</v>
      </c>
      <c r="AJ66" s="42">
        <v>0.88944337536355111</v>
      </c>
      <c r="AK66" s="31">
        <v>18976.816201483914</v>
      </c>
      <c r="AL66" s="44">
        <f>+$AL$6*W66/H66*10^6</f>
        <v>279.44790164403219</v>
      </c>
      <c r="AM66" s="31">
        <v>238024.59375</v>
      </c>
      <c r="AN66" s="45">
        <v>7.9726283332786543E-2</v>
      </c>
      <c r="AR66" s="33"/>
    </row>
    <row r="67" spans="1:44">
      <c r="A67" s="6" t="s">
        <v>5788</v>
      </c>
      <c r="B67" s="6" t="s">
        <v>5746</v>
      </c>
      <c r="C67" s="6" t="s">
        <v>5911</v>
      </c>
      <c r="D67" s="30" t="s">
        <v>6160</v>
      </c>
      <c r="E67" s="6" t="s">
        <v>5832</v>
      </c>
      <c r="F67" s="31" t="s">
        <v>3985</v>
      </c>
      <c r="G67" s="6" t="s">
        <v>3660</v>
      </c>
      <c r="H67" s="32">
        <v>7.94</v>
      </c>
      <c r="I67" s="33">
        <v>107.81</v>
      </c>
      <c r="J67" s="33">
        <v>109.548</v>
      </c>
      <c r="K67" s="34">
        <v>0.91</v>
      </c>
      <c r="L67" s="34">
        <v>0.91</v>
      </c>
      <c r="M67" s="7">
        <v>1</v>
      </c>
      <c r="N67" s="7">
        <v>1</v>
      </c>
      <c r="O67" s="7">
        <v>0</v>
      </c>
      <c r="P67" s="7">
        <v>0</v>
      </c>
      <c r="Q67" s="35">
        <v>98.107100000000003</v>
      </c>
      <c r="R67" s="35">
        <v>99.688680000000005</v>
      </c>
      <c r="S67" s="35">
        <v>778.97037400000011</v>
      </c>
      <c r="T67" s="35">
        <v>791.52811920000011</v>
      </c>
      <c r="U67" s="36">
        <v>1.243577146462529E-3</v>
      </c>
      <c r="V67" s="37">
        <v>1.2620613697675463E-3</v>
      </c>
      <c r="W67" s="37">
        <v>1.8484223305017308E-5</v>
      </c>
      <c r="X67" s="38">
        <v>0.50945061575516748</v>
      </c>
      <c r="Y67" s="39">
        <v>64162.546064882546</v>
      </c>
      <c r="Z67" s="40">
        <v>2.4583822968101956E-3</v>
      </c>
      <c r="AA67" s="41">
        <v>2.491649414061047E-3</v>
      </c>
      <c r="AB67" s="41">
        <v>3.3267117250851408E-5</v>
      </c>
      <c r="AC67" s="42">
        <v>0.11595230196891611</v>
      </c>
      <c r="AD67" s="43">
        <v>14603.564479712357</v>
      </c>
      <c r="AE67" s="40">
        <v>0</v>
      </c>
      <c r="AF67" s="41">
        <v>0</v>
      </c>
      <c r="AG67" s="41">
        <v>0</v>
      </c>
      <c r="AH67" s="42">
        <v>0</v>
      </c>
      <c r="AI67" s="43">
        <v>0</v>
      </c>
      <c r="AJ67" s="42">
        <v>0.62540291772408363</v>
      </c>
      <c r="AK67" s="31">
        <v>78766.110544594907</v>
      </c>
      <c r="AL67" s="44">
        <f>+$AL$6*W67/H67*10^6</f>
        <v>1163.9939108952963</v>
      </c>
      <c r="AM67" s="31">
        <v>1017055.9375</v>
      </c>
      <c r="AN67" s="45">
        <v>7.7445209885119923E-2</v>
      </c>
      <c r="AR67" s="33"/>
    </row>
    <row r="68" spans="1:44">
      <c r="A68" s="6" t="s">
        <v>3781</v>
      </c>
      <c r="B68" s="6" t="s">
        <v>1449</v>
      </c>
      <c r="C68" s="6" t="s">
        <v>4467</v>
      </c>
      <c r="D68" s="30" t="s">
        <v>6162</v>
      </c>
      <c r="E68" s="6" t="s">
        <v>638</v>
      </c>
      <c r="F68" s="31" t="s">
        <v>4000</v>
      </c>
      <c r="G68" s="6" t="s">
        <v>3660</v>
      </c>
      <c r="H68" s="32">
        <v>4.33</v>
      </c>
      <c r="I68" s="33">
        <v>215.089</v>
      </c>
      <c r="J68" s="33">
        <v>217.047</v>
      </c>
      <c r="K68" s="34">
        <v>0.54</v>
      </c>
      <c r="L68" s="34">
        <v>0.54</v>
      </c>
      <c r="M68" s="7">
        <v>0</v>
      </c>
      <c r="N68" s="7">
        <v>0</v>
      </c>
      <c r="O68" s="7">
        <v>1</v>
      </c>
      <c r="P68" s="7">
        <v>1</v>
      </c>
      <c r="Q68" s="35">
        <v>116.14806</v>
      </c>
      <c r="R68" s="35">
        <v>117.20538000000001</v>
      </c>
      <c r="S68" s="35">
        <v>502.92109980000004</v>
      </c>
      <c r="T68" s="35">
        <v>507.49929540000005</v>
      </c>
      <c r="U68" s="36">
        <v>8.0288186439434557E-4</v>
      </c>
      <c r="V68" s="37">
        <v>8.0918825291505648E-4</v>
      </c>
      <c r="W68" s="37">
        <v>6.3063885207109141E-6</v>
      </c>
      <c r="X68" s="38">
        <v>0.1738127408466994</v>
      </c>
      <c r="Y68" s="39">
        <v>40141.510588152283</v>
      </c>
      <c r="Z68" s="40">
        <v>0</v>
      </c>
      <c r="AA68" s="41">
        <v>0</v>
      </c>
      <c r="AB68" s="41">
        <v>0</v>
      </c>
      <c r="AC68" s="42">
        <v>0</v>
      </c>
      <c r="AD68" s="43">
        <v>0</v>
      </c>
      <c r="AE68" s="40">
        <v>1.6247795469850779E-3</v>
      </c>
      <c r="AF68" s="41">
        <v>1.6397471052179656E-3</v>
      </c>
      <c r="AG68" s="41">
        <v>1.4967558232887711E-5</v>
      </c>
      <c r="AH68" s="42">
        <v>4.6329367339540774E-2</v>
      </c>
      <c r="AI68" s="43">
        <v>10699.622942157222</v>
      </c>
      <c r="AJ68" s="42">
        <v>0.22014210818624017</v>
      </c>
      <c r="AK68" s="31">
        <v>50841.133530309504</v>
      </c>
      <c r="AL68" s="44">
        <f>+$AL$6*W68/H68*10^6</f>
        <v>728.22038345391616</v>
      </c>
      <c r="AM68" s="31">
        <v>657757.625</v>
      </c>
      <c r="AN68" s="45">
        <v>7.7294631940313122E-2</v>
      </c>
      <c r="AR68" s="33"/>
    </row>
    <row r="69" spans="1:44">
      <c r="A69" s="6" t="s">
        <v>2968</v>
      </c>
      <c r="B69" s="6" t="s">
        <v>196</v>
      </c>
      <c r="C69" s="6" t="s">
        <v>457</v>
      </c>
      <c r="D69" s="30" t="s">
        <v>6167</v>
      </c>
      <c r="E69" s="6" t="s">
        <v>2183</v>
      </c>
      <c r="F69" s="31" t="s">
        <v>3998</v>
      </c>
      <c r="G69" s="6" t="s">
        <v>3660</v>
      </c>
      <c r="H69" s="32">
        <v>29.43</v>
      </c>
      <c r="I69" s="33">
        <v>48.886000000000003</v>
      </c>
      <c r="J69" s="33">
        <v>49.328000000000003</v>
      </c>
      <c r="K69" s="34">
        <v>1</v>
      </c>
      <c r="L69" s="34">
        <v>1</v>
      </c>
      <c r="M69" s="7">
        <v>0</v>
      </c>
      <c r="N69" s="7">
        <v>0</v>
      </c>
      <c r="O69" s="7">
        <v>1</v>
      </c>
      <c r="P69" s="7">
        <v>1</v>
      </c>
      <c r="Q69" s="35">
        <v>48.886000000000003</v>
      </c>
      <c r="R69" s="35">
        <v>49.328000000000003</v>
      </c>
      <c r="S69" s="35">
        <v>1438.71498</v>
      </c>
      <c r="T69" s="35">
        <v>1451.7230400000001</v>
      </c>
      <c r="U69" s="36">
        <v>2.2968178625510783E-3</v>
      </c>
      <c r="V69" s="37">
        <v>2.3147169682831733E-3</v>
      </c>
      <c r="W69" s="37">
        <v>1.7899105732094994E-5</v>
      </c>
      <c r="X69" s="38">
        <v>0.49332397072954015</v>
      </c>
      <c r="Y69" s="39">
        <v>16762.622179053353</v>
      </c>
      <c r="Z69" s="40">
        <v>0</v>
      </c>
      <c r="AA69" s="41">
        <v>0</v>
      </c>
      <c r="AB69" s="41">
        <v>0</v>
      </c>
      <c r="AC69" s="42">
        <v>0</v>
      </c>
      <c r="AD69" s="43">
        <v>0</v>
      </c>
      <c r="AE69" s="40">
        <v>4.6480346010033223E-3</v>
      </c>
      <c r="AF69" s="41">
        <v>4.6905654332820282E-3</v>
      </c>
      <c r="AG69" s="41">
        <v>4.2530832278705848E-5</v>
      </c>
      <c r="AH69" s="42">
        <v>0.13164649311782931</v>
      </c>
      <c r="AI69" s="43">
        <v>4473.2073774321889</v>
      </c>
      <c r="AJ69" s="42">
        <v>0.62497046384736943</v>
      </c>
      <c r="AK69" s="31">
        <v>21235.829556485543</v>
      </c>
      <c r="AL69" s="44">
        <f>+$AL$6*W69/H69*10^6</f>
        <v>304.09625776580009</v>
      </c>
      <c r="AM69" s="31">
        <v>282030.40625</v>
      </c>
      <c r="AN69" s="45">
        <v>7.5296241418953538E-2</v>
      </c>
      <c r="AR69" s="33"/>
    </row>
    <row r="70" spans="1:44">
      <c r="A70" s="6" t="s">
        <v>6097</v>
      </c>
      <c r="B70" s="6" t="s">
        <v>6080</v>
      </c>
      <c r="C70" s="6" t="s">
        <v>6163</v>
      </c>
      <c r="D70" s="30" t="s">
        <v>6164</v>
      </c>
      <c r="E70" s="6" t="s">
        <v>6732</v>
      </c>
      <c r="F70" s="31" t="s">
        <v>3984</v>
      </c>
      <c r="G70" s="6" t="s">
        <v>3660</v>
      </c>
      <c r="H70" s="32">
        <v>12.55</v>
      </c>
      <c r="I70" s="33">
        <v>28.1905</v>
      </c>
      <c r="J70" s="33">
        <v>29.475000000000001</v>
      </c>
      <c r="K70" s="34">
        <v>1</v>
      </c>
      <c r="L70" s="34">
        <v>1</v>
      </c>
      <c r="M70" s="7">
        <v>0.39</v>
      </c>
      <c r="N70" s="7">
        <v>0.39</v>
      </c>
      <c r="O70" s="7">
        <v>0.61</v>
      </c>
      <c r="P70" s="7">
        <v>0.61</v>
      </c>
      <c r="Q70" s="35">
        <v>28.1905</v>
      </c>
      <c r="R70" s="35">
        <v>29.475000000000001</v>
      </c>
      <c r="S70" s="35">
        <v>353.790775</v>
      </c>
      <c r="T70" s="35">
        <v>369.91125000000005</v>
      </c>
      <c r="U70" s="36">
        <v>5.6480469232744735E-4</v>
      </c>
      <c r="V70" s="37">
        <v>5.8980936689813715E-4</v>
      </c>
      <c r="W70" s="37">
        <v>2.50046745706898E-5</v>
      </c>
      <c r="X70" s="38">
        <v>0.68916322025485122</v>
      </c>
      <c r="Y70" s="39">
        <v>54913.404004370612</v>
      </c>
      <c r="Z70" s="40">
        <v>4.3545129924742946E-4</v>
      </c>
      <c r="AA70" s="41">
        <v>4.5413265746891096E-4</v>
      </c>
      <c r="AB70" s="41">
        <v>1.8681358221481496E-5</v>
      </c>
      <c r="AC70" s="42">
        <v>6.511374199792673E-2</v>
      </c>
      <c r="AD70" s="43">
        <v>5188.3459759304169</v>
      </c>
      <c r="AE70" s="40">
        <v>6.9722174983305343E-4</v>
      </c>
      <c r="AF70" s="41">
        <v>7.2906928776552966E-4</v>
      </c>
      <c r="AG70" s="41">
        <v>3.1847537932476228E-5</v>
      </c>
      <c r="AH70" s="42">
        <v>9.857828917556076E-2</v>
      </c>
      <c r="AI70" s="43">
        <v>7854.8437590088251</v>
      </c>
      <c r="AJ70" s="42">
        <v>0.85285525142833873</v>
      </c>
      <c r="AK70" s="31">
        <v>67956.593739309857</v>
      </c>
      <c r="AL70" s="44">
        <f>+$AL$6*W70/H70*10^6</f>
        <v>996.20217413106775</v>
      </c>
      <c r="AM70" s="31">
        <v>903637.125</v>
      </c>
      <c r="AN70" s="45">
        <v>7.5203410593948153E-2</v>
      </c>
      <c r="AR70" s="33"/>
    </row>
    <row r="71" spans="1:44">
      <c r="A71" s="6" t="s">
        <v>863</v>
      </c>
      <c r="B71" s="6" t="s">
        <v>1334</v>
      </c>
      <c r="C71" s="6" t="s">
        <v>2038</v>
      </c>
      <c r="D71" s="30" t="s">
        <v>6165</v>
      </c>
      <c r="E71" s="6" t="s">
        <v>3369</v>
      </c>
      <c r="F71" s="31" t="s">
        <v>3984</v>
      </c>
      <c r="G71" s="6" t="s">
        <v>3660</v>
      </c>
      <c r="H71" s="32">
        <v>35.200000000000003</v>
      </c>
      <c r="I71" s="33">
        <v>37.777999999999999</v>
      </c>
      <c r="J71" s="33">
        <v>38.368000000000002</v>
      </c>
      <c r="K71" s="34">
        <v>0.91</v>
      </c>
      <c r="L71" s="34">
        <v>0.91</v>
      </c>
      <c r="M71" s="7">
        <v>0.55000000000000004</v>
      </c>
      <c r="N71" s="7">
        <v>0.55000000000000004</v>
      </c>
      <c r="O71" s="7">
        <v>0.45</v>
      </c>
      <c r="P71" s="7">
        <v>0.45</v>
      </c>
      <c r="Q71" s="35">
        <v>34.377980000000001</v>
      </c>
      <c r="R71" s="35">
        <v>34.914880000000004</v>
      </c>
      <c r="S71" s="35">
        <v>1210.1048960000001</v>
      </c>
      <c r="T71" s="35">
        <v>1229.0037760000002</v>
      </c>
      <c r="U71" s="36">
        <v>1.9318562601560701E-3</v>
      </c>
      <c r="V71" s="37">
        <v>1.959599604061731E-3</v>
      </c>
      <c r="W71" s="37">
        <v>2.7743343905660888E-5</v>
      </c>
      <c r="X71" s="38">
        <v>0.76464471363586339</v>
      </c>
      <c r="Y71" s="39">
        <v>21722.861182837027</v>
      </c>
      <c r="Z71" s="40">
        <v>2.100458893043034E-3</v>
      </c>
      <c r="AA71" s="41">
        <v>2.127827875267818E-3</v>
      </c>
      <c r="AB71" s="41">
        <v>2.7368982224783983E-5</v>
      </c>
      <c r="AC71" s="42">
        <v>9.5394394037217944E-2</v>
      </c>
      <c r="AD71" s="43">
        <v>2710.0680124209639</v>
      </c>
      <c r="AE71" s="40">
        <v>1.7592603660477543E-3</v>
      </c>
      <c r="AF71" s="41">
        <v>1.786928437180008E-3</v>
      </c>
      <c r="AG71" s="41">
        <v>2.766807113225374E-5</v>
      </c>
      <c r="AH71" s="42">
        <v>8.5641506190780953E-2</v>
      </c>
      <c r="AI71" s="43">
        <v>2432.9973349653678</v>
      </c>
      <c r="AJ71" s="42">
        <v>0.94568061386386226</v>
      </c>
      <c r="AK71" s="31">
        <v>26865.926530223358</v>
      </c>
      <c r="AL71" s="44">
        <f>+$AL$6*W71/H71*10^6</f>
        <v>394.08158956904668</v>
      </c>
      <c r="AM71" s="31">
        <v>359400.84375</v>
      </c>
      <c r="AN71" s="45">
        <v>7.4751985136994714E-2</v>
      </c>
      <c r="AR71" s="33"/>
    </row>
    <row r="72" spans="1:44">
      <c r="A72" s="6" t="s">
        <v>5799</v>
      </c>
      <c r="B72" s="6" t="s">
        <v>5757</v>
      </c>
      <c r="C72" s="6" t="s">
        <v>5921</v>
      </c>
      <c r="D72" s="30" t="s">
        <v>6166</v>
      </c>
      <c r="E72" s="6" t="s">
        <v>5841</v>
      </c>
      <c r="F72" s="31" t="s">
        <v>4001</v>
      </c>
      <c r="G72" s="6" t="s">
        <v>3660</v>
      </c>
      <c r="H72" s="32">
        <v>36.35</v>
      </c>
      <c r="I72" s="33">
        <v>37.844000000000001</v>
      </c>
      <c r="J72" s="33">
        <v>38.46</v>
      </c>
      <c r="K72" s="34">
        <v>1</v>
      </c>
      <c r="L72" s="34">
        <v>1</v>
      </c>
      <c r="M72" s="7">
        <v>0.57999999999999996</v>
      </c>
      <c r="N72" s="7">
        <v>0.57999999999999996</v>
      </c>
      <c r="O72" s="7">
        <v>0.42</v>
      </c>
      <c r="P72" s="7">
        <v>0.42</v>
      </c>
      <c r="Q72" s="35">
        <v>37.844000000000001</v>
      </c>
      <c r="R72" s="35">
        <v>38.46</v>
      </c>
      <c r="S72" s="35">
        <v>1375.6294</v>
      </c>
      <c r="T72" s="35">
        <v>1398.0210000000002</v>
      </c>
      <c r="U72" s="36">
        <v>2.1961057068929819E-3</v>
      </c>
      <c r="V72" s="37">
        <v>2.2290911155589364E-3</v>
      </c>
      <c r="W72" s="37">
        <v>3.2985408665954508E-5</v>
      </c>
      <c r="X72" s="38">
        <v>0.90912322787428179</v>
      </c>
      <c r="Y72" s="39">
        <v>25010.267616899087</v>
      </c>
      <c r="Z72" s="40">
        <v>2.518012731354974E-3</v>
      </c>
      <c r="AA72" s="41">
        <v>2.5524795773889958E-3</v>
      </c>
      <c r="AB72" s="41">
        <v>3.4466846034021843E-5</v>
      </c>
      <c r="AC72" s="42">
        <v>0.12013394816019883</v>
      </c>
      <c r="AD72" s="43">
        <v>3304.9229205006554</v>
      </c>
      <c r="AE72" s="40">
        <v>1.8665744904735231E-3</v>
      </c>
      <c r="AF72" s="41">
        <v>1.8971619893784957E-3</v>
      </c>
      <c r="AG72" s="41">
        <v>3.0587498904972562E-5</v>
      </c>
      <c r="AH72" s="42">
        <v>9.4678066436550093E-2</v>
      </c>
      <c r="AI72" s="43">
        <v>2604.6235608404427</v>
      </c>
      <c r="AJ72" s="42">
        <v>1.1239352424710307</v>
      </c>
      <c r="AK72" s="31">
        <v>30919.814098240186</v>
      </c>
      <c r="AL72" s="44">
        <f>+$AL$6*W72/H72*10^6</f>
        <v>453.71951397461493</v>
      </c>
      <c r="AM72" s="31">
        <v>415964.75</v>
      </c>
      <c r="AN72" s="45">
        <v>7.4332774828252124E-2</v>
      </c>
      <c r="AR72" s="33"/>
    </row>
    <row r="73" spans="1:44">
      <c r="A73" s="6" t="s">
        <v>1305</v>
      </c>
      <c r="B73" s="6" t="s">
        <v>2009</v>
      </c>
      <c r="C73" s="6" t="s">
        <v>2522</v>
      </c>
      <c r="D73" s="30" t="s">
        <v>6171</v>
      </c>
      <c r="E73" s="6" t="s">
        <v>836</v>
      </c>
      <c r="F73" s="31" t="s">
        <v>3987</v>
      </c>
      <c r="G73" s="6" t="s">
        <v>3660</v>
      </c>
      <c r="H73" s="32">
        <v>23.24</v>
      </c>
      <c r="I73" s="33">
        <v>26.521999999999998</v>
      </c>
      <c r="J73" s="33">
        <v>26.71</v>
      </c>
      <c r="K73" s="34">
        <v>1</v>
      </c>
      <c r="L73" s="34">
        <v>1</v>
      </c>
      <c r="M73" s="7">
        <v>0</v>
      </c>
      <c r="N73" s="7">
        <v>0</v>
      </c>
      <c r="O73" s="7">
        <v>1</v>
      </c>
      <c r="P73" s="7">
        <v>1</v>
      </c>
      <c r="Q73" s="35">
        <v>26.521999999999998</v>
      </c>
      <c r="R73" s="35">
        <v>26.71</v>
      </c>
      <c r="S73" s="35">
        <v>616.37127999999996</v>
      </c>
      <c r="T73" s="35">
        <v>620.74040000000002</v>
      </c>
      <c r="U73" s="36">
        <v>9.8399793256303777E-4</v>
      </c>
      <c r="V73" s="37">
        <v>9.8974687126194834E-4</v>
      </c>
      <c r="W73" s="37">
        <v>5.7489386989105669E-6</v>
      </c>
      <c r="X73" s="38">
        <v>0.1584486570936261</v>
      </c>
      <c r="Y73" s="39">
        <v>6817.9284463694539</v>
      </c>
      <c r="Z73" s="40">
        <v>0</v>
      </c>
      <c r="AA73" s="41">
        <v>0</v>
      </c>
      <c r="AB73" s="41">
        <v>0</v>
      </c>
      <c r="AC73" s="42">
        <v>0</v>
      </c>
      <c r="AD73" s="43">
        <v>0</v>
      </c>
      <c r="AE73" s="40">
        <v>1.9913013184200716E-3</v>
      </c>
      <c r="AF73" s="41">
        <v>2.0056328811049657E-3</v>
      </c>
      <c r="AG73" s="41">
        <v>1.4331562684894144E-5</v>
      </c>
      <c r="AH73" s="42">
        <v>4.4360758237719247E-2</v>
      </c>
      <c r="AI73" s="43">
        <v>1908.8105954268181</v>
      </c>
      <c r="AJ73" s="42">
        <v>0.20280941533134533</v>
      </c>
      <c r="AK73" s="31">
        <v>8726.7390417962724</v>
      </c>
      <c r="AL73" s="44">
        <f>+$AL$6*W73/H73*10^6</f>
        <v>123.68628870289517</v>
      </c>
      <c r="AM73" s="31">
        <v>119480.8515625</v>
      </c>
      <c r="AN73" s="45">
        <v>7.3038808542734118E-2</v>
      </c>
      <c r="AR73" s="33"/>
    </row>
    <row r="74" spans="1:44">
      <c r="A74" s="6" t="s">
        <v>3076</v>
      </c>
      <c r="B74" s="6" t="s">
        <v>306</v>
      </c>
      <c r="C74" s="6" t="s">
        <v>3228</v>
      </c>
      <c r="D74" s="30" t="s">
        <v>6168</v>
      </c>
      <c r="E74" s="6" t="s">
        <v>2281</v>
      </c>
      <c r="F74" s="31" t="s">
        <v>3984</v>
      </c>
      <c r="G74" s="6" t="s">
        <v>3660</v>
      </c>
      <c r="H74" s="32">
        <v>12.15</v>
      </c>
      <c r="I74" s="33">
        <v>83.804000000000002</v>
      </c>
      <c r="J74" s="33">
        <v>85.159000000000006</v>
      </c>
      <c r="K74" s="34">
        <v>1</v>
      </c>
      <c r="L74" s="34">
        <v>1</v>
      </c>
      <c r="M74" s="7">
        <v>0</v>
      </c>
      <c r="N74" s="7">
        <v>0</v>
      </c>
      <c r="O74" s="7">
        <v>1</v>
      </c>
      <c r="P74" s="7">
        <v>1</v>
      </c>
      <c r="Q74" s="35">
        <v>83.804000000000002</v>
      </c>
      <c r="R74" s="35">
        <v>85.159000000000006</v>
      </c>
      <c r="S74" s="35">
        <v>1018.2186</v>
      </c>
      <c r="T74" s="35">
        <v>1034.6818500000002</v>
      </c>
      <c r="U74" s="36">
        <v>1.6255218726239659E-3</v>
      </c>
      <c r="V74" s="37">
        <v>1.6497607112232822E-3</v>
      </c>
      <c r="W74" s="37">
        <v>2.4238838599316284E-5</v>
      </c>
      <c r="X74" s="38">
        <v>0.66805572762475551</v>
      </c>
      <c r="Y74" s="39">
        <v>54984.010504095109</v>
      </c>
      <c r="Z74" s="40">
        <v>0</v>
      </c>
      <c r="AA74" s="41">
        <v>0</v>
      </c>
      <c r="AB74" s="41">
        <v>0</v>
      </c>
      <c r="AC74" s="42">
        <v>0</v>
      </c>
      <c r="AD74" s="43">
        <v>0</v>
      </c>
      <c r="AE74" s="40">
        <v>3.2895433424799413E-3</v>
      </c>
      <c r="AF74" s="41">
        <v>3.3430914756676319E-3</v>
      </c>
      <c r="AG74" s="41">
        <v>5.3548133187690528E-5</v>
      </c>
      <c r="AH74" s="42">
        <v>0.16574855391897381</v>
      </c>
      <c r="AI74" s="43">
        <v>13641.856289627474</v>
      </c>
      <c r="AJ74" s="42">
        <v>0.83380428154372932</v>
      </c>
      <c r="AK74" s="31">
        <v>68625.866793722584</v>
      </c>
      <c r="AL74" s="44">
        <f>+$AL$6*W74/H74*10^6</f>
        <v>997.48306993071117</v>
      </c>
      <c r="AM74" s="31">
        <v>942837.125</v>
      </c>
      <c r="AN74" s="45">
        <v>7.2786555571539027E-2</v>
      </c>
      <c r="AR74" s="33"/>
    </row>
    <row r="75" spans="1:44">
      <c r="A75" s="6" t="s">
        <v>5261</v>
      </c>
      <c r="B75" s="6" t="s">
        <v>5217</v>
      </c>
      <c r="C75" s="6" t="s">
        <v>5302</v>
      </c>
      <c r="D75" s="30" t="s">
        <v>6170</v>
      </c>
      <c r="E75" s="6" t="s">
        <v>5349</v>
      </c>
      <c r="F75" s="31" t="s">
        <v>4002</v>
      </c>
      <c r="G75" s="6" t="s">
        <v>3660</v>
      </c>
      <c r="H75" s="32">
        <v>9.94</v>
      </c>
      <c r="I75" s="33">
        <v>27.875</v>
      </c>
      <c r="J75" s="33">
        <v>28.219000000000001</v>
      </c>
      <c r="K75" s="34">
        <v>1</v>
      </c>
      <c r="L75" s="34">
        <v>1</v>
      </c>
      <c r="M75" s="7">
        <v>0</v>
      </c>
      <c r="N75" s="7">
        <v>0</v>
      </c>
      <c r="O75" s="7">
        <v>1</v>
      </c>
      <c r="P75" s="7">
        <v>1</v>
      </c>
      <c r="Q75" s="35">
        <v>27.875</v>
      </c>
      <c r="R75" s="35">
        <v>28.219000000000001</v>
      </c>
      <c r="S75" s="35">
        <v>277.07749999999999</v>
      </c>
      <c r="T75" s="35">
        <v>280.49685999999997</v>
      </c>
      <c r="U75" s="36">
        <v>4.423367798054041E-4</v>
      </c>
      <c r="V75" s="37">
        <v>4.4724153540481773E-4</v>
      </c>
      <c r="W75" s="37">
        <v>4.9047555994136236E-6</v>
      </c>
      <c r="X75" s="38">
        <v>0.13518180986114939</v>
      </c>
      <c r="Y75" s="39">
        <v>13599.779664099537</v>
      </c>
      <c r="Z75" s="40">
        <v>0</v>
      </c>
      <c r="AA75" s="41">
        <v>0</v>
      </c>
      <c r="AB75" s="41">
        <v>0</v>
      </c>
      <c r="AC75" s="42">
        <v>0</v>
      </c>
      <c r="AD75" s="43">
        <v>0</v>
      </c>
      <c r="AE75" s="40">
        <v>8.9515006451069143E-4</v>
      </c>
      <c r="AF75" s="41">
        <v>9.0629468528662886E-4</v>
      </c>
      <c r="AG75" s="41">
        <v>1.1144620775937423E-5</v>
      </c>
      <c r="AH75" s="42">
        <v>3.4496156404040787E-2</v>
      </c>
      <c r="AI75" s="43">
        <v>3470.438270024224</v>
      </c>
      <c r="AJ75" s="42">
        <v>0.16967796626519016</v>
      </c>
      <c r="AK75" s="31">
        <v>17070.217934123761</v>
      </c>
      <c r="AL75" s="44">
        <f>+$AL$6*W75/H75*10^6</f>
        <v>246.71808850169131</v>
      </c>
      <c r="AM75" s="31">
        <v>234853.453125</v>
      </c>
      <c r="AN75" s="45">
        <v>7.2684551608607567E-2</v>
      </c>
      <c r="AR75" s="33"/>
    </row>
    <row r="76" spans="1:44">
      <c r="A76" s="6" t="s">
        <v>5059</v>
      </c>
      <c r="B76" s="6" t="s">
        <v>5054</v>
      </c>
      <c r="C76" s="6" t="s">
        <v>5064</v>
      </c>
      <c r="D76" s="30" t="s">
        <v>6169</v>
      </c>
      <c r="E76" s="6" t="s">
        <v>5072</v>
      </c>
      <c r="F76" s="31" t="s">
        <v>3984</v>
      </c>
      <c r="G76" s="6" t="s">
        <v>3660</v>
      </c>
      <c r="H76" s="32">
        <v>50.49</v>
      </c>
      <c r="I76" s="33">
        <v>22.984000000000002</v>
      </c>
      <c r="J76" s="33">
        <v>23.523</v>
      </c>
      <c r="K76" s="34">
        <v>1</v>
      </c>
      <c r="L76" s="34">
        <v>1</v>
      </c>
      <c r="M76" s="7">
        <v>1</v>
      </c>
      <c r="N76" s="7">
        <v>1</v>
      </c>
      <c r="O76" s="7">
        <v>0</v>
      </c>
      <c r="P76" s="7">
        <v>0</v>
      </c>
      <c r="Q76" s="35">
        <v>22.984000000000002</v>
      </c>
      <c r="R76" s="35">
        <v>23.523</v>
      </c>
      <c r="S76" s="35">
        <v>1160.46216</v>
      </c>
      <c r="T76" s="35">
        <v>1187.6762699999999</v>
      </c>
      <c r="U76" s="36">
        <v>1.8526047583814049E-3</v>
      </c>
      <c r="V76" s="37">
        <v>1.8937044734071778E-3</v>
      </c>
      <c r="W76" s="37">
        <v>4.1099715025772919E-5</v>
      </c>
      <c r="X76" s="38">
        <v>1.1327646708075905</v>
      </c>
      <c r="Y76" s="39">
        <v>22435.426239009514</v>
      </c>
      <c r="Z76" s="40">
        <v>3.6623467662996387E-3</v>
      </c>
      <c r="AA76" s="41">
        <v>3.7386832008326578E-3</v>
      </c>
      <c r="AB76" s="41">
        <v>7.6336434533019141E-5</v>
      </c>
      <c r="AC76" s="42">
        <v>0.26607010284236449</v>
      </c>
      <c r="AD76" s="43">
        <v>5269.7584242892553</v>
      </c>
      <c r="AE76" s="40">
        <v>0</v>
      </c>
      <c r="AF76" s="41">
        <v>0</v>
      </c>
      <c r="AG76" s="41">
        <v>0</v>
      </c>
      <c r="AH76" s="42">
        <v>0</v>
      </c>
      <c r="AI76" s="43">
        <v>0</v>
      </c>
      <c r="AJ76" s="42">
        <v>1.3988347736499549</v>
      </c>
      <c r="AK76" s="31">
        <v>27705.184663298769</v>
      </c>
      <c r="AL76" s="44">
        <f>+$AL$6*W76/H76*10^6</f>
        <v>407.00846727840087</v>
      </c>
      <c r="AM76" s="31">
        <v>384892.65625</v>
      </c>
      <c r="AN76" s="45">
        <v>7.1981588147796122E-2</v>
      </c>
      <c r="AR76" s="33"/>
    </row>
    <row r="77" spans="1:44">
      <c r="A77" s="6" t="s">
        <v>4260</v>
      </c>
      <c r="B77" s="6" t="s">
        <v>4226</v>
      </c>
      <c r="C77" s="6" t="s">
        <v>4325</v>
      </c>
      <c r="D77" s="30" t="s">
        <v>6173</v>
      </c>
      <c r="E77" s="6" t="s">
        <v>4292</v>
      </c>
      <c r="F77" s="31" t="s">
        <v>4000</v>
      </c>
      <c r="G77" s="6" t="s">
        <v>3660</v>
      </c>
      <c r="H77" s="32">
        <v>20.45</v>
      </c>
      <c r="I77" s="33">
        <v>65.795000000000002</v>
      </c>
      <c r="J77" s="33">
        <v>66.09</v>
      </c>
      <c r="K77" s="34">
        <v>0.9</v>
      </c>
      <c r="L77" s="34">
        <v>0.9</v>
      </c>
      <c r="M77" s="7">
        <v>0</v>
      </c>
      <c r="N77" s="7">
        <v>0</v>
      </c>
      <c r="O77" s="7">
        <v>1</v>
      </c>
      <c r="P77" s="7">
        <v>1</v>
      </c>
      <c r="Q77" s="35">
        <v>59.215500000000006</v>
      </c>
      <c r="R77" s="35">
        <v>59.481000000000002</v>
      </c>
      <c r="S77" s="35">
        <v>1210.9569750000001</v>
      </c>
      <c r="T77" s="35">
        <v>1216.38645</v>
      </c>
      <c r="U77" s="36">
        <v>1.9332165506199287E-3</v>
      </c>
      <c r="V77" s="37">
        <v>1.9394817594165423E-3</v>
      </c>
      <c r="W77" s="37">
        <v>6.2652087966135524E-6</v>
      </c>
      <c r="X77" s="38">
        <v>0.17267777101584184</v>
      </c>
      <c r="Y77" s="39">
        <v>8443.9007831707495</v>
      </c>
      <c r="Z77" s="40">
        <v>0</v>
      </c>
      <c r="AA77" s="41">
        <v>0</v>
      </c>
      <c r="AB77" s="41">
        <v>0</v>
      </c>
      <c r="AC77" s="42">
        <v>0</v>
      </c>
      <c r="AD77" s="43">
        <v>0</v>
      </c>
      <c r="AE77" s="40">
        <v>3.9122202787700983E-3</v>
      </c>
      <c r="AF77" s="41">
        <v>3.9301850826054521E-3</v>
      </c>
      <c r="AG77" s="41">
        <v>1.7964803835353836E-5</v>
      </c>
      <c r="AH77" s="42">
        <v>5.5606798592045467E-2</v>
      </c>
      <c r="AI77" s="43">
        <v>2719.1588553567467</v>
      </c>
      <c r="AJ77" s="42">
        <v>0.22828456960788729</v>
      </c>
      <c r="AK77" s="31">
        <v>11163.059638527497</v>
      </c>
      <c r="AL77" s="44">
        <f>+$AL$6*W77/H77*10^6</f>
        <v>153.18358915925558</v>
      </c>
      <c r="AM77" s="31">
        <v>161146.953125</v>
      </c>
      <c r="AN77" s="45">
        <v>6.927254547511319E-2</v>
      </c>
      <c r="AR77" s="33"/>
    </row>
    <row r="78" spans="1:44">
      <c r="A78" s="6" t="s">
        <v>5262</v>
      </c>
      <c r="B78" s="6" t="s">
        <v>5218</v>
      </c>
      <c r="C78" s="6" t="s">
        <v>5303</v>
      </c>
      <c r="D78" s="30" t="s">
        <v>6172</v>
      </c>
      <c r="E78" s="6" t="s">
        <v>5350</v>
      </c>
      <c r="F78" s="31" t="s">
        <v>3993</v>
      </c>
      <c r="G78" s="6" t="s">
        <v>3660</v>
      </c>
      <c r="H78" s="32">
        <v>13.22</v>
      </c>
      <c r="I78" s="33">
        <v>88.456999999999994</v>
      </c>
      <c r="J78" s="33">
        <v>89.370999999999995</v>
      </c>
      <c r="K78" s="34">
        <v>1</v>
      </c>
      <c r="L78" s="34">
        <v>1</v>
      </c>
      <c r="M78" s="7">
        <v>1</v>
      </c>
      <c r="N78" s="7">
        <v>1</v>
      </c>
      <c r="O78" s="7">
        <v>0</v>
      </c>
      <c r="P78" s="7">
        <v>0</v>
      </c>
      <c r="Q78" s="35">
        <v>88.456999999999994</v>
      </c>
      <c r="R78" s="35">
        <v>89.370999999999995</v>
      </c>
      <c r="S78" s="35">
        <v>1169.4015400000001</v>
      </c>
      <c r="T78" s="35">
        <v>1181.4846199999999</v>
      </c>
      <c r="U78" s="36">
        <v>1.8668759155943031E-3</v>
      </c>
      <c r="V78" s="37">
        <v>1.8838321238461551E-3</v>
      </c>
      <c r="W78" s="37">
        <v>1.6956208251852007E-5</v>
      </c>
      <c r="X78" s="38">
        <v>0.46733641940119203</v>
      </c>
      <c r="Y78" s="39">
        <v>35350.712511436614</v>
      </c>
      <c r="Z78" s="40">
        <v>3.6905588964010836E-3</v>
      </c>
      <c r="AA78" s="41">
        <v>3.7191925210698674E-3</v>
      </c>
      <c r="AB78" s="41">
        <v>2.8633624668783844E-5</v>
      </c>
      <c r="AC78" s="42">
        <v>9.9802296334361745E-2</v>
      </c>
      <c r="AD78" s="43">
        <v>7549.3416289229754</v>
      </c>
      <c r="AE78" s="40">
        <v>0</v>
      </c>
      <c r="AF78" s="41">
        <v>0</v>
      </c>
      <c r="AG78" s="41">
        <v>0</v>
      </c>
      <c r="AH78" s="42">
        <v>0</v>
      </c>
      <c r="AI78" s="43">
        <v>0</v>
      </c>
      <c r="AJ78" s="42">
        <v>0.56713871573555374</v>
      </c>
      <c r="AK78" s="31">
        <v>42900.054140359585</v>
      </c>
      <c r="AL78" s="44">
        <f>+$AL$6*W78/H78*10^6</f>
        <v>641.3089353953103</v>
      </c>
      <c r="AM78" s="31">
        <v>649381.8125</v>
      </c>
      <c r="AN78" s="45">
        <v>6.6062912934383405E-2</v>
      </c>
      <c r="AR78" s="33"/>
    </row>
    <row r="79" spans="1:44">
      <c r="A79" s="6" t="s">
        <v>953</v>
      </c>
      <c r="B79" s="6" t="s">
        <v>1423</v>
      </c>
      <c r="C79" s="6" t="s">
        <v>2129</v>
      </c>
      <c r="D79" s="30" t="s">
        <v>6178</v>
      </c>
      <c r="E79" s="6" t="s">
        <v>3454</v>
      </c>
      <c r="F79" s="31" t="s">
        <v>4000</v>
      </c>
      <c r="G79" s="6" t="s">
        <v>3660</v>
      </c>
      <c r="H79" s="32">
        <v>18.52</v>
      </c>
      <c r="I79" s="33">
        <v>37.372</v>
      </c>
      <c r="J79" s="33">
        <v>37.595999999999997</v>
      </c>
      <c r="K79" s="34">
        <v>0.82</v>
      </c>
      <c r="L79" s="34">
        <v>0.82</v>
      </c>
      <c r="M79" s="7">
        <v>0</v>
      </c>
      <c r="N79" s="7">
        <v>0</v>
      </c>
      <c r="O79" s="7">
        <v>1</v>
      </c>
      <c r="P79" s="7">
        <v>1</v>
      </c>
      <c r="Q79" s="35">
        <v>30.645039999999998</v>
      </c>
      <c r="R79" s="35">
        <v>30.828719999999997</v>
      </c>
      <c r="S79" s="35">
        <v>567.54614079999999</v>
      </c>
      <c r="T79" s="35">
        <v>570.94789439999988</v>
      </c>
      <c r="U79" s="36">
        <v>9.0605167259144635E-4</v>
      </c>
      <c r="V79" s="37">
        <v>9.1035462189346331E-4</v>
      </c>
      <c r="W79" s="37">
        <v>4.3029493020169595E-6</v>
      </c>
      <c r="X79" s="38">
        <v>0.11859520063690095</v>
      </c>
      <c r="Y79" s="39">
        <v>6403.6285441091231</v>
      </c>
      <c r="Z79" s="40">
        <v>0</v>
      </c>
      <c r="AA79" s="41">
        <v>0</v>
      </c>
      <c r="AB79" s="41">
        <v>0</v>
      </c>
      <c r="AC79" s="42">
        <v>0</v>
      </c>
      <c r="AD79" s="43">
        <v>0</v>
      </c>
      <c r="AE79" s="40">
        <v>1.8335626839058169E-3</v>
      </c>
      <c r="AF79" s="41">
        <v>1.8447516391816698E-3</v>
      </c>
      <c r="AG79" s="41">
        <v>1.1188955275852862E-5</v>
      </c>
      <c r="AH79" s="42">
        <v>3.4633385823859178E-2</v>
      </c>
      <c r="AI79" s="43">
        <v>1870.0532302299773</v>
      </c>
      <c r="AJ79" s="42">
        <v>0.15322858646076012</v>
      </c>
      <c r="AK79" s="31">
        <v>8273.6817743391002</v>
      </c>
      <c r="AL79" s="44">
        <f>+$AL$6*W79/H79*10^6</f>
        <v>116.17033752745571</v>
      </c>
      <c r="AM79" s="31">
        <v>130514.8515625</v>
      </c>
      <c r="AN79" s="45">
        <v>6.3392645934834929E-2</v>
      </c>
      <c r="AR79" s="33"/>
    </row>
    <row r="80" spans="1:44">
      <c r="A80" s="6" t="s">
        <v>3817</v>
      </c>
      <c r="B80" s="6" t="s">
        <v>1485</v>
      </c>
      <c r="C80" s="6" t="s">
        <v>2344</v>
      </c>
      <c r="D80" s="30" t="s">
        <v>6174</v>
      </c>
      <c r="E80" s="6" t="s">
        <v>674</v>
      </c>
      <c r="F80" s="31" t="s">
        <v>3998</v>
      </c>
      <c r="G80" s="6" t="s">
        <v>3660</v>
      </c>
      <c r="H80" s="32">
        <v>18.64</v>
      </c>
      <c r="I80" s="33">
        <v>18.384</v>
      </c>
      <c r="J80" s="33">
        <v>18.550999999999998</v>
      </c>
      <c r="K80" s="34">
        <v>0.94</v>
      </c>
      <c r="L80" s="34">
        <v>0.94</v>
      </c>
      <c r="M80" s="7">
        <v>1</v>
      </c>
      <c r="N80" s="7">
        <v>1</v>
      </c>
      <c r="O80" s="7">
        <v>0</v>
      </c>
      <c r="P80" s="7">
        <v>0</v>
      </c>
      <c r="Q80" s="35">
        <v>17.28096</v>
      </c>
      <c r="R80" s="35">
        <v>17.437939999999998</v>
      </c>
      <c r="S80" s="35">
        <v>322.11709440000004</v>
      </c>
      <c r="T80" s="35">
        <v>325.04320159999997</v>
      </c>
      <c r="U80" s="36">
        <v>5.1423965589832957E-4</v>
      </c>
      <c r="V80" s="37">
        <v>5.1826897654569718E-4</v>
      </c>
      <c r="W80" s="37">
        <v>4.0293206473676103E-6</v>
      </c>
      <c r="X80" s="38">
        <v>0.11105361859155038</v>
      </c>
      <c r="Y80" s="39">
        <v>5957.8121561990547</v>
      </c>
      <c r="Z80" s="40">
        <v>1.0165816169703246E-3</v>
      </c>
      <c r="AA80" s="41">
        <v>1.0232026925710849E-3</v>
      </c>
      <c r="AB80" s="41">
        <v>6.6210756007603015E-6</v>
      </c>
      <c r="AC80" s="42">
        <v>2.307771219337415E-2</v>
      </c>
      <c r="AD80" s="43">
        <v>1238.0746884857376</v>
      </c>
      <c r="AE80" s="40">
        <v>0</v>
      </c>
      <c r="AF80" s="41">
        <v>0</v>
      </c>
      <c r="AG80" s="41">
        <v>0</v>
      </c>
      <c r="AH80" s="42">
        <v>0</v>
      </c>
      <c r="AI80" s="43">
        <v>0</v>
      </c>
      <c r="AJ80" s="42">
        <v>0.13413133078492454</v>
      </c>
      <c r="AK80" s="31">
        <v>7195.8868446847919</v>
      </c>
      <c r="AL80" s="44">
        <f>+$AL$6*W80/H80*10^6</f>
        <v>108.08263539076208</v>
      </c>
      <c r="AM80" s="31">
        <v>114519.796875</v>
      </c>
      <c r="AN80" s="45">
        <v>6.2835309187102437E-2</v>
      </c>
      <c r="AR80" s="33"/>
    </row>
    <row r="81" spans="1:44">
      <c r="A81" s="6" t="s">
        <v>1132</v>
      </c>
      <c r="B81" s="6" t="s">
        <v>1497</v>
      </c>
      <c r="C81" s="6" t="s">
        <v>2356</v>
      </c>
      <c r="D81" s="30" t="s">
        <v>6175</v>
      </c>
      <c r="E81" s="6" t="s">
        <v>686</v>
      </c>
      <c r="F81" s="31" t="s">
        <v>3982</v>
      </c>
      <c r="G81" s="6" t="s">
        <v>3660</v>
      </c>
      <c r="H81" s="32">
        <v>20.23</v>
      </c>
      <c r="I81" s="33">
        <v>61.259</v>
      </c>
      <c r="J81" s="33">
        <v>61.689</v>
      </c>
      <c r="K81" s="34">
        <v>0.86</v>
      </c>
      <c r="L81" s="34">
        <v>0.86</v>
      </c>
      <c r="M81" s="7">
        <v>1</v>
      </c>
      <c r="N81" s="7">
        <v>1</v>
      </c>
      <c r="O81" s="7">
        <v>0</v>
      </c>
      <c r="P81" s="7">
        <v>0</v>
      </c>
      <c r="Q81" s="35">
        <v>52.682740000000003</v>
      </c>
      <c r="R81" s="35">
        <v>53.05254</v>
      </c>
      <c r="S81" s="35">
        <v>1065.7718302000001</v>
      </c>
      <c r="T81" s="35">
        <v>1073.2528841999999</v>
      </c>
      <c r="U81" s="36">
        <v>1.7014376099754763E-3</v>
      </c>
      <c r="V81" s="37">
        <v>1.7112607528200388E-3</v>
      </c>
      <c r="W81" s="37">
        <v>9.8231428445625171E-6</v>
      </c>
      <c r="X81" s="38">
        <v>0.27073932662645117</v>
      </c>
      <c r="Y81" s="39">
        <v>13383.061128346573</v>
      </c>
      <c r="Z81" s="40">
        <v>3.3635099449914143E-3</v>
      </c>
      <c r="AA81" s="41">
        <v>3.3784901069074469E-3</v>
      </c>
      <c r="AB81" s="41">
        <v>1.4980161916032606E-5</v>
      </c>
      <c r="AC81" s="42">
        <v>5.2213248443900406E-2</v>
      </c>
      <c r="AD81" s="43">
        <v>2580.9811390954233</v>
      </c>
      <c r="AE81" s="40">
        <v>0</v>
      </c>
      <c r="AF81" s="41">
        <v>0</v>
      </c>
      <c r="AG81" s="41">
        <v>0</v>
      </c>
      <c r="AH81" s="42">
        <v>0</v>
      </c>
      <c r="AI81" s="43">
        <v>0</v>
      </c>
      <c r="AJ81" s="42">
        <v>0.32295257507035158</v>
      </c>
      <c r="AK81" s="31">
        <v>15964.042267441997</v>
      </c>
      <c r="AL81" s="44">
        <f>+$AL$6*W81/H81*10^6</f>
        <v>242.7865260643232</v>
      </c>
      <c r="AM81" s="31">
        <v>263052.9375</v>
      </c>
      <c r="AN81" s="45">
        <v>6.0687565093022373E-2</v>
      </c>
      <c r="AR81" s="33"/>
    </row>
    <row r="82" spans="1:44">
      <c r="A82" s="6" t="s">
        <v>3761</v>
      </c>
      <c r="B82" s="6" t="s">
        <v>1430</v>
      </c>
      <c r="C82" s="6" t="s">
        <v>2137</v>
      </c>
      <c r="D82" s="30" t="s">
        <v>6186</v>
      </c>
      <c r="E82" s="6" t="s">
        <v>3462</v>
      </c>
      <c r="F82" s="31" t="s">
        <v>3987</v>
      </c>
      <c r="G82" s="6" t="s">
        <v>3660</v>
      </c>
      <c r="H82" s="32">
        <v>10.43</v>
      </c>
      <c r="I82" s="33">
        <v>21.641999999999999</v>
      </c>
      <c r="J82" s="33">
        <v>21.719000000000001</v>
      </c>
      <c r="K82" s="34">
        <v>1</v>
      </c>
      <c r="L82" s="34">
        <v>1</v>
      </c>
      <c r="M82" s="7">
        <v>0</v>
      </c>
      <c r="N82" s="7">
        <v>0</v>
      </c>
      <c r="O82" s="7">
        <v>1</v>
      </c>
      <c r="P82" s="7">
        <v>1</v>
      </c>
      <c r="Q82" s="35">
        <v>21.641999999999999</v>
      </c>
      <c r="R82" s="35">
        <v>21.719000000000001</v>
      </c>
      <c r="S82" s="35">
        <v>225.72605999999999</v>
      </c>
      <c r="T82" s="35">
        <v>226.52916999999999</v>
      </c>
      <c r="U82" s="36">
        <v>3.6035743970030563E-4</v>
      </c>
      <c r="V82" s="37">
        <v>3.611921138966724E-4</v>
      </c>
      <c r="W82" s="37">
        <v>8.3467419636677016E-7</v>
      </c>
      <c r="X82" s="38">
        <v>2.3004768784554697E-2</v>
      </c>
      <c r="Y82" s="39">
        <v>2205.6345910407185</v>
      </c>
      <c r="Z82" s="40">
        <v>0</v>
      </c>
      <c r="AA82" s="41">
        <v>0</v>
      </c>
      <c r="AB82" s="41">
        <v>0</v>
      </c>
      <c r="AC82" s="42">
        <v>0</v>
      </c>
      <c r="AD82" s="43">
        <v>0</v>
      </c>
      <c r="AE82" s="40">
        <v>7.2924974843047228E-4</v>
      </c>
      <c r="AF82" s="41">
        <v>7.319232836809341E-4</v>
      </c>
      <c r="AG82" s="41">
        <v>2.6735352504618113E-6</v>
      </c>
      <c r="AH82" s="42">
        <v>8.275444450364388E-3</v>
      </c>
      <c r="AI82" s="43">
        <v>793.42708057184927</v>
      </c>
      <c r="AJ82" s="42">
        <v>3.1280213234919085E-2</v>
      </c>
      <c r="AK82" s="31">
        <v>2999.0616716125678</v>
      </c>
      <c r="AL82" s="44">
        <f>+$AL$6*W82/H82*10^6</f>
        <v>40.013144600516306</v>
      </c>
      <c r="AM82" s="31">
        <v>49733.3984375</v>
      </c>
      <c r="AN82" s="45">
        <v>6.0302769684671576E-2</v>
      </c>
      <c r="AR82" s="33"/>
    </row>
    <row r="83" spans="1:44">
      <c r="A83" s="6" t="s">
        <v>920</v>
      </c>
      <c r="B83" s="6" t="s">
        <v>1391</v>
      </c>
      <c r="C83" s="6" t="s">
        <v>2095</v>
      </c>
      <c r="D83" s="30" t="s">
        <v>6177</v>
      </c>
      <c r="E83" s="6" t="s">
        <v>3422</v>
      </c>
      <c r="F83" s="31" t="s">
        <v>3984</v>
      </c>
      <c r="G83" s="6" t="s">
        <v>3660</v>
      </c>
      <c r="H83" s="32">
        <v>13.77</v>
      </c>
      <c r="I83" s="33">
        <v>32.573999999999998</v>
      </c>
      <c r="J83" s="33">
        <v>32.942999999999998</v>
      </c>
      <c r="K83" s="34">
        <v>1</v>
      </c>
      <c r="L83" s="34">
        <v>1</v>
      </c>
      <c r="M83" s="7">
        <v>1</v>
      </c>
      <c r="N83" s="7">
        <v>1</v>
      </c>
      <c r="O83" s="7">
        <v>0</v>
      </c>
      <c r="P83" s="7">
        <v>0</v>
      </c>
      <c r="Q83" s="35">
        <v>32.573999999999998</v>
      </c>
      <c r="R83" s="35">
        <v>32.942999999999998</v>
      </c>
      <c r="S83" s="35">
        <v>448.54397999999998</v>
      </c>
      <c r="T83" s="35">
        <v>453.62510999999995</v>
      </c>
      <c r="U83" s="36">
        <v>7.1607221703061266E-4</v>
      </c>
      <c r="V83" s="37">
        <v>7.2328792092210699E-4</v>
      </c>
      <c r="W83" s="37">
        <v>7.215703891494331E-6</v>
      </c>
      <c r="X83" s="38">
        <v>0.1988747230526548</v>
      </c>
      <c r="Y83" s="39">
        <v>14442.60879104247</v>
      </c>
      <c r="Z83" s="40">
        <v>1.4155770444907653E-3</v>
      </c>
      <c r="AA83" s="41">
        <v>1.4279653648656854E-3</v>
      </c>
      <c r="AB83" s="41">
        <v>1.2388320374920065E-5</v>
      </c>
      <c r="AC83" s="42">
        <v>4.3179403077483192E-2</v>
      </c>
      <c r="AD83" s="43">
        <v>3135.7591196429335</v>
      </c>
      <c r="AE83" s="40">
        <v>0</v>
      </c>
      <c r="AF83" s="41">
        <v>0</v>
      </c>
      <c r="AG83" s="41">
        <v>0</v>
      </c>
      <c r="AH83" s="42">
        <v>0</v>
      </c>
      <c r="AI83" s="43">
        <v>0</v>
      </c>
      <c r="AJ83" s="42">
        <v>0.24205412613013799</v>
      </c>
      <c r="AK83" s="31">
        <v>17578.367910685403</v>
      </c>
      <c r="AL83" s="44">
        <f>+$AL$6*W83/H83*10^6</f>
        <v>262.00812968389005</v>
      </c>
      <c r="AM83" s="31">
        <v>291854.90625</v>
      </c>
      <c r="AN83" s="45">
        <v>6.0229818085113664E-2</v>
      </c>
      <c r="AR83" s="33"/>
    </row>
    <row r="84" spans="1:44">
      <c r="A84" s="6" t="s">
        <v>3768</v>
      </c>
      <c r="B84" s="6" t="s">
        <v>1437</v>
      </c>
      <c r="C84" s="6" t="s">
        <v>2144</v>
      </c>
      <c r="D84" s="30" t="s">
        <v>6176</v>
      </c>
      <c r="E84" s="6" t="s">
        <v>3469</v>
      </c>
      <c r="F84" s="31" t="s">
        <v>3990</v>
      </c>
      <c r="G84" s="6" t="s">
        <v>3660</v>
      </c>
      <c r="H84" s="32">
        <v>29.89</v>
      </c>
      <c r="I84" s="33">
        <v>32.216000000000001</v>
      </c>
      <c r="J84" s="33">
        <v>32.442</v>
      </c>
      <c r="K84" s="34">
        <v>1</v>
      </c>
      <c r="L84" s="34">
        <v>1</v>
      </c>
      <c r="M84" s="7">
        <v>1</v>
      </c>
      <c r="N84" s="7">
        <v>1</v>
      </c>
      <c r="O84" s="7">
        <v>0</v>
      </c>
      <c r="P84" s="7">
        <v>0</v>
      </c>
      <c r="Q84" s="35">
        <v>32.216000000000001</v>
      </c>
      <c r="R84" s="35">
        <v>32.442</v>
      </c>
      <c r="S84" s="35">
        <v>962.93624</v>
      </c>
      <c r="T84" s="35">
        <v>969.69137999999998</v>
      </c>
      <c r="U84" s="36">
        <v>1.5372670662883987E-3</v>
      </c>
      <c r="V84" s="37">
        <v>1.5461358877957372E-3</v>
      </c>
      <c r="W84" s="37">
        <v>8.8688215073384844E-6</v>
      </c>
      <c r="X84" s="38">
        <v>0.24443691808840287</v>
      </c>
      <c r="Y84" s="39">
        <v>8177.8828400268612</v>
      </c>
      <c r="Z84" s="40">
        <v>3.0389671858983601E-3</v>
      </c>
      <c r="AA84" s="41">
        <v>3.0524891032791598E-3</v>
      </c>
      <c r="AB84" s="41">
        <v>1.3521917380799643E-5</v>
      </c>
      <c r="AC84" s="42">
        <v>4.7130547426590987E-2</v>
      </c>
      <c r="AD84" s="43">
        <v>1576.7998469920035</v>
      </c>
      <c r="AE84" s="40">
        <v>0</v>
      </c>
      <c r="AF84" s="41">
        <v>0</v>
      </c>
      <c r="AG84" s="41">
        <v>0</v>
      </c>
      <c r="AH84" s="42">
        <v>0</v>
      </c>
      <c r="AI84" s="43">
        <v>0</v>
      </c>
      <c r="AJ84" s="42">
        <v>0.29156746551499385</v>
      </c>
      <c r="AK84" s="31">
        <v>9754.6826870188652</v>
      </c>
      <c r="AL84" s="44">
        <f>+$AL$6*W84/H84*10^6</f>
        <v>148.35766991198534</v>
      </c>
      <c r="AM84" s="31">
        <v>164132.25</v>
      </c>
      <c r="AN84" s="45">
        <v>5.943184649585237E-2</v>
      </c>
      <c r="AR84" s="33"/>
    </row>
    <row r="85" spans="1:44">
      <c r="A85" s="6" t="s">
        <v>4261</v>
      </c>
      <c r="B85" s="6" t="s">
        <v>4227</v>
      </c>
      <c r="C85" s="6" t="s">
        <v>4326</v>
      </c>
      <c r="D85" s="30" t="s">
        <v>6180</v>
      </c>
      <c r="E85" s="6" t="s">
        <v>4293</v>
      </c>
      <c r="F85" s="31" t="s">
        <v>3995</v>
      </c>
      <c r="G85" s="6" t="s">
        <v>3660</v>
      </c>
      <c r="H85" s="32">
        <v>11.67</v>
      </c>
      <c r="I85" s="33">
        <v>19.402999999999999</v>
      </c>
      <c r="J85" s="33">
        <v>19.585999999999999</v>
      </c>
      <c r="K85" s="34">
        <v>0.9</v>
      </c>
      <c r="L85" s="34">
        <v>0.9</v>
      </c>
      <c r="M85" s="7">
        <v>0</v>
      </c>
      <c r="N85" s="7">
        <v>0</v>
      </c>
      <c r="O85" s="7">
        <v>1</v>
      </c>
      <c r="P85" s="7">
        <v>1</v>
      </c>
      <c r="Q85" s="35">
        <v>17.462699999999998</v>
      </c>
      <c r="R85" s="35">
        <v>17.627399999999998</v>
      </c>
      <c r="S85" s="35">
        <v>203.78970899999999</v>
      </c>
      <c r="T85" s="35">
        <v>205.71175799999997</v>
      </c>
      <c r="U85" s="36">
        <v>3.2533743676964165E-4</v>
      </c>
      <c r="V85" s="37">
        <v>3.2799954515977219E-4</v>
      </c>
      <c r="W85" s="37">
        <v>2.6621083901305393E-6</v>
      </c>
      <c r="X85" s="38">
        <v>7.3371368446456392E-2</v>
      </c>
      <c r="Y85" s="39">
        <v>6287.1781016672148</v>
      </c>
      <c r="Z85" s="40">
        <v>0</v>
      </c>
      <c r="AA85" s="41">
        <v>0</v>
      </c>
      <c r="AB85" s="41">
        <v>0</v>
      </c>
      <c r="AC85" s="42">
        <v>0</v>
      </c>
      <c r="AD85" s="43">
        <v>0</v>
      </c>
      <c r="AE85" s="40">
        <v>6.5838031293758976E-4</v>
      </c>
      <c r="AF85" s="41">
        <v>6.6466153302525087E-4</v>
      </c>
      <c r="AG85" s="41">
        <v>6.2812200876611116E-6</v>
      </c>
      <c r="AH85" s="42">
        <v>1.9442379862758027E-2</v>
      </c>
      <c r="AI85" s="43">
        <v>1666.0136986082287</v>
      </c>
      <c r="AJ85" s="42">
        <v>9.2813748309214419E-2</v>
      </c>
      <c r="AK85" s="31">
        <v>7953.1918002754437</v>
      </c>
      <c r="AL85" s="44">
        <f>+$AL$6*W85/H85*10^6</f>
        <v>114.05777164226816</v>
      </c>
      <c r="AM85" s="31">
        <v>135000.546875</v>
      </c>
      <c r="AN85" s="45">
        <v>5.8912293204556279E-2</v>
      </c>
      <c r="AR85" s="33"/>
    </row>
    <row r="86" spans="1:44">
      <c r="A86" s="6" t="s">
        <v>1185</v>
      </c>
      <c r="B86" s="6" t="s">
        <v>1549</v>
      </c>
      <c r="C86" s="6" t="s">
        <v>2406</v>
      </c>
      <c r="D86" s="30" t="s">
        <v>6183</v>
      </c>
      <c r="E86" s="6" t="s">
        <v>733</v>
      </c>
      <c r="F86" s="31" t="s">
        <v>3990</v>
      </c>
      <c r="G86" s="6" t="s">
        <v>3660</v>
      </c>
      <c r="H86" s="32">
        <v>91.48</v>
      </c>
      <c r="I86" s="33">
        <v>14.441000000000001</v>
      </c>
      <c r="J86" s="33">
        <v>14.532999999999999</v>
      </c>
      <c r="K86" s="34">
        <v>0.76</v>
      </c>
      <c r="L86" s="34">
        <v>0.76</v>
      </c>
      <c r="M86" s="7">
        <v>0</v>
      </c>
      <c r="N86" s="7">
        <v>0</v>
      </c>
      <c r="O86" s="7">
        <v>1</v>
      </c>
      <c r="P86" s="7">
        <v>1</v>
      </c>
      <c r="Q86" s="35">
        <v>10.975160000000001</v>
      </c>
      <c r="R86" s="35">
        <v>11.04508</v>
      </c>
      <c r="S86" s="35">
        <v>1004.0076368000001</v>
      </c>
      <c r="T86" s="35">
        <v>1010.4039184000001</v>
      </c>
      <c r="U86" s="36">
        <v>1.602834964810011E-3</v>
      </c>
      <c r="V86" s="37">
        <v>1.6110504760882536E-3</v>
      </c>
      <c r="W86" s="37">
        <v>8.2155112782426182E-6</v>
      </c>
      <c r="X86" s="38">
        <v>0.22643078967284233</v>
      </c>
      <c r="Y86" s="39">
        <v>2475.1944651600602</v>
      </c>
      <c r="Z86" s="40">
        <v>0</v>
      </c>
      <c r="AA86" s="41">
        <v>0</v>
      </c>
      <c r="AB86" s="41">
        <v>0</v>
      </c>
      <c r="AC86" s="42">
        <v>0</v>
      </c>
      <c r="AD86" s="43">
        <v>0</v>
      </c>
      <c r="AE86" s="40">
        <v>3.2436321998384819E-3</v>
      </c>
      <c r="AF86" s="41">
        <v>3.2646486710714152E-3</v>
      </c>
      <c r="AG86" s="41">
        <v>2.101647123293332E-5</v>
      </c>
      <c r="AH86" s="42">
        <v>6.5052682660824757E-2</v>
      </c>
      <c r="AI86" s="43">
        <v>711.11371513800566</v>
      </c>
      <c r="AJ86" s="42">
        <v>0.29148347233366712</v>
      </c>
      <c r="AK86" s="31">
        <v>3186.308180298066</v>
      </c>
      <c r="AL86" s="44">
        <f>+$AL$6*W86/H86*10^6</f>
        <v>44.903319185847273</v>
      </c>
      <c r="AM86" s="31">
        <v>54257.30078125</v>
      </c>
      <c r="AN86" s="45">
        <v>5.8725888210774693E-2</v>
      </c>
      <c r="AR86" s="33"/>
    </row>
    <row r="87" spans="1:44">
      <c r="A87" s="6" t="s">
        <v>4237</v>
      </c>
      <c r="B87" s="6" t="s">
        <v>4206</v>
      </c>
      <c r="C87" s="6" t="s">
        <v>4305</v>
      </c>
      <c r="D87" s="30" t="s">
        <v>6179</v>
      </c>
      <c r="E87" s="6" t="s">
        <v>4271</v>
      </c>
      <c r="F87" s="31" t="s">
        <v>3982</v>
      </c>
      <c r="G87" s="6" t="s">
        <v>3660</v>
      </c>
      <c r="H87" s="32">
        <v>26.35</v>
      </c>
      <c r="I87" s="33">
        <v>47.756999999999998</v>
      </c>
      <c r="J87" s="33">
        <v>48.395000000000003</v>
      </c>
      <c r="K87" s="34">
        <v>0.77</v>
      </c>
      <c r="L87" s="34">
        <v>0.77</v>
      </c>
      <c r="M87" s="7">
        <v>0.5</v>
      </c>
      <c r="N87" s="7">
        <v>0.5</v>
      </c>
      <c r="O87" s="7">
        <v>0.5</v>
      </c>
      <c r="P87" s="7">
        <v>0.5</v>
      </c>
      <c r="Q87" s="35">
        <v>36.772889999999997</v>
      </c>
      <c r="R87" s="35">
        <v>37.264150000000001</v>
      </c>
      <c r="S87" s="35">
        <v>968.96565149999992</v>
      </c>
      <c r="T87" s="35">
        <v>981.91035250000004</v>
      </c>
      <c r="U87" s="36">
        <v>1.5468926420461981E-3</v>
      </c>
      <c r="V87" s="37">
        <v>1.5656185729921749E-3</v>
      </c>
      <c r="W87" s="37">
        <v>1.8725930945976809E-5</v>
      </c>
      <c r="X87" s="38">
        <v>0.51611241076205439</v>
      </c>
      <c r="Y87" s="39">
        <v>19586.808757573221</v>
      </c>
      <c r="Z87" s="40">
        <v>1.5289978177429099E-3</v>
      </c>
      <c r="AA87" s="41">
        <v>1.5454765883364092E-3</v>
      </c>
      <c r="AB87" s="41">
        <v>1.6478770593499276E-5</v>
      </c>
      <c r="AC87" s="42">
        <v>5.74366383935783E-2</v>
      </c>
      <c r="AD87" s="43">
        <v>2179.7585728113204</v>
      </c>
      <c r="AE87" s="40">
        <v>1.5652112954838793E-3</v>
      </c>
      <c r="AF87" s="41">
        <v>1.586292505910174E-3</v>
      </c>
      <c r="AG87" s="41">
        <v>2.1081210426294713E-5</v>
      </c>
      <c r="AH87" s="42">
        <v>6.5253071115897884E-2</v>
      </c>
      <c r="AI87" s="43">
        <v>2476.3973858025761</v>
      </c>
      <c r="AJ87" s="42">
        <v>0.63880212027153049</v>
      </c>
      <c r="AK87" s="31">
        <v>24242.964716187114</v>
      </c>
      <c r="AL87" s="44">
        <f>+$AL$6*W87/H87*10^6</f>
        <v>355.3307579881747</v>
      </c>
      <c r="AM87" s="31">
        <v>416455.59375</v>
      </c>
      <c r="AN87" s="45">
        <v>5.8212604368907253E-2</v>
      </c>
      <c r="AR87" s="33"/>
    </row>
    <row r="88" spans="1:44">
      <c r="A88" s="6" t="s">
        <v>919</v>
      </c>
      <c r="B88" s="6" t="s">
        <v>1390</v>
      </c>
      <c r="C88" s="6" t="s">
        <v>2094</v>
      </c>
      <c r="D88" s="30" t="s">
        <v>6184</v>
      </c>
      <c r="E88" s="6" t="s">
        <v>3421</v>
      </c>
      <c r="F88" s="31" t="s">
        <v>3987</v>
      </c>
      <c r="G88" s="6" t="s">
        <v>3660</v>
      </c>
      <c r="H88" s="32">
        <v>42.78</v>
      </c>
      <c r="I88" s="33">
        <v>23.879000000000001</v>
      </c>
      <c r="J88" s="33">
        <v>24.047000000000001</v>
      </c>
      <c r="K88" s="34">
        <v>1</v>
      </c>
      <c r="L88" s="34">
        <v>1</v>
      </c>
      <c r="M88" s="7">
        <v>0</v>
      </c>
      <c r="N88" s="7">
        <v>0</v>
      </c>
      <c r="O88" s="7">
        <v>1</v>
      </c>
      <c r="P88" s="7">
        <v>1</v>
      </c>
      <c r="Q88" s="35">
        <v>23.879000000000001</v>
      </c>
      <c r="R88" s="35">
        <v>24.047000000000001</v>
      </c>
      <c r="S88" s="35">
        <v>1021.54362</v>
      </c>
      <c r="T88" s="35">
        <v>1028.7306599999999</v>
      </c>
      <c r="U88" s="36">
        <v>1.630830057660963E-3</v>
      </c>
      <c r="V88" s="37">
        <v>1.6402717659527864E-3</v>
      </c>
      <c r="W88" s="37">
        <v>9.4417082918234196E-6</v>
      </c>
      <c r="X88" s="38">
        <v>0.26022646576361558</v>
      </c>
      <c r="Y88" s="39">
        <v>6082.9000879760533</v>
      </c>
      <c r="Z88" s="40">
        <v>0</v>
      </c>
      <c r="AA88" s="41">
        <v>0</v>
      </c>
      <c r="AB88" s="41">
        <v>0</v>
      </c>
      <c r="AC88" s="42">
        <v>0</v>
      </c>
      <c r="AD88" s="43">
        <v>0</v>
      </c>
      <c r="AE88" s="40">
        <v>3.3002854340157006E-3</v>
      </c>
      <c r="AF88" s="41">
        <v>3.3238629828134477E-3</v>
      </c>
      <c r="AG88" s="41">
        <v>2.357754879774715E-5</v>
      </c>
      <c r="AH88" s="42">
        <v>7.2980034700424912E-2</v>
      </c>
      <c r="AI88" s="43">
        <v>1705.9381650403207</v>
      </c>
      <c r="AJ88" s="42">
        <v>0.33320650046404049</v>
      </c>
      <c r="AK88" s="31">
        <v>7788.8382530163744</v>
      </c>
      <c r="AL88" s="44">
        <f>+$AL$6*W88/H88*10^6</f>
        <v>110.35189681888053</v>
      </c>
      <c r="AM88" s="31">
        <v>135005.953125</v>
      </c>
      <c r="AN88" s="45">
        <v>5.7692554089113425E-2</v>
      </c>
      <c r="AR88" s="33"/>
    </row>
    <row r="89" spans="1:44">
      <c r="A89" s="6" t="s">
        <v>1306</v>
      </c>
      <c r="B89" s="6" t="s">
        <v>2010</v>
      </c>
      <c r="C89" s="6" t="s">
        <v>2523</v>
      </c>
      <c r="D89" s="30" t="s">
        <v>6188</v>
      </c>
      <c r="E89" s="6" t="s">
        <v>837</v>
      </c>
      <c r="F89" s="31" t="s">
        <v>3996</v>
      </c>
      <c r="G89" s="6" t="s">
        <v>3660</v>
      </c>
      <c r="H89" s="32">
        <v>3.24</v>
      </c>
      <c r="I89" s="33">
        <v>24.234000000000002</v>
      </c>
      <c r="J89" s="33">
        <v>24.344999999999999</v>
      </c>
      <c r="K89" s="34">
        <v>0.87</v>
      </c>
      <c r="L89" s="34">
        <v>0.87</v>
      </c>
      <c r="M89" s="7">
        <v>0</v>
      </c>
      <c r="N89" s="7">
        <v>0</v>
      </c>
      <c r="O89" s="7">
        <v>1</v>
      </c>
      <c r="P89" s="7">
        <v>1</v>
      </c>
      <c r="Q89" s="35">
        <v>21.083580000000001</v>
      </c>
      <c r="R89" s="35">
        <v>21.180149999999998</v>
      </c>
      <c r="S89" s="35">
        <v>68.310799200000005</v>
      </c>
      <c r="T89" s="35">
        <v>68.623685999999992</v>
      </c>
      <c r="U89" s="36">
        <v>1.0905388905292411E-4</v>
      </c>
      <c r="V89" s="37">
        <v>1.0941784764285096E-4</v>
      </c>
      <c r="W89" s="37">
        <v>3.6395858992684701E-7</v>
      </c>
      <c r="X89" s="38">
        <v>1.0031199292928098E-2</v>
      </c>
      <c r="Y89" s="39">
        <v>3096.0491644839808</v>
      </c>
      <c r="Z89" s="40">
        <v>0</v>
      </c>
      <c r="AA89" s="41">
        <v>0</v>
      </c>
      <c r="AB89" s="41">
        <v>0</v>
      </c>
      <c r="AC89" s="42">
        <v>0</v>
      </c>
      <c r="AD89" s="43">
        <v>0</v>
      </c>
      <c r="AE89" s="40">
        <v>2.2069065987190189E-4</v>
      </c>
      <c r="AF89" s="41">
        <v>2.2172541220810257E-4</v>
      </c>
      <c r="AG89" s="41">
        <v>1.0347523362006796E-6</v>
      </c>
      <c r="AH89" s="42">
        <v>3.2028885636104362E-3</v>
      </c>
      <c r="AI89" s="43">
        <v>988.54585296618393</v>
      </c>
      <c r="AJ89" s="42">
        <v>1.3234087856538533E-2</v>
      </c>
      <c r="AK89" s="31">
        <v>4084.595017450165</v>
      </c>
      <c r="AL89" s="44">
        <f>+$AL$6*W89/H89*10^6</f>
        <v>56.166449062785027</v>
      </c>
      <c r="AM89" s="31">
        <v>71332.1015625</v>
      </c>
      <c r="AN89" s="45">
        <v>5.7261666598611434E-2</v>
      </c>
      <c r="AR89" s="33"/>
    </row>
    <row r="90" spans="1:44">
      <c r="A90" s="6" t="s">
        <v>5058</v>
      </c>
      <c r="B90" s="6" t="s">
        <v>5053</v>
      </c>
      <c r="C90" s="6" t="s">
        <v>5063</v>
      </c>
      <c r="D90" s="30" t="s">
        <v>6181</v>
      </c>
      <c r="E90" s="6" t="s">
        <v>5071</v>
      </c>
      <c r="F90" s="31" t="s">
        <v>3991</v>
      </c>
      <c r="G90" s="6" t="s">
        <v>3660</v>
      </c>
      <c r="H90" s="32">
        <v>76</v>
      </c>
      <c r="I90" s="33">
        <v>30.273</v>
      </c>
      <c r="J90" s="33">
        <v>30.916</v>
      </c>
      <c r="K90" s="34">
        <v>1</v>
      </c>
      <c r="L90" s="34">
        <v>1</v>
      </c>
      <c r="M90" s="7">
        <v>1</v>
      </c>
      <c r="N90" s="7">
        <v>1</v>
      </c>
      <c r="O90" s="7">
        <v>0</v>
      </c>
      <c r="P90" s="7">
        <v>0</v>
      </c>
      <c r="Q90" s="35">
        <v>30.273</v>
      </c>
      <c r="R90" s="35">
        <v>30.916</v>
      </c>
      <c r="S90" s="35">
        <v>2300.748</v>
      </c>
      <c r="T90" s="35">
        <v>2349.616</v>
      </c>
      <c r="U90" s="36">
        <v>3.6729992924857632E-3</v>
      </c>
      <c r="V90" s="37">
        <v>3.7463730162673702E-3</v>
      </c>
      <c r="W90" s="37">
        <v>7.3373723781606972E-5</v>
      </c>
      <c r="X90" s="38">
        <v>2.0222807387661694</v>
      </c>
      <c r="Y90" s="39">
        <v>26608.957089028543</v>
      </c>
      <c r="Z90" s="40">
        <v>7.2610183152118993E-3</v>
      </c>
      <c r="AA90" s="41">
        <v>7.3963504108805903E-3</v>
      </c>
      <c r="AB90" s="41">
        <v>1.3533209566869101E-4</v>
      </c>
      <c r="AC90" s="42">
        <v>0.47169906261296796</v>
      </c>
      <c r="AD90" s="43">
        <v>6206.5666133285258</v>
      </c>
      <c r="AE90" s="40">
        <v>0</v>
      </c>
      <c r="AF90" s="41">
        <v>0</v>
      </c>
      <c r="AG90" s="41">
        <v>0</v>
      </c>
      <c r="AH90" s="42">
        <v>0</v>
      </c>
      <c r="AI90" s="43">
        <v>0</v>
      </c>
      <c r="AJ90" s="42">
        <v>2.4939798013791372</v>
      </c>
      <c r="AK90" s="31">
        <v>32815.523702357066</v>
      </c>
      <c r="AL90" s="44">
        <f>+$AL$6*W90/H90*10^6</f>
        <v>482.72186698425645</v>
      </c>
      <c r="AM90" s="31">
        <v>578243.6875</v>
      </c>
      <c r="AN90" s="45">
        <v>5.6750336253963973E-2</v>
      </c>
      <c r="AR90" s="33"/>
    </row>
    <row r="91" spans="1:44">
      <c r="A91" s="6" t="s">
        <v>1278</v>
      </c>
      <c r="B91" s="6" t="s">
        <v>1983</v>
      </c>
      <c r="C91" s="6" t="s">
        <v>2497</v>
      </c>
      <c r="D91" s="30" t="s">
        <v>6182</v>
      </c>
      <c r="E91" s="6" t="s">
        <v>810</v>
      </c>
      <c r="F91" s="31" t="s">
        <v>3998</v>
      </c>
      <c r="G91" s="6" t="s">
        <v>3660</v>
      </c>
      <c r="H91" s="32">
        <v>20.32</v>
      </c>
      <c r="I91" s="33">
        <v>42.029000000000003</v>
      </c>
      <c r="J91" s="33">
        <v>42.46</v>
      </c>
      <c r="K91" s="34">
        <v>1</v>
      </c>
      <c r="L91" s="34">
        <v>1</v>
      </c>
      <c r="M91" s="7">
        <v>1</v>
      </c>
      <c r="N91" s="7">
        <v>1</v>
      </c>
      <c r="O91" s="7">
        <v>0</v>
      </c>
      <c r="P91" s="7">
        <v>0</v>
      </c>
      <c r="Q91" s="35">
        <v>42.029000000000003</v>
      </c>
      <c r="R91" s="35">
        <v>42.46</v>
      </c>
      <c r="S91" s="35">
        <v>854.02928000000009</v>
      </c>
      <c r="T91" s="35">
        <v>862.78719999999998</v>
      </c>
      <c r="U91" s="36">
        <v>1.3634039630598944E-3</v>
      </c>
      <c r="V91" s="37">
        <v>1.3756812538137631E-3</v>
      </c>
      <c r="W91" s="37">
        <v>1.2277290753868672E-5</v>
      </c>
      <c r="X91" s="38">
        <v>0.33837901821202665</v>
      </c>
      <c r="Y91" s="39">
        <v>16652.510738780838</v>
      </c>
      <c r="Z91" s="40">
        <v>2.6952635594194719E-3</v>
      </c>
      <c r="AA91" s="41">
        <v>2.7159656987450348E-3</v>
      </c>
      <c r="AB91" s="41">
        <v>2.0702139325562852E-5</v>
      </c>
      <c r="AC91" s="42">
        <v>7.2157160248647698E-2</v>
      </c>
      <c r="AD91" s="43">
        <v>3551.0413508192764</v>
      </c>
      <c r="AE91" s="40">
        <v>0</v>
      </c>
      <c r="AF91" s="41">
        <v>0</v>
      </c>
      <c r="AG91" s="41">
        <v>0</v>
      </c>
      <c r="AH91" s="42">
        <v>0</v>
      </c>
      <c r="AI91" s="43">
        <v>0</v>
      </c>
      <c r="AJ91" s="42">
        <v>0.41053617846067436</v>
      </c>
      <c r="AK91" s="31">
        <v>20203.552089600114</v>
      </c>
      <c r="AL91" s="44">
        <f>+$AL$6*W91/H91*10^6</f>
        <v>302.09868980976063</v>
      </c>
      <c r="AM91" s="31">
        <v>364686.15625</v>
      </c>
      <c r="AN91" s="45">
        <v>5.5399832824337199E-2</v>
      </c>
      <c r="AR91" s="33"/>
    </row>
    <row r="92" spans="1:44">
      <c r="A92" s="6" t="s">
        <v>5099</v>
      </c>
      <c r="B92" s="6" t="s">
        <v>5110</v>
      </c>
      <c r="C92" s="6" t="s">
        <v>5128</v>
      </c>
      <c r="D92" s="30" t="s">
        <v>6187</v>
      </c>
      <c r="E92" s="6" t="s">
        <v>5119</v>
      </c>
      <c r="F92" s="31" t="s">
        <v>3998</v>
      </c>
      <c r="G92" s="6" t="s">
        <v>3660</v>
      </c>
      <c r="H92" s="32">
        <v>56.63</v>
      </c>
      <c r="I92" s="33">
        <v>35.942999999999998</v>
      </c>
      <c r="J92" s="33">
        <v>36.231999999999999</v>
      </c>
      <c r="K92" s="34">
        <v>1</v>
      </c>
      <c r="L92" s="34">
        <v>1</v>
      </c>
      <c r="M92" s="7">
        <v>0.4</v>
      </c>
      <c r="N92" s="7">
        <v>0.4</v>
      </c>
      <c r="O92" s="7">
        <v>0.6</v>
      </c>
      <c r="P92" s="7">
        <v>0.6</v>
      </c>
      <c r="Q92" s="35">
        <v>35.942999999999998</v>
      </c>
      <c r="R92" s="35">
        <v>36.231999999999999</v>
      </c>
      <c r="S92" s="35">
        <v>2035.45209</v>
      </c>
      <c r="T92" s="35">
        <v>2051.8181600000003</v>
      </c>
      <c r="U92" s="36">
        <v>3.249471079170195E-3</v>
      </c>
      <c r="V92" s="37">
        <v>3.2715457287111455E-3</v>
      </c>
      <c r="W92" s="37">
        <v>2.2074649540950505E-5</v>
      </c>
      <c r="X92" s="38">
        <v>0.60840770075333328</v>
      </c>
      <c r="Y92" s="39">
        <v>10743.558198010476</v>
      </c>
      <c r="Z92" s="40">
        <v>2.5695043360205181E-3</v>
      </c>
      <c r="AA92" s="41">
        <v>2.5835653299548962E-3</v>
      </c>
      <c r="AB92" s="41">
        <v>1.4060993934378145E-5</v>
      </c>
      <c r="AC92" s="42">
        <v>4.9009494942648973E-2</v>
      </c>
      <c r="AD92" s="43">
        <v>865.43342649918714</v>
      </c>
      <c r="AE92" s="40">
        <v>3.9455424630406768E-3</v>
      </c>
      <c r="AF92" s="41">
        <v>3.9776956367695319E-3</v>
      </c>
      <c r="AG92" s="41">
        <v>3.2153173728855129E-5</v>
      </c>
      <c r="AH92" s="42">
        <v>9.9524329462308284E-2</v>
      </c>
      <c r="AI92" s="43">
        <v>1757.4488691913875</v>
      </c>
      <c r="AJ92" s="42">
        <v>0.7569415251582905</v>
      </c>
      <c r="AK92" s="31">
        <v>13366.440493701051</v>
      </c>
      <c r="AL92" s="44">
        <f>+$AL$6*W92/H92*10^6</f>
        <v>194.90243281785717</v>
      </c>
      <c r="AM92" s="31">
        <v>243840.5</v>
      </c>
      <c r="AN92" s="45">
        <v>5.4816326630322078E-2</v>
      </c>
      <c r="AR92" s="33"/>
    </row>
    <row r="93" spans="1:44">
      <c r="A93" s="6" t="s">
        <v>1300</v>
      </c>
      <c r="B93" s="6" t="s">
        <v>2004</v>
      </c>
      <c r="C93" s="6" t="s">
        <v>2517</v>
      </c>
      <c r="D93" s="30" t="s">
        <v>6185</v>
      </c>
      <c r="E93" s="6" t="s">
        <v>831</v>
      </c>
      <c r="F93" s="31" t="s">
        <v>3999</v>
      </c>
      <c r="G93" s="6" t="s">
        <v>3660</v>
      </c>
      <c r="H93" s="32">
        <v>85.27</v>
      </c>
      <c r="I93" s="33">
        <v>20.141999999999999</v>
      </c>
      <c r="J93" s="33">
        <v>20.300999999999998</v>
      </c>
      <c r="K93" s="34">
        <v>1</v>
      </c>
      <c r="L93" s="34">
        <v>1</v>
      </c>
      <c r="M93" s="7">
        <v>1</v>
      </c>
      <c r="N93" s="7">
        <v>1</v>
      </c>
      <c r="O93" s="7">
        <v>0</v>
      </c>
      <c r="P93" s="7">
        <v>0</v>
      </c>
      <c r="Q93" s="35">
        <v>20.141999999999999</v>
      </c>
      <c r="R93" s="35">
        <v>20.300999999999998</v>
      </c>
      <c r="S93" s="35">
        <v>1717.5083399999999</v>
      </c>
      <c r="T93" s="35">
        <v>1731.0662699999998</v>
      </c>
      <c r="U93" s="36">
        <v>2.7418939047902666E-3</v>
      </c>
      <c r="V93" s="37">
        <v>2.7601190846923947E-3</v>
      </c>
      <c r="W93" s="37">
        <v>1.8225179902128102E-5</v>
      </c>
      <c r="X93" s="38">
        <v>0.5023110233075152</v>
      </c>
      <c r="Y93" s="39">
        <v>5890.8294043334736</v>
      </c>
      <c r="Z93" s="40">
        <v>5.4203500397562807E-3</v>
      </c>
      <c r="AA93" s="41">
        <v>5.4492192415169236E-3</v>
      </c>
      <c r="AB93" s="41">
        <v>2.8869201760642858E-5</v>
      </c>
      <c r="AC93" s="42">
        <v>0.10062339862243259</v>
      </c>
      <c r="AD93" s="43">
        <v>1180.0562756236964</v>
      </c>
      <c r="AE93" s="40">
        <v>0</v>
      </c>
      <c r="AF93" s="41">
        <v>0</v>
      </c>
      <c r="AG93" s="41">
        <v>0</v>
      </c>
      <c r="AH93" s="42">
        <v>0</v>
      </c>
      <c r="AI93" s="43">
        <v>0</v>
      </c>
      <c r="AJ93" s="42">
        <v>0.60293442192994784</v>
      </c>
      <c r="AK93" s="31">
        <v>7070.8856799571695</v>
      </c>
      <c r="AL93" s="44">
        <f>+$AL$6*W93/H93*10^6</f>
        <v>106.86747919624781</v>
      </c>
      <c r="AM93" s="31">
        <v>130866.453125</v>
      </c>
      <c r="AN93" s="45">
        <v>5.4031308338457498E-2</v>
      </c>
      <c r="AR93" s="33"/>
    </row>
    <row r="94" spans="1:44">
      <c r="A94" s="6" t="s">
        <v>3162</v>
      </c>
      <c r="B94" s="6" t="s">
        <v>5223</v>
      </c>
      <c r="C94" s="6" t="s">
        <v>3310</v>
      </c>
      <c r="D94" s="30" t="s">
        <v>6189</v>
      </c>
      <c r="E94" s="6" t="s">
        <v>2585</v>
      </c>
      <c r="F94" s="31" t="s">
        <v>3996</v>
      </c>
      <c r="G94" s="6" t="s">
        <v>3660</v>
      </c>
      <c r="H94" s="32">
        <v>47.91</v>
      </c>
      <c r="I94" s="33">
        <v>11.026999999999999</v>
      </c>
      <c r="J94" s="33">
        <v>11.154</v>
      </c>
      <c r="K94" s="34">
        <v>1</v>
      </c>
      <c r="L94" s="34">
        <v>1</v>
      </c>
      <c r="M94" s="7">
        <v>0</v>
      </c>
      <c r="N94" s="7">
        <v>0</v>
      </c>
      <c r="O94" s="7">
        <v>1</v>
      </c>
      <c r="P94" s="7">
        <v>1</v>
      </c>
      <c r="Q94" s="35">
        <v>11.026999999999999</v>
      </c>
      <c r="R94" s="35">
        <v>11.154</v>
      </c>
      <c r="S94" s="35">
        <v>528.30356999999992</v>
      </c>
      <c r="T94" s="35">
        <v>534.38813999999991</v>
      </c>
      <c r="U94" s="36">
        <v>8.4340337960858919E-4</v>
      </c>
      <c r="V94" s="37">
        <v>8.5206148915793452E-4</v>
      </c>
      <c r="W94" s="37">
        <v>8.6581095493453277E-6</v>
      </c>
      <c r="X94" s="38">
        <v>0.2386294067326267</v>
      </c>
      <c r="Y94" s="39">
        <v>4980.7849453689569</v>
      </c>
      <c r="Z94" s="40">
        <v>0</v>
      </c>
      <c r="AA94" s="41">
        <v>0</v>
      </c>
      <c r="AB94" s="41">
        <v>0</v>
      </c>
      <c r="AC94" s="42">
        <v>0</v>
      </c>
      <c r="AD94" s="43">
        <v>0</v>
      </c>
      <c r="AE94" s="40">
        <v>1.7067823073570699E-3</v>
      </c>
      <c r="AF94" s="41">
        <v>1.7266258565682587E-3</v>
      </c>
      <c r="AG94" s="41">
        <v>1.9843549211188754E-5</v>
      </c>
      <c r="AH94" s="42">
        <v>6.1422114844716998E-2</v>
      </c>
      <c r="AI94" s="43">
        <v>1282.0312011003339</v>
      </c>
      <c r="AJ94" s="42">
        <v>0.30005152157734372</v>
      </c>
      <c r="AK94" s="31">
        <v>6262.8161464692912</v>
      </c>
      <c r="AL94" s="44">
        <f>+$AL$6*W94/H94*10^6</f>
        <v>90.358062506212974</v>
      </c>
      <c r="AM94" s="31">
        <v>118101.046875</v>
      </c>
      <c r="AN94" s="45">
        <v>5.3029302552228465E-2</v>
      </c>
      <c r="AR94" s="33"/>
    </row>
    <row r="95" spans="1:44">
      <c r="A95" s="6" t="s">
        <v>6098</v>
      </c>
      <c r="B95" s="6" t="s">
        <v>6081</v>
      </c>
      <c r="C95" s="6" t="s">
        <v>6190</v>
      </c>
      <c r="D95" s="30" t="s">
        <v>6191</v>
      </c>
      <c r="E95" s="6" t="s">
        <v>6733</v>
      </c>
      <c r="F95" s="31" t="s">
        <v>3985</v>
      </c>
      <c r="G95" s="6" t="s">
        <v>3660</v>
      </c>
      <c r="H95" s="32">
        <v>14.06</v>
      </c>
      <c r="I95" s="33">
        <v>49.377000000000002</v>
      </c>
      <c r="J95" s="33">
        <v>49.908999999999999</v>
      </c>
      <c r="K95" s="34">
        <v>1</v>
      </c>
      <c r="L95" s="34">
        <v>1</v>
      </c>
      <c r="M95" s="7">
        <v>0.56999999999999995</v>
      </c>
      <c r="N95" s="7">
        <v>0.56999999999999995</v>
      </c>
      <c r="O95" s="7">
        <v>0.43</v>
      </c>
      <c r="P95" s="7">
        <v>0.43</v>
      </c>
      <c r="Q95" s="35">
        <v>49.377000000000002</v>
      </c>
      <c r="R95" s="35">
        <v>49.908999999999999</v>
      </c>
      <c r="S95" s="35">
        <v>694.24062000000004</v>
      </c>
      <c r="T95" s="35">
        <v>701.72054000000003</v>
      </c>
      <c r="U95" s="36">
        <v>1.1083114300544333E-3</v>
      </c>
      <c r="V95" s="37">
        <v>1.118866613104681E-3</v>
      </c>
      <c r="W95" s="37">
        <v>1.0555183050247685E-5</v>
      </c>
      <c r="X95" s="38">
        <v>0.29091536147464619</v>
      </c>
      <c r="Y95" s="39">
        <v>20690.992992506843</v>
      </c>
      <c r="Z95" s="40">
        <v>1.24885884872264E-3</v>
      </c>
      <c r="AA95" s="41">
        <v>1.2590982834985969E-3</v>
      </c>
      <c r="AB95" s="41">
        <v>1.0239434775956985E-5</v>
      </c>
      <c r="AC95" s="42">
        <v>3.5689477515590831E-2</v>
      </c>
      <c r="AD95" s="43">
        <v>2538.3696668272282</v>
      </c>
      <c r="AE95" s="40">
        <v>9.6443522258193198E-4</v>
      </c>
      <c r="AF95" s="41">
        <v>9.7493143510461852E-4</v>
      </c>
      <c r="AG95" s="41">
        <v>1.0496212522686545E-5</v>
      </c>
      <c r="AH95" s="42">
        <v>3.2489126019829999E-2</v>
      </c>
      <c r="AI95" s="43">
        <v>2310.7486500590326</v>
      </c>
      <c r="AJ95" s="42">
        <v>0.35909396501006702</v>
      </c>
      <c r="AK95" s="31">
        <v>25540.111309393102</v>
      </c>
      <c r="AL95" s="44">
        <f>+$AL$6*W95/H95*10^6</f>
        <v>375.36212838718654</v>
      </c>
      <c r="AM95" s="31">
        <v>493950.1875</v>
      </c>
      <c r="AN95" s="45">
        <v>5.1705843940778144E-2</v>
      </c>
      <c r="AR95" s="33"/>
    </row>
    <row r="96" spans="1:44">
      <c r="A96" s="6" t="s">
        <v>5009</v>
      </c>
      <c r="B96" s="6" t="s">
        <v>5001</v>
      </c>
      <c r="C96" s="6" t="s">
        <v>5016</v>
      </c>
      <c r="D96" s="30" t="s">
        <v>6192</v>
      </c>
      <c r="E96" s="6" t="s">
        <v>5023</v>
      </c>
      <c r="F96" s="31" t="s">
        <v>3982</v>
      </c>
      <c r="G96" s="6" t="s">
        <v>3660</v>
      </c>
      <c r="H96" s="32">
        <v>10.16</v>
      </c>
      <c r="I96" s="33">
        <v>81.094999999999999</v>
      </c>
      <c r="J96" s="33">
        <v>81.753</v>
      </c>
      <c r="K96" s="34">
        <v>0.76</v>
      </c>
      <c r="L96" s="34">
        <v>0.76</v>
      </c>
      <c r="M96" s="7">
        <v>0.63</v>
      </c>
      <c r="N96" s="7">
        <v>0.63</v>
      </c>
      <c r="O96" s="7">
        <v>0.37</v>
      </c>
      <c r="P96" s="7">
        <v>0.37</v>
      </c>
      <c r="Q96" s="35">
        <v>61.632199999999997</v>
      </c>
      <c r="R96" s="35">
        <v>62.132280000000002</v>
      </c>
      <c r="S96" s="35">
        <v>626.18315199999995</v>
      </c>
      <c r="T96" s="35">
        <v>631.26396480000005</v>
      </c>
      <c r="U96" s="36">
        <v>9.9966196830878688E-4</v>
      </c>
      <c r="V96" s="37">
        <v>1.0065262936023059E-3</v>
      </c>
      <c r="W96" s="37">
        <v>6.8643252935189896E-6</v>
      </c>
      <c r="X96" s="38">
        <v>0.18919024563925249</v>
      </c>
      <c r="Y96" s="39">
        <v>18621.087169217768</v>
      </c>
      <c r="Z96" s="40">
        <v>1.2450030256551099E-3</v>
      </c>
      <c r="AA96" s="41">
        <v>1.25190719496983E-3</v>
      </c>
      <c r="AB96" s="41">
        <v>6.9041693147200815E-6</v>
      </c>
      <c r="AC96" s="42">
        <v>2.4064433331819842E-2</v>
      </c>
      <c r="AD96" s="43">
        <v>2368.5465877775437</v>
      </c>
      <c r="AE96" s="40">
        <v>7.485101420940855E-4</v>
      </c>
      <c r="AF96" s="41">
        <v>7.5466490154344726E-4</v>
      </c>
      <c r="AG96" s="41">
        <v>6.1547594493617649E-6</v>
      </c>
      <c r="AH96" s="42">
        <v>1.9050943846635516E-2</v>
      </c>
      <c r="AI96" s="43">
        <v>1875.0928982908972</v>
      </c>
      <c r="AJ96" s="42">
        <v>0.23230562281770786</v>
      </c>
      <c r="AK96" s="31">
        <v>22864.726655286206</v>
      </c>
      <c r="AL96" s="44">
        <f>+$AL$6*W96/H96*10^6</f>
        <v>337.81128412987152</v>
      </c>
      <c r="AM96" s="31">
        <v>444379</v>
      </c>
      <c r="AN96" s="45">
        <v>5.1453211459781413E-2</v>
      </c>
      <c r="AR96" s="33"/>
    </row>
    <row r="97" spans="1:44">
      <c r="A97" s="6" t="s">
        <v>3790</v>
      </c>
      <c r="B97" s="6" t="s">
        <v>1458</v>
      </c>
      <c r="C97" s="6" t="s">
        <v>2164</v>
      </c>
      <c r="D97" s="30" t="s">
        <v>6193</v>
      </c>
      <c r="E97" s="6" t="s">
        <v>647</v>
      </c>
      <c r="F97" s="31" t="s">
        <v>3986</v>
      </c>
      <c r="G97" s="6" t="s">
        <v>3660</v>
      </c>
      <c r="H97" s="32">
        <v>36.83</v>
      </c>
      <c r="I97" s="33">
        <v>17.742000000000001</v>
      </c>
      <c r="J97" s="33">
        <v>17.827000000000002</v>
      </c>
      <c r="K97" s="34">
        <v>0.56000000000000005</v>
      </c>
      <c r="L97" s="34">
        <v>0.56000000000000005</v>
      </c>
      <c r="M97" s="7">
        <v>0.54</v>
      </c>
      <c r="N97" s="7">
        <v>0.54</v>
      </c>
      <c r="O97" s="7">
        <v>0.46</v>
      </c>
      <c r="P97" s="7">
        <v>0.46</v>
      </c>
      <c r="Q97" s="35">
        <v>9.9355200000000021</v>
      </c>
      <c r="R97" s="35">
        <v>9.9831200000000013</v>
      </c>
      <c r="S97" s="35">
        <v>365.92520160000004</v>
      </c>
      <c r="T97" s="35">
        <v>367.67830960000003</v>
      </c>
      <c r="U97" s="36">
        <v>5.8417654022931251E-4</v>
      </c>
      <c r="V97" s="37">
        <v>5.8624902867202141E-4</v>
      </c>
      <c r="W97" s="37">
        <v>2.0724884427089033E-6</v>
      </c>
      <c r="X97" s="38">
        <v>5.7120631787483715E-2</v>
      </c>
      <c r="Y97" s="39">
        <v>1550.9267387315699</v>
      </c>
      <c r="Z97" s="40">
        <v>6.2361213789611538E-4</v>
      </c>
      <c r="AA97" s="41">
        <v>6.2500336769591035E-4</v>
      </c>
      <c r="AB97" s="41">
        <v>1.3912297997949706E-6</v>
      </c>
      <c r="AC97" s="42">
        <v>4.849121630755444E-3</v>
      </c>
      <c r="AD97" s="43">
        <v>131.66227615409841</v>
      </c>
      <c r="AE97" s="40">
        <v>5.4380693198267927E-4</v>
      </c>
      <c r="AF97" s="41">
        <v>5.4647119054166879E-4</v>
      </c>
      <c r="AG97" s="41">
        <v>2.6642585589895266E-6</v>
      </c>
      <c r="AH97" s="42">
        <v>8.2467301310193177E-3</v>
      </c>
      <c r="AI97" s="43">
        <v>223.91338938417914</v>
      </c>
      <c r="AJ97" s="42">
        <v>7.0216483549258482E-2</v>
      </c>
      <c r="AK97" s="31">
        <v>1906.5024042698474</v>
      </c>
      <c r="AL97" s="44">
        <f>+$AL$6*W97/H97*10^6</f>
        <v>28.135873509488235</v>
      </c>
      <c r="AM97" s="31">
        <v>38837.80078125</v>
      </c>
      <c r="AN97" s="45">
        <v>4.9088835256353214E-2</v>
      </c>
      <c r="AR97" s="33"/>
    </row>
    <row r="98" spans="1:44">
      <c r="A98" s="6" t="s">
        <v>1299</v>
      </c>
      <c r="B98" s="6" t="s">
        <v>2003</v>
      </c>
      <c r="C98" s="6" t="s">
        <v>4736</v>
      </c>
      <c r="D98" s="30" t="s">
        <v>6194</v>
      </c>
      <c r="E98" s="6" t="s">
        <v>4971</v>
      </c>
      <c r="F98" s="31" t="s">
        <v>3990</v>
      </c>
      <c r="G98" s="6" t="s">
        <v>3660</v>
      </c>
      <c r="H98" s="32">
        <v>41.95</v>
      </c>
      <c r="I98" s="33">
        <v>25.2</v>
      </c>
      <c r="J98" s="33">
        <v>25.349</v>
      </c>
      <c r="K98" s="34">
        <v>0.84</v>
      </c>
      <c r="L98" s="34">
        <v>0.84</v>
      </c>
      <c r="M98" s="7">
        <v>0.55000000000000004</v>
      </c>
      <c r="N98" s="7">
        <v>0.55000000000000004</v>
      </c>
      <c r="O98" s="7">
        <v>0.45</v>
      </c>
      <c r="P98" s="7">
        <v>0.45</v>
      </c>
      <c r="Q98" s="35">
        <v>21.167999999999999</v>
      </c>
      <c r="R98" s="35">
        <v>21.29316</v>
      </c>
      <c r="S98" s="35">
        <v>887.99760000000003</v>
      </c>
      <c r="T98" s="35">
        <v>893.24806200000012</v>
      </c>
      <c r="U98" s="36">
        <v>1.4176322467862868E-3</v>
      </c>
      <c r="V98" s="37">
        <v>1.4242499354404818E-3</v>
      </c>
      <c r="W98" s="37">
        <v>6.6176886541950784E-6</v>
      </c>
      <c r="X98" s="38">
        <v>0.18239260065855989</v>
      </c>
      <c r="Y98" s="39">
        <v>4347.8569882850989</v>
      </c>
      <c r="Z98" s="40">
        <v>1.5413560114385912E-3</v>
      </c>
      <c r="AA98" s="41">
        <v>1.54651935410535E-3</v>
      </c>
      <c r="AB98" s="41">
        <v>5.1633426667587693E-6</v>
      </c>
      <c r="AC98" s="42">
        <v>1.7996794358539701E-2</v>
      </c>
      <c r="AD98" s="43">
        <v>429.00582499498694</v>
      </c>
      <c r="AE98" s="40">
        <v>1.2909781523812026E-3</v>
      </c>
      <c r="AF98" s="41">
        <v>1.2987513908531154E-3</v>
      </c>
      <c r="AG98" s="41">
        <v>7.773238471912771E-6</v>
      </c>
      <c r="AH98" s="42">
        <v>2.4060652711662585E-2</v>
      </c>
      <c r="AI98" s="43">
        <v>573.55548776311275</v>
      </c>
      <c r="AJ98" s="42">
        <v>0.22445004772876218</v>
      </c>
      <c r="AK98" s="31">
        <v>5350.4183010431989</v>
      </c>
      <c r="AL98" s="44">
        <f>+$AL$6*W98/H98*10^6</f>
        <v>78.875907678129664</v>
      </c>
      <c r="AM98" s="31">
        <v>110340.203125</v>
      </c>
      <c r="AN98" s="45">
        <v>4.8490198037626629E-2</v>
      </c>
      <c r="AR98" s="33"/>
    </row>
    <row r="99" spans="1:44">
      <c r="A99" s="6" t="s">
        <v>1204</v>
      </c>
      <c r="B99" s="6" t="s">
        <v>1909</v>
      </c>
      <c r="C99" s="6" t="s">
        <v>2425</v>
      </c>
      <c r="D99" s="30" t="s">
        <v>6195</v>
      </c>
      <c r="E99" s="6" t="s">
        <v>3747</v>
      </c>
      <c r="F99" s="31" t="s">
        <v>4001</v>
      </c>
      <c r="G99" s="6" t="s">
        <v>3660</v>
      </c>
      <c r="H99" s="32">
        <v>64.34</v>
      </c>
      <c r="I99" s="33">
        <v>16.581</v>
      </c>
      <c r="J99" s="33">
        <v>16.756</v>
      </c>
      <c r="K99" s="34">
        <v>0.88</v>
      </c>
      <c r="L99" s="34">
        <v>0.88</v>
      </c>
      <c r="M99" s="7">
        <v>0.57999999999999996</v>
      </c>
      <c r="N99" s="7">
        <v>0.57999999999999996</v>
      </c>
      <c r="O99" s="7">
        <v>0.42</v>
      </c>
      <c r="P99" s="7">
        <v>0.42</v>
      </c>
      <c r="Q99" s="35">
        <v>14.591279999999999</v>
      </c>
      <c r="R99" s="35">
        <v>14.745280000000001</v>
      </c>
      <c r="S99" s="35">
        <v>938.80295520000004</v>
      </c>
      <c r="T99" s="35">
        <v>948.71131520000017</v>
      </c>
      <c r="U99" s="36">
        <v>1.4987397968978539E-3</v>
      </c>
      <c r="V99" s="37">
        <v>1.5126839753784485E-3</v>
      </c>
      <c r="W99" s="37">
        <v>1.3944178480594562E-5</v>
      </c>
      <c r="X99" s="38">
        <v>0.38432073644179571</v>
      </c>
      <c r="Y99" s="39">
        <v>5973.2784650574395</v>
      </c>
      <c r="Z99" s="40">
        <v>1.7184263388288104E-3</v>
      </c>
      <c r="AA99" s="41">
        <v>1.7321386852456825E-3</v>
      </c>
      <c r="AB99" s="41">
        <v>1.371234641687211E-5</v>
      </c>
      <c r="AC99" s="42">
        <v>4.7794286485428709E-2</v>
      </c>
      <c r="AD99" s="43">
        <v>742.83939206448099</v>
      </c>
      <c r="AE99" s="40">
        <v>1.2738500992763588E-3</v>
      </c>
      <c r="AF99" s="41">
        <v>1.2874334835390319E-3</v>
      </c>
      <c r="AG99" s="41">
        <v>1.3583384262673068E-5</v>
      </c>
      <c r="AH99" s="42">
        <v>4.2044907354143915E-2</v>
      </c>
      <c r="AI99" s="43">
        <v>653.48006456549444</v>
      </c>
      <c r="AJ99" s="42">
        <v>0.47415993028136832</v>
      </c>
      <c r="AK99" s="31">
        <v>7369.5979216874148</v>
      </c>
      <c r="AL99" s="44">
        <f>+$AL$6*W99/H99*10^6</f>
        <v>108.36321480101462</v>
      </c>
      <c r="AM99" s="31">
        <v>153356</v>
      </c>
      <c r="AN99" s="45">
        <v>4.8055491286206051E-2</v>
      </c>
      <c r="AR99" s="33"/>
    </row>
    <row r="100" spans="1:44">
      <c r="A100" s="6" t="s">
        <v>3155</v>
      </c>
      <c r="B100" s="6" t="s">
        <v>382</v>
      </c>
      <c r="C100" s="6" t="s">
        <v>3304</v>
      </c>
      <c r="D100" s="30" t="s">
        <v>6196</v>
      </c>
      <c r="E100" s="6" t="s">
        <v>2578</v>
      </c>
      <c r="F100" s="31" t="s">
        <v>3987</v>
      </c>
      <c r="G100" s="6" t="s">
        <v>3660</v>
      </c>
      <c r="H100" s="32">
        <v>24.37</v>
      </c>
      <c r="I100" s="33">
        <v>64.900999999999996</v>
      </c>
      <c r="J100" s="33">
        <v>65.278999999999996</v>
      </c>
      <c r="K100" s="34">
        <v>1</v>
      </c>
      <c r="L100" s="34">
        <v>1</v>
      </c>
      <c r="M100" s="7">
        <v>0.39</v>
      </c>
      <c r="N100" s="7">
        <v>0.39</v>
      </c>
      <c r="O100" s="7">
        <v>0.61</v>
      </c>
      <c r="P100" s="7">
        <v>0.61</v>
      </c>
      <c r="Q100" s="35">
        <v>64.900999999999996</v>
      </c>
      <c r="R100" s="35">
        <v>65.278999999999996</v>
      </c>
      <c r="S100" s="35">
        <v>1581.6373699999999</v>
      </c>
      <c r="T100" s="35">
        <v>1590.84923</v>
      </c>
      <c r="U100" s="36">
        <v>2.5249844576542249E-3</v>
      </c>
      <c r="V100" s="37">
        <v>2.5365483671466842E-3</v>
      </c>
      <c r="W100" s="37">
        <v>1.1563909492459234E-5</v>
      </c>
      <c r="X100" s="38">
        <v>0.31871724952983443</v>
      </c>
      <c r="Y100" s="39">
        <v>13078.262188339533</v>
      </c>
      <c r="Z100" s="40">
        <v>1.9467043698490646E-3</v>
      </c>
      <c r="AA100" s="41">
        <v>1.9530538431914968E-3</v>
      </c>
      <c r="AB100" s="41">
        <v>6.349473342432202E-6</v>
      </c>
      <c r="AC100" s="42">
        <v>2.2131044442284496E-2</v>
      </c>
      <c r="AD100" s="43">
        <v>908.12656718442736</v>
      </c>
      <c r="AE100" s="40">
        <v>3.116960793318448E-3</v>
      </c>
      <c r="AF100" s="41">
        <v>3.1354529365042053E-3</v>
      </c>
      <c r="AG100" s="41">
        <v>1.8492143185757249E-5</v>
      </c>
      <c r="AH100" s="42">
        <v>5.7239082101305676E-2</v>
      </c>
      <c r="AI100" s="43">
        <v>2348.7518301725759</v>
      </c>
      <c r="AJ100" s="42">
        <v>0.39808737607342459</v>
      </c>
      <c r="AK100" s="31">
        <v>16335.140585696536</v>
      </c>
      <c r="AL100" s="44">
        <f>+$AL$6*W100/H100*10^6</f>
        <v>237.2570679618226</v>
      </c>
      <c r="AM100" s="31">
        <v>346998.34375</v>
      </c>
      <c r="AN100" s="45">
        <v>4.707555779420499E-2</v>
      </c>
      <c r="AR100" s="33"/>
    </row>
    <row r="101" spans="1:44">
      <c r="A101" s="6" t="s">
        <v>928</v>
      </c>
      <c r="B101" s="6" t="s">
        <v>1399</v>
      </c>
      <c r="C101" s="6" t="s">
        <v>2103</v>
      </c>
      <c r="D101" s="30" t="s">
        <v>6198</v>
      </c>
      <c r="E101" s="6" t="s">
        <v>3429</v>
      </c>
      <c r="F101" s="31" t="s">
        <v>3995</v>
      </c>
      <c r="G101" s="6" t="s">
        <v>3660</v>
      </c>
      <c r="H101" s="32">
        <v>57.45</v>
      </c>
      <c r="I101" s="33">
        <v>17.166</v>
      </c>
      <c r="J101" s="33">
        <v>17.306999999999999</v>
      </c>
      <c r="K101" s="34">
        <v>0.92</v>
      </c>
      <c r="L101" s="34">
        <v>0.92</v>
      </c>
      <c r="M101" s="7">
        <v>0</v>
      </c>
      <c r="N101" s="7">
        <v>0</v>
      </c>
      <c r="O101" s="7">
        <v>1</v>
      </c>
      <c r="P101" s="7">
        <v>1</v>
      </c>
      <c r="Q101" s="35">
        <v>15.792720000000001</v>
      </c>
      <c r="R101" s="35">
        <v>15.92244</v>
      </c>
      <c r="S101" s="35">
        <v>907.29176400000006</v>
      </c>
      <c r="T101" s="35">
        <v>914.74417800000003</v>
      </c>
      <c r="U101" s="36">
        <v>1.4484341645630726E-3</v>
      </c>
      <c r="V101" s="37">
        <v>1.4585246717961047E-3</v>
      </c>
      <c r="W101" s="37">
        <v>1.0090507233032195E-5</v>
      </c>
      <c r="X101" s="38">
        <v>0.2781082568806052</v>
      </c>
      <c r="Y101" s="39">
        <v>4840.8747933960867</v>
      </c>
      <c r="Z101" s="40">
        <v>0</v>
      </c>
      <c r="AA101" s="41">
        <v>0</v>
      </c>
      <c r="AB101" s="41">
        <v>0</v>
      </c>
      <c r="AC101" s="42">
        <v>0</v>
      </c>
      <c r="AD101" s="43">
        <v>0</v>
      </c>
      <c r="AE101" s="40">
        <v>2.9311737007682655E-3</v>
      </c>
      <c r="AF101" s="41">
        <v>2.9555688677523383E-3</v>
      </c>
      <c r="AG101" s="41">
        <v>2.4395166984072809E-5</v>
      </c>
      <c r="AH101" s="42">
        <v>7.5510823804992327E-2</v>
      </c>
      <c r="AI101" s="43">
        <v>1314.374652828413</v>
      </c>
      <c r="AJ101" s="42">
        <v>0.35361908068559755</v>
      </c>
      <c r="AK101" s="31">
        <v>6155.2494462244995</v>
      </c>
      <c r="AL101" s="44">
        <f>+$AL$6*W101/H101*10^6</f>
        <v>87.819906292708396</v>
      </c>
      <c r="AM101" s="31">
        <v>131169.75</v>
      </c>
      <c r="AN101" s="45">
        <v>4.6925830431364696E-2</v>
      </c>
      <c r="AR101" s="33"/>
    </row>
    <row r="102" spans="1:44">
      <c r="A102" s="6" t="s">
        <v>4870</v>
      </c>
      <c r="B102" s="6" t="s">
        <v>4910</v>
      </c>
      <c r="C102" s="6" t="s">
        <v>4928</v>
      </c>
      <c r="D102" s="30" t="s">
        <v>6205</v>
      </c>
      <c r="E102" s="6" t="s">
        <v>4888</v>
      </c>
      <c r="F102" s="31" t="s">
        <v>3986</v>
      </c>
      <c r="G102" s="6" t="s">
        <v>3660</v>
      </c>
      <c r="H102" s="32">
        <v>3.68</v>
      </c>
      <c r="I102" s="33">
        <v>45.234000000000002</v>
      </c>
      <c r="J102" s="33">
        <v>45.417999999999999</v>
      </c>
      <c r="K102" s="34">
        <v>0.79</v>
      </c>
      <c r="L102" s="34">
        <v>0.79</v>
      </c>
      <c r="M102" s="7">
        <v>0</v>
      </c>
      <c r="N102" s="7">
        <v>0</v>
      </c>
      <c r="O102" s="7">
        <v>1</v>
      </c>
      <c r="P102" s="7">
        <v>1</v>
      </c>
      <c r="Q102" s="35">
        <v>35.734860000000005</v>
      </c>
      <c r="R102" s="35">
        <v>35.880220000000001</v>
      </c>
      <c r="S102" s="35">
        <v>131.50428480000002</v>
      </c>
      <c r="T102" s="35">
        <v>132.03920960000002</v>
      </c>
      <c r="U102" s="36">
        <v>2.0993830920606967E-4</v>
      </c>
      <c r="V102" s="37">
        <v>2.1053147915859935E-4</v>
      </c>
      <c r="W102" s="37">
        <v>5.9316995252968268E-7</v>
      </c>
      <c r="X102" s="38">
        <v>1.6348579682094862E-2</v>
      </c>
      <c r="Y102" s="39">
        <v>4442.5488266562124</v>
      </c>
      <c r="Z102" s="40">
        <v>0</v>
      </c>
      <c r="AA102" s="41">
        <v>0</v>
      </c>
      <c r="AB102" s="41">
        <v>0</v>
      </c>
      <c r="AC102" s="42">
        <v>0</v>
      </c>
      <c r="AD102" s="43">
        <v>0</v>
      </c>
      <c r="AE102" s="40">
        <v>4.2484889253783636E-4</v>
      </c>
      <c r="AF102" s="41">
        <v>4.2662307845416612E-4</v>
      </c>
      <c r="AG102" s="41">
        <v>1.7741859163297627E-6</v>
      </c>
      <c r="AH102" s="42">
        <v>5.4916713713311516E-3</v>
      </c>
      <c r="AI102" s="43">
        <v>1492.3020030791172</v>
      </c>
      <c r="AJ102" s="42">
        <v>2.1840251053426012E-2</v>
      </c>
      <c r="AK102" s="31">
        <v>5934.8508297353292</v>
      </c>
      <c r="AL102" s="44">
        <f>+$AL$6*W102/H102*10^6</f>
        <v>80.593743550228623</v>
      </c>
      <c r="AM102" s="31">
        <v>127089.75</v>
      </c>
      <c r="AN102" s="45">
        <v>4.6698107673792177E-2</v>
      </c>
      <c r="AR102" s="33"/>
    </row>
    <row r="103" spans="1:44">
      <c r="A103" s="6" t="s">
        <v>1280</v>
      </c>
      <c r="B103" s="6" t="s">
        <v>1985</v>
      </c>
      <c r="C103" s="6" t="s">
        <v>2499</v>
      </c>
      <c r="D103" s="30" t="s">
        <v>6213</v>
      </c>
      <c r="E103" s="6" t="s">
        <v>812</v>
      </c>
      <c r="F103" s="31" t="s">
        <v>3983</v>
      </c>
      <c r="G103" s="6" t="s">
        <v>3660</v>
      </c>
      <c r="H103" s="32">
        <v>16.079999999999998</v>
      </c>
      <c r="I103" s="33">
        <v>32.682000000000002</v>
      </c>
      <c r="J103" s="33">
        <v>32.78</v>
      </c>
      <c r="K103" s="34">
        <v>0.76</v>
      </c>
      <c r="L103" s="34">
        <v>0.76</v>
      </c>
      <c r="M103" s="7">
        <v>0</v>
      </c>
      <c r="N103" s="7">
        <v>0</v>
      </c>
      <c r="O103" s="7">
        <v>1</v>
      </c>
      <c r="P103" s="7">
        <v>1</v>
      </c>
      <c r="Q103" s="35">
        <v>24.838320000000003</v>
      </c>
      <c r="R103" s="35">
        <v>24.912800000000001</v>
      </c>
      <c r="S103" s="35">
        <v>399.40018559999999</v>
      </c>
      <c r="T103" s="35">
        <v>400.59782399999995</v>
      </c>
      <c r="U103" s="36">
        <v>6.3761724409951994E-4</v>
      </c>
      <c r="V103" s="37">
        <v>6.3873793769238252E-4</v>
      </c>
      <c r="W103" s="37">
        <v>1.1206935928625766E-6</v>
      </c>
      <c r="X103" s="38">
        <v>3.0887856716259033E-2</v>
      </c>
      <c r="Y103" s="39">
        <v>1920.8866117076514</v>
      </c>
      <c r="Z103" s="40">
        <v>0</v>
      </c>
      <c r="AA103" s="41">
        <v>0</v>
      </c>
      <c r="AB103" s="41">
        <v>0</v>
      </c>
      <c r="AC103" s="42">
        <v>0</v>
      </c>
      <c r="AD103" s="43">
        <v>0</v>
      </c>
      <c r="AE103" s="40">
        <v>1.2903361041781529E-3</v>
      </c>
      <c r="AF103" s="41">
        <v>1.2943448950857716E-3</v>
      </c>
      <c r="AG103" s="41">
        <v>4.0087909076187006E-6</v>
      </c>
      <c r="AH103" s="42">
        <v>1.240848665204396E-2</v>
      </c>
      <c r="AI103" s="43">
        <v>771.67205547537071</v>
      </c>
      <c r="AJ103" s="42">
        <v>4.3296343368302993E-2</v>
      </c>
      <c r="AK103" s="31">
        <v>2692.558667183022</v>
      </c>
      <c r="AL103" s="44">
        <f>+$AL$6*W103/H103*10^6</f>
        <v>34.847437589010468</v>
      </c>
      <c r="AM103" s="31">
        <v>59735.55078125</v>
      </c>
      <c r="AN103" s="45">
        <v>4.5074643691544757E-2</v>
      </c>
      <c r="AR103" s="33"/>
    </row>
    <row r="104" spans="1:44">
      <c r="A104" s="6" t="s">
        <v>3104</v>
      </c>
      <c r="B104" s="6" t="s">
        <v>332</v>
      </c>
      <c r="C104" s="6" t="s">
        <v>3256</v>
      </c>
      <c r="D104" s="30" t="s">
        <v>6200</v>
      </c>
      <c r="E104" s="6" t="s">
        <v>2307</v>
      </c>
      <c r="F104" s="31" t="s">
        <v>3998</v>
      </c>
      <c r="G104" s="6" t="s">
        <v>3660</v>
      </c>
      <c r="H104" s="32">
        <v>16.04</v>
      </c>
      <c r="I104" s="33">
        <v>47.41</v>
      </c>
      <c r="J104" s="33">
        <v>47.637</v>
      </c>
      <c r="K104" s="34">
        <v>1</v>
      </c>
      <c r="L104" s="34">
        <v>1</v>
      </c>
      <c r="M104" s="7">
        <v>0.53</v>
      </c>
      <c r="N104" s="7">
        <v>0.53</v>
      </c>
      <c r="O104" s="7">
        <v>0.47</v>
      </c>
      <c r="P104" s="7">
        <v>0.47</v>
      </c>
      <c r="Q104" s="35">
        <v>47.41</v>
      </c>
      <c r="R104" s="35">
        <v>47.637</v>
      </c>
      <c r="S104" s="35">
        <v>760.45639999999992</v>
      </c>
      <c r="T104" s="35">
        <v>764.09748000000002</v>
      </c>
      <c r="U104" s="36">
        <v>1.2140207528883085E-3</v>
      </c>
      <c r="V104" s="37">
        <v>1.218324262717779E-3</v>
      </c>
      <c r="W104" s="37">
        <v>4.3035098294705136E-6</v>
      </c>
      <c r="X104" s="38">
        <v>0.11861064954441784</v>
      </c>
      <c r="Y104" s="39">
        <v>7394.6788992779202</v>
      </c>
      <c r="Z104" s="40">
        <v>1.2719752704814502E-3</v>
      </c>
      <c r="AA104" s="41">
        <v>1.2748093034691355E-3</v>
      </c>
      <c r="AB104" s="41">
        <v>2.8340329876852359E-6</v>
      </c>
      <c r="AC104" s="42">
        <v>9.8780019410770487E-3</v>
      </c>
      <c r="AD104" s="43">
        <v>615.83553248610042</v>
      </c>
      <c r="AE104" s="40">
        <v>1.1546936142171667E-3</v>
      </c>
      <c r="AF104" s="41">
        <v>1.1603474563940072E-3</v>
      </c>
      <c r="AG104" s="41">
        <v>5.653842176840413E-6</v>
      </c>
      <c r="AH104" s="42">
        <v>1.7500445096988417E-2</v>
      </c>
      <c r="AI104" s="43">
        <v>1091.0501930790783</v>
      </c>
      <c r="AJ104" s="42">
        <v>0.14598909658248332</v>
      </c>
      <c r="AK104" s="31">
        <v>9101.5646248430985</v>
      </c>
      <c r="AL104" s="44">
        <f>+$AL$6*W104/H104*10^6</f>
        <v>134.14930889870678</v>
      </c>
      <c r="AM104" s="31">
        <v>202264.953125</v>
      </c>
      <c r="AN104" s="45">
        <v>4.4998228730304651E-2</v>
      </c>
      <c r="AR104" s="33"/>
    </row>
    <row r="105" spans="1:44">
      <c r="A105" s="6" t="s">
        <v>1208</v>
      </c>
      <c r="B105" s="6" t="s">
        <v>1913</v>
      </c>
      <c r="C105" s="6" t="s">
        <v>2429</v>
      </c>
      <c r="D105" s="30" t="s">
        <v>6201</v>
      </c>
      <c r="E105" s="6" t="s">
        <v>3751</v>
      </c>
      <c r="F105" s="31" t="s">
        <v>3994</v>
      </c>
      <c r="G105" s="6" t="s">
        <v>3660</v>
      </c>
      <c r="H105" s="32">
        <v>19.059999999999999</v>
      </c>
      <c r="I105" s="33">
        <v>20.145</v>
      </c>
      <c r="J105" s="33">
        <v>20.446999999999999</v>
      </c>
      <c r="K105" s="34">
        <v>1</v>
      </c>
      <c r="L105" s="34">
        <v>1</v>
      </c>
      <c r="M105" s="7">
        <v>0.62</v>
      </c>
      <c r="N105" s="7">
        <v>0.62</v>
      </c>
      <c r="O105" s="7">
        <v>0.38</v>
      </c>
      <c r="P105" s="7">
        <v>0.38</v>
      </c>
      <c r="Q105" s="35">
        <v>20.145</v>
      </c>
      <c r="R105" s="35">
        <v>20.446999999999999</v>
      </c>
      <c r="S105" s="35">
        <v>383.96369999999996</v>
      </c>
      <c r="T105" s="35">
        <v>389.71981999999997</v>
      </c>
      <c r="U105" s="36">
        <v>6.129738669511896E-4</v>
      </c>
      <c r="V105" s="37">
        <v>6.2139337557821212E-4</v>
      </c>
      <c r="W105" s="37">
        <v>8.4195086270225138E-6</v>
      </c>
      <c r="X105" s="38">
        <v>0.23205323716405662</v>
      </c>
      <c r="Y105" s="39">
        <v>12174.88127828209</v>
      </c>
      <c r="Z105" s="40">
        <v>7.5129471980740455E-4</v>
      </c>
      <c r="AA105" s="41">
        <v>7.6061479726342168E-4</v>
      </c>
      <c r="AB105" s="41">
        <v>9.3200774560171307E-6</v>
      </c>
      <c r="AC105" s="42">
        <v>3.248506407708434E-2</v>
      </c>
      <c r="AD105" s="43">
        <v>1704.3580313265657</v>
      </c>
      <c r="AE105" s="40">
        <v>4.7137696028515572E-4</v>
      </c>
      <c r="AF105" s="41">
        <v>4.7849512687738257E-4</v>
      </c>
      <c r="AG105" s="41">
        <v>7.1181665922268522E-6</v>
      </c>
      <c r="AH105" s="42">
        <v>2.2032996277957361E-2</v>
      </c>
      <c r="AI105" s="43">
        <v>1155.9809169967136</v>
      </c>
      <c r="AJ105" s="42">
        <v>0.28657129751909832</v>
      </c>
      <c r="AK105" s="31">
        <v>15035.22022660537</v>
      </c>
      <c r="AL105" s="44">
        <f>+$AL$6*W105/H105*10^6</f>
        <v>220.86853691034926</v>
      </c>
      <c r="AM105" s="31">
        <v>337006.34375</v>
      </c>
      <c r="AN105" s="45">
        <v>4.4614056991635995E-2</v>
      </c>
      <c r="AR105" s="33"/>
    </row>
    <row r="106" spans="1:44">
      <c r="A106" s="6" t="s">
        <v>858</v>
      </c>
      <c r="B106" s="6" t="s">
        <v>1329</v>
      </c>
      <c r="C106" s="6" t="s">
        <v>2033</v>
      </c>
      <c r="D106" s="30" t="s">
        <v>6197</v>
      </c>
      <c r="E106" s="6" t="s">
        <v>3364</v>
      </c>
      <c r="F106" s="31" t="s">
        <v>3984</v>
      </c>
      <c r="G106" s="6" t="s">
        <v>3660</v>
      </c>
      <c r="H106" s="32">
        <v>42.65</v>
      </c>
      <c r="I106" s="33">
        <v>10.3</v>
      </c>
      <c r="J106" s="33">
        <v>10.375999999999999</v>
      </c>
      <c r="K106" s="34">
        <v>0.84</v>
      </c>
      <c r="L106" s="34">
        <v>0.84</v>
      </c>
      <c r="M106" s="7">
        <v>1</v>
      </c>
      <c r="N106" s="7">
        <v>1</v>
      </c>
      <c r="O106" s="7">
        <v>0</v>
      </c>
      <c r="P106" s="7">
        <v>0</v>
      </c>
      <c r="Q106" s="35">
        <v>8.652000000000001</v>
      </c>
      <c r="R106" s="35">
        <v>8.71584</v>
      </c>
      <c r="S106" s="35">
        <v>369.00780000000003</v>
      </c>
      <c r="T106" s="35">
        <v>371.73057599999999</v>
      </c>
      <c r="U106" s="36">
        <v>5.890977144484003E-4</v>
      </c>
      <c r="V106" s="37">
        <v>5.9271021275303154E-4</v>
      </c>
      <c r="W106" s="37">
        <v>3.612498304631233E-6</v>
      </c>
      <c r="X106" s="38">
        <v>9.9565421567338983E-2</v>
      </c>
      <c r="Y106" s="39">
        <v>2334.476472856717</v>
      </c>
      <c r="Z106" s="40">
        <v>1.1645657821960725E-3</v>
      </c>
      <c r="AA106" s="41">
        <v>1.1701697632866298E-3</v>
      </c>
      <c r="AB106" s="41">
        <v>5.6039810905573941E-6</v>
      </c>
      <c r="AC106" s="42">
        <v>1.95326364692383E-2</v>
      </c>
      <c r="AD106" s="43">
        <v>457.97506375705274</v>
      </c>
      <c r="AE106" s="40">
        <v>0</v>
      </c>
      <c r="AF106" s="41">
        <v>0</v>
      </c>
      <c r="AG106" s="41">
        <v>0</v>
      </c>
      <c r="AH106" s="42">
        <v>0</v>
      </c>
      <c r="AI106" s="43">
        <v>0</v>
      </c>
      <c r="AJ106" s="42">
        <v>0.11909805803657728</v>
      </c>
      <c r="AK106" s="31">
        <v>2792.4515366137698</v>
      </c>
      <c r="AL106" s="44">
        <f>+$AL$6*W106/H106*10^6</f>
        <v>42.350507674457603</v>
      </c>
      <c r="AM106" s="31">
        <v>63012.44921875</v>
      </c>
      <c r="AN106" s="45">
        <v>4.4315870454736221E-2</v>
      </c>
      <c r="AR106" s="33"/>
    </row>
    <row r="107" spans="1:44">
      <c r="A107" s="6" t="s">
        <v>4255</v>
      </c>
      <c r="B107" s="6" t="s">
        <v>4222</v>
      </c>
      <c r="C107" s="6" t="s">
        <v>4319</v>
      </c>
      <c r="D107" s="30" t="s">
        <v>6203</v>
      </c>
      <c r="E107" s="6" t="s">
        <v>4287</v>
      </c>
      <c r="F107" s="31" t="s">
        <v>3993</v>
      </c>
      <c r="G107" s="6" t="s">
        <v>3660</v>
      </c>
      <c r="H107" s="32">
        <v>72.569999999999993</v>
      </c>
      <c r="I107" s="33">
        <v>16.062000000000001</v>
      </c>
      <c r="J107" s="33">
        <v>16.143999999999998</v>
      </c>
      <c r="K107" s="34">
        <v>0.67</v>
      </c>
      <c r="L107" s="34">
        <v>0.67</v>
      </c>
      <c r="M107" s="7">
        <v>0.5</v>
      </c>
      <c r="N107" s="7">
        <v>0.5</v>
      </c>
      <c r="O107" s="7">
        <v>0.5</v>
      </c>
      <c r="P107" s="7">
        <v>0.5</v>
      </c>
      <c r="Q107" s="35">
        <v>10.761540000000002</v>
      </c>
      <c r="R107" s="35">
        <v>10.81648</v>
      </c>
      <c r="S107" s="35">
        <v>780.96495780000009</v>
      </c>
      <c r="T107" s="35">
        <v>784.95195359999991</v>
      </c>
      <c r="U107" s="36">
        <v>1.2467613738903931E-3</v>
      </c>
      <c r="V107" s="37">
        <v>1.2515759247610659E-3</v>
      </c>
      <c r="W107" s="37">
        <v>4.8145508706727656E-6</v>
      </c>
      <c r="X107" s="38">
        <v>0.13269564347791898</v>
      </c>
      <c r="Y107" s="39">
        <v>1828.5192707443709</v>
      </c>
      <c r="Z107" s="40">
        <v>1.2323385399279905E-3</v>
      </c>
      <c r="AA107" s="41">
        <v>1.2354741592947274E-3</v>
      </c>
      <c r="AB107" s="41">
        <v>3.1356193667369647E-6</v>
      </c>
      <c r="AC107" s="42">
        <v>1.09291791329518E-2</v>
      </c>
      <c r="AD107" s="43">
        <v>150.60188966448672</v>
      </c>
      <c r="AE107" s="40">
        <v>1.2615258047933512E-3</v>
      </c>
      <c r="AF107" s="41">
        <v>1.268102936612261E-3</v>
      </c>
      <c r="AG107" s="41">
        <v>6.5771318189097525E-6</v>
      </c>
      <c r="AH107" s="42">
        <v>2.0358321065978104E-2</v>
      </c>
      <c r="AI107" s="43">
        <v>280.53356849907817</v>
      </c>
      <c r="AJ107" s="42">
        <v>0.16398314367684888</v>
      </c>
      <c r="AK107" s="31">
        <v>2259.6547289079358</v>
      </c>
      <c r="AL107" s="44">
        <f>+$AL$6*W107/H107*10^6</f>
        <v>33.171771191075969</v>
      </c>
      <c r="AM107" s="31">
        <v>52212.80078125</v>
      </c>
      <c r="AN107" s="45">
        <v>4.3277791941768319E-2</v>
      </c>
      <c r="AR107" s="33"/>
    </row>
    <row r="108" spans="1:44">
      <c r="A108" s="6" t="s">
        <v>614</v>
      </c>
      <c r="B108" s="6" t="s">
        <v>590</v>
      </c>
      <c r="C108" s="6" t="s">
        <v>602</v>
      </c>
      <c r="D108" s="30" t="s">
        <v>6204</v>
      </c>
      <c r="E108" s="6" t="s">
        <v>577</v>
      </c>
      <c r="F108" s="31" t="s">
        <v>3985</v>
      </c>
      <c r="G108" s="6" t="s">
        <v>3660</v>
      </c>
      <c r="H108" s="32">
        <v>43.49</v>
      </c>
      <c r="I108" s="33">
        <v>39.473999999999997</v>
      </c>
      <c r="J108" s="33">
        <v>40.061</v>
      </c>
      <c r="K108" s="34">
        <v>0.78</v>
      </c>
      <c r="L108" s="34">
        <v>0.78</v>
      </c>
      <c r="M108" s="7">
        <v>1</v>
      </c>
      <c r="N108" s="7">
        <v>1</v>
      </c>
      <c r="O108" s="7">
        <v>0</v>
      </c>
      <c r="P108" s="7">
        <v>0</v>
      </c>
      <c r="Q108" s="35">
        <v>30.789719999999999</v>
      </c>
      <c r="R108" s="35">
        <v>31.247580000000003</v>
      </c>
      <c r="S108" s="35">
        <v>1339.0449228</v>
      </c>
      <c r="T108" s="35">
        <v>1358.9572542000001</v>
      </c>
      <c r="U108" s="36">
        <v>2.1377008929491857E-3</v>
      </c>
      <c r="V108" s="37">
        <v>2.1668054641250647E-3</v>
      </c>
      <c r="W108" s="37">
        <v>2.9104571175879012E-5</v>
      </c>
      <c r="X108" s="38">
        <v>0.80216200930752479</v>
      </c>
      <c r="Y108" s="39">
        <v>18444.746132617263</v>
      </c>
      <c r="Z108" s="40">
        <v>4.2259429148008834E-3</v>
      </c>
      <c r="AA108" s="41">
        <v>4.2778581885173275E-3</v>
      </c>
      <c r="AB108" s="41">
        <v>5.1915273716444076E-5</v>
      </c>
      <c r="AC108" s="42">
        <v>0.18095031948143914</v>
      </c>
      <c r="AD108" s="43">
        <v>4160.7339499066256</v>
      </c>
      <c r="AE108" s="40">
        <v>0</v>
      </c>
      <c r="AF108" s="41">
        <v>0</v>
      </c>
      <c r="AG108" s="41">
        <v>0</v>
      </c>
      <c r="AH108" s="42">
        <v>0</v>
      </c>
      <c r="AI108" s="43">
        <v>0</v>
      </c>
      <c r="AJ108" s="42">
        <v>0.98311232878896393</v>
      </c>
      <c r="AK108" s="31">
        <v>22605.480082523889</v>
      </c>
      <c r="AL108" s="44">
        <f>+$AL$6*W108/H108*10^6</f>
        <v>334.61222322233857</v>
      </c>
      <c r="AM108" s="31">
        <v>529297.1875</v>
      </c>
      <c r="AN108" s="45">
        <v>4.2708483280055005E-2</v>
      </c>
      <c r="AR108" s="33"/>
    </row>
    <row r="109" spans="1:44">
      <c r="A109" s="6" t="s">
        <v>5794</v>
      </c>
      <c r="B109" s="6" t="s">
        <v>5752</v>
      </c>
      <c r="C109" s="6" t="s">
        <v>5917</v>
      </c>
      <c r="D109" s="30" t="s">
        <v>6199</v>
      </c>
      <c r="E109" s="6" t="s">
        <v>5837</v>
      </c>
      <c r="F109" s="31" t="s">
        <v>3987</v>
      </c>
      <c r="G109" s="6" t="s">
        <v>3660</v>
      </c>
      <c r="H109" s="32">
        <v>12.16</v>
      </c>
      <c r="I109" s="33">
        <v>109.514</v>
      </c>
      <c r="J109" s="33">
        <v>110.078</v>
      </c>
      <c r="K109" s="34">
        <v>1</v>
      </c>
      <c r="L109" s="34">
        <v>1</v>
      </c>
      <c r="M109" s="7">
        <v>1</v>
      </c>
      <c r="N109" s="7">
        <v>1</v>
      </c>
      <c r="O109" s="7">
        <v>0</v>
      </c>
      <c r="P109" s="7">
        <v>0</v>
      </c>
      <c r="Q109" s="35">
        <v>109.514</v>
      </c>
      <c r="R109" s="35">
        <v>110.078</v>
      </c>
      <c r="S109" s="35">
        <v>1331.6902399999999</v>
      </c>
      <c r="T109" s="35">
        <v>1338.5484800000002</v>
      </c>
      <c r="U109" s="36">
        <v>2.1259596050198439E-3</v>
      </c>
      <c r="V109" s="37">
        <v>2.1342644527606656E-3</v>
      </c>
      <c r="W109" s="37">
        <v>8.3048477408217622E-6</v>
      </c>
      <c r="X109" s="38">
        <v>0.22889302544652396</v>
      </c>
      <c r="Y109" s="39">
        <v>18823.439592641775</v>
      </c>
      <c r="Z109" s="40">
        <v>4.2027319909998528E-3</v>
      </c>
      <c r="AA109" s="41">
        <v>4.2136134585530529E-3</v>
      </c>
      <c r="AB109" s="41">
        <v>1.0881467553200061E-5</v>
      </c>
      <c r="AC109" s="42">
        <v>3.7927278221298981E-2</v>
      </c>
      <c r="AD109" s="43">
        <v>3119.0195905673504</v>
      </c>
      <c r="AE109" s="40">
        <v>0</v>
      </c>
      <c r="AF109" s="41">
        <v>0</v>
      </c>
      <c r="AG109" s="41">
        <v>0</v>
      </c>
      <c r="AH109" s="42">
        <v>0</v>
      </c>
      <c r="AI109" s="43">
        <v>0</v>
      </c>
      <c r="AJ109" s="42">
        <v>0.26682030366782294</v>
      </c>
      <c r="AK109" s="31">
        <v>21942.459183209125</v>
      </c>
      <c r="AL109" s="44">
        <f>+$AL$6*W109/H109*10^6</f>
        <v>341.48222618510539</v>
      </c>
      <c r="AM109" s="31">
        <v>514055</v>
      </c>
      <c r="AN109" s="45">
        <v>4.2685041840287763E-2</v>
      </c>
      <c r="AR109" s="33"/>
    </row>
    <row r="110" spans="1:44">
      <c r="A110" s="6" t="s">
        <v>1267</v>
      </c>
      <c r="B110" s="6" t="s">
        <v>1972</v>
      </c>
      <c r="C110" s="6" t="s">
        <v>2487</v>
      </c>
      <c r="D110" s="30" t="s">
        <v>6202</v>
      </c>
      <c r="E110" s="6" t="s">
        <v>800</v>
      </c>
      <c r="F110" s="31" t="s">
        <v>4000</v>
      </c>
      <c r="G110" s="6" t="s">
        <v>3660</v>
      </c>
      <c r="H110" s="32">
        <v>26.14</v>
      </c>
      <c r="I110" s="33">
        <v>34.81</v>
      </c>
      <c r="J110" s="33">
        <v>34.901000000000003</v>
      </c>
      <c r="K110" s="34">
        <v>1</v>
      </c>
      <c r="L110" s="34">
        <v>1</v>
      </c>
      <c r="M110" s="7">
        <v>0.64</v>
      </c>
      <c r="N110" s="7">
        <v>0.64</v>
      </c>
      <c r="O110" s="7">
        <v>0.36</v>
      </c>
      <c r="P110" s="7">
        <v>0.36</v>
      </c>
      <c r="Q110" s="35">
        <v>34.81</v>
      </c>
      <c r="R110" s="35">
        <v>34.901000000000003</v>
      </c>
      <c r="S110" s="35">
        <v>909.93340000000012</v>
      </c>
      <c r="T110" s="35">
        <v>912.31214000000011</v>
      </c>
      <c r="U110" s="36">
        <v>1.45265137008015E-3</v>
      </c>
      <c r="V110" s="37">
        <v>1.4546468800472672E-3</v>
      </c>
      <c r="W110" s="37">
        <v>1.9955099671172243E-6</v>
      </c>
      <c r="X110" s="38">
        <v>5.4998999131194055E-2</v>
      </c>
      <c r="Y110" s="39">
        <v>2104.0167992040574</v>
      </c>
      <c r="Z110" s="40">
        <v>1.8378838417483108E-3</v>
      </c>
      <c r="AA110" s="41">
        <v>1.8379936865367892E-3</v>
      </c>
      <c r="AB110" s="41">
        <v>1.098447884784106E-7</v>
      </c>
      <c r="AC110" s="42">
        <v>3.8286323360448102E-4</v>
      </c>
      <c r="AD110" s="43">
        <v>14.646642448526435</v>
      </c>
      <c r="AE110" s="40">
        <v>1.0582948778437651E-3</v>
      </c>
      <c r="AF110" s="41">
        <v>1.0611759139464506E-3</v>
      </c>
      <c r="AG110" s="41">
        <v>2.8810361026854452E-6</v>
      </c>
      <c r="AH110" s="42">
        <v>8.917725780181655E-3</v>
      </c>
      <c r="AI110" s="43">
        <v>341.15247820128747</v>
      </c>
      <c r="AJ110" s="42">
        <v>6.4299588144980185E-2</v>
      </c>
      <c r="AK110" s="31">
        <v>2459.8159198538715</v>
      </c>
      <c r="AL110" s="44">
        <f>+$AL$6*W110/H110*10^6</f>
        <v>38.169662722211633</v>
      </c>
      <c r="AM110" s="31">
        <v>57970.55078125</v>
      </c>
      <c r="AN110" s="45">
        <v>4.243216403335389E-2</v>
      </c>
      <c r="AR110" s="33"/>
    </row>
    <row r="111" spans="1:44">
      <c r="A111" s="6" t="s">
        <v>1223</v>
      </c>
      <c r="B111" s="6" t="s">
        <v>1928</v>
      </c>
      <c r="C111" s="6" t="s">
        <v>2443</v>
      </c>
      <c r="D111" s="30" t="s">
        <v>6206</v>
      </c>
      <c r="E111" s="6" t="s">
        <v>759</v>
      </c>
      <c r="F111" s="31" t="s">
        <v>3986</v>
      </c>
      <c r="G111" s="6" t="s">
        <v>3660</v>
      </c>
      <c r="H111" s="32">
        <v>21</v>
      </c>
      <c r="I111" s="33">
        <v>35.965000000000003</v>
      </c>
      <c r="J111" s="33">
        <v>36.103999999999999</v>
      </c>
      <c r="K111" s="34">
        <v>1</v>
      </c>
      <c r="L111" s="34">
        <v>1</v>
      </c>
      <c r="M111" s="7">
        <v>0.53</v>
      </c>
      <c r="N111" s="7">
        <v>0.53</v>
      </c>
      <c r="O111" s="7">
        <v>0.47</v>
      </c>
      <c r="P111" s="7">
        <v>0.47</v>
      </c>
      <c r="Q111" s="35">
        <v>35.965000000000003</v>
      </c>
      <c r="R111" s="35">
        <v>36.103999999999999</v>
      </c>
      <c r="S111" s="35">
        <v>755.2650000000001</v>
      </c>
      <c r="T111" s="35">
        <v>758.18399999999997</v>
      </c>
      <c r="U111" s="36">
        <v>1.2057330097165182E-3</v>
      </c>
      <c r="V111" s="37">
        <v>1.2088954446027179E-3</v>
      </c>
      <c r="W111" s="37">
        <v>3.1624348861996644E-6</v>
      </c>
      <c r="X111" s="38">
        <v>8.7161054780307057E-2</v>
      </c>
      <c r="Y111" s="39">
        <v>4150.5264181098601</v>
      </c>
      <c r="Z111" s="40">
        <v>1.2632918897916737E-3</v>
      </c>
      <c r="AA111" s="41">
        <v>1.2649433380429983E-3</v>
      </c>
      <c r="AB111" s="41">
        <v>1.6514482513245964E-6</v>
      </c>
      <c r="AC111" s="42">
        <v>5.7561112037360935E-3</v>
      </c>
      <c r="AD111" s="43">
        <v>274.10053351124253</v>
      </c>
      <c r="AE111" s="40">
        <v>1.1468108790217671E-3</v>
      </c>
      <c r="AF111" s="41">
        <v>1.1513673306168134E-3</v>
      </c>
      <c r="AG111" s="41">
        <v>4.5564515950462584E-6</v>
      </c>
      <c r="AH111" s="42">
        <v>1.4103671181842949E-2</v>
      </c>
      <c r="AI111" s="43">
        <v>671.60338961156901</v>
      </c>
      <c r="AJ111" s="42">
        <v>0.10702083716588609</v>
      </c>
      <c r="AK111" s="31">
        <v>5096.230341232671</v>
      </c>
      <c r="AL111" s="44">
        <f>+$AL$6*W111/H111*10^6</f>
        <v>75.296068719039638</v>
      </c>
      <c r="AM111" s="31">
        <v>120238.5</v>
      </c>
      <c r="AN111" s="45">
        <v>4.2384347286706599E-2</v>
      </c>
      <c r="AR111" s="33"/>
    </row>
    <row r="112" spans="1:44">
      <c r="A112" s="6" t="s">
        <v>923</v>
      </c>
      <c r="B112" s="6" t="s">
        <v>1394</v>
      </c>
      <c r="C112" s="6" t="s">
        <v>2098</v>
      </c>
      <c r="D112" s="30" t="s">
        <v>6211</v>
      </c>
      <c r="E112" s="6" t="s">
        <v>3424</v>
      </c>
      <c r="F112" s="31" t="s">
        <v>3997</v>
      </c>
      <c r="G112" s="6" t="s">
        <v>3660</v>
      </c>
      <c r="H112" s="32">
        <v>18.55</v>
      </c>
      <c r="I112" s="33">
        <v>36.591999999999999</v>
      </c>
      <c r="J112" s="33">
        <v>36.825000000000003</v>
      </c>
      <c r="K112" s="34">
        <v>0.9</v>
      </c>
      <c r="L112" s="34">
        <v>0.9</v>
      </c>
      <c r="M112" s="7">
        <v>0</v>
      </c>
      <c r="N112" s="7">
        <v>0</v>
      </c>
      <c r="O112" s="7">
        <v>1</v>
      </c>
      <c r="P112" s="7">
        <v>1</v>
      </c>
      <c r="Q112" s="35">
        <v>32.9328</v>
      </c>
      <c r="R112" s="35">
        <v>33.142500000000005</v>
      </c>
      <c r="S112" s="35">
        <v>610.90344000000005</v>
      </c>
      <c r="T112" s="35">
        <v>614.79337500000008</v>
      </c>
      <c r="U112" s="36">
        <v>9.7526887034004542E-4</v>
      </c>
      <c r="V112" s="37">
        <v>9.8026456692495577E-4</v>
      </c>
      <c r="W112" s="37">
        <v>4.9956965849103476E-6</v>
      </c>
      <c r="X112" s="38">
        <v>0.13768826849315002</v>
      </c>
      <c r="Y112" s="39">
        <v>7422.5481667466311</v>
      </c>
      <c r="Z112" s="40">
        <v>0</v>
      </c>
      <c r="AA112" s="41">
        <v>0</v>
      </c>
      <c r="AB112" s="41">
        <v>0</v>
      </c>
      <c r="AC112" s="42">
        <v>0</v>
      </c>
      <c r="AD112" s="43">
        <v>0</v>
      </c>
      <c r="AE112" s="40">
        <v>1.9736364509056253E-3</v>
      </c>
      <c r="AF112" s="41">
        <v>1.9864178455043296E-3</v>
      </c>
      <c r="AG112" s="41">
        <v>1.278139459870431E-5</v>
      </c>
      <c r="AH112" s="42">
        <v>3.9562493511725541E-2</v>
      </c>
      <c r="AI112" s="43">
        <v>2132.7489763733442</v>
      </c>
      <c r="AJ112" s="42">
        <v>0.17725076200487555</v>
      </c>
      <c r="AK112" s="31">
        <v>9555.2971431199749</v>
      </c>
      <c r="AL112" s="44">
        <f>+$AL$6*W112/H112*10^6</f>
        <v>134.654894471977</v>
      </c>
      <c r="AM112" s="31">
        <v>226879.90625</v>
      </c>
      <c r="AN112" s="45">
        <v>4.2116101425883658E-2</v>
      </c>
      <c r="AR112" s="33"/>
    </row>
    <row r="113" spans="1:44">
      <c r="A113" s="6" t="s">
        <v>3785</v>
      </c>
      <c r="B113" s="6" t="s">
        <v>1453</v>
      </c>
      <c r="C113" s="6" t="s">
        <v>2159</v>
      </c>
      <c r="D113" s="30" t="s">
        <v>6217</v>
      </c>
      <c r="E113" s="6" t="s">
        <v>642</v>
      </c>
      <c r="F113" s="31" t="s">
        <v>4000</v>
      </c>
      <c r="G113" s="6" t="s">
        <v>3660</v>
      </c>
      <c r="H113" s="32">
        <v>19.920000000000002</v>
      </c>
      <c r="I113" s="33">
        <v>61.640999999999998</v>
      </c>
      <c r="J113" s="33">
        <v>61.859000000000002</v>
      </c>
      <c r="K113" s="34">
        <v>1</v>
      </c>
      <c r="L113" s="34">
        <v>1</v>
      </c>
      <c r="M113" s="7">
        <v>0</v>
      </c>
      <c r="N113" s="7">
        <v>0</v>
      </c>
      <c r="O113" s="7">
        <v>1</v>
      </c>
      <c r="P113" s="7">
        <v>1</v>
      </c>
      <c r="Q113" s="35">
        <v>61.640999999999998</v>
      </c>
      <c r="R113" s="35">
        <v>61.859000000000002</v>
      </c>
      <c r="S113" s="35">
        <v>1227.8887200000001</v>
      </c>
      <c r="T113" s="35">
        <v>1232.2312800000002</v>
      </c>
      <c r="U113" s="36">
        <v>1.9602470152364575E-3</v>
      </c>
      <c r="V113" s="37">
        <v>1.9647457359809445E-3</v>
      </c>
      <c r="W113" s="37">
        <v>4.4987207444870114E-6</v>
      </c>
      <c r="X113" s="38">
        <v>0.12399093083707513</v>
      </c>
      <c r="Y113" s="39">
        <v>6224.4443191302771</v>
      </c>
      <c r="Z113" s="40">
        <v>0</v>
      </c>
      <c r="AA113" s="41">
        <v>0</v>
      </c>
      <c r="AB113" s="41">
        <v>0</v>
      </c>
      <c r="AC113" s="42">
        <v>0</v>
      </c>
      <c r="AD113" s="43">
        <v>0</v>
      </c>
      <c r="AE113" s="40">
        <v>3.9669214097858918E-3</v>
      </c>
      <c r="AF113" s="41">
        <v>3.981380255407993E-3</v>
      </c>
      <c r="AG113" s="41">
        <v>1.4458845622101167E-5</v>
      </c>
      <c r="AH113" s="42">
        <v>4.4754739531272042E-2</v>
      </c>
      <c r="AI113" s="43">
        <v>2246.7238720518094</v>
      </c>
      <c r="AJ113" s="42">
        <v>0.16874567036834717</v>
      </c>
      <c r="AK113" s="31">
        <v>8471.168191182087</v>
      </c>
      <c r="AL113" s="44">
        <f>+$AL$6*W113/H113*10^6</f>
        <v>112.91969740178241</v>
      </c>
      <c r="AM113" s="31">
        <v>204131.25</v>
      </c>
      <c r="AN113" s="45">
        <v>4.1498634781211047E-2</v>
      </c>
      <c r="AR113" s="33"/>
    </row>
    <row r="114" spans="1:44">
      <c r="A114" s="6" t="s">
        <v>1154</v>
      </c>
      <c r="B114" s="6" t="s">
        <v>1518</v>
      </c>
      <c r="C114" s="6" t="s">
        <v>2376</v>
      </c>
      <c r="D114" s="30" t="s">
        <v>6207</v>
      </c>
      <c r="E114" s="6" t="s">
        <v>707</v>
      </c>
      <c r="F114" s="31" t="s">
        <v>3984</v>
      </c>
      <c r="G114" s="6" t="s">
        <v>3660</v>
      </c>
      <c r="H114" s="32">
        <v>42.71</v>
      </c>
      <c r="I114" s="33">
        <v>17.972999999999999</v>
      </c>
      <c r="J114" s="33">
        <v>18.122</v>
      </c>
      <c r="K114" s="34">
        <v>0.72</v>
      </c>
      <c r="L114" s="34">
        <v>0.72</v>
      </c>
      <c r="M114" s="7">
        <v>1</v>
      </c>
      <c r="N114" s="7">
        <v>1</v>
      </c>
      <c r="O114" s="7">
        <v>0</v>
      </c>
      <c r="P114" s="7">
        <v>0</v>
      </c>
      <c r="Q114" s="35">
        <v>12.94056</v>
      </c>
      <c r="R114" s="35">
        <v>13.047839999999999</v>
      </c>
      <c r="S114" s="35">
        <v>552.69131760000005</v>
      </c>
      <c r="T114" s="35">
        <v>557.27324639999995</v>
      </c>
      <c r="U114" s="36">
        <v>8.8233688283454955E-4</v>
      </c>
      <c r="V114" s="37">
        <v>8.8855091768215628E-4</v>
      </c>
      <c r="W114" s="37">
        <v>6.2140348476067255E-6</v>
      </c>
      <c r="X114" s="38">
        <v>0.17126734660135887</v>
      </c>
      <c r="Y114" s="39">
        <v>4010.0057738552764</v>
      </c>
      <c r="Z114" s="40">
        <v>1.7442595972058639E-3</v>
      </c>
      <c r="AA114" s="41">
        <v>1.7542390777826673E-3</v>
      </c>
      <c r="AB114" s="41">
        <v>9.9794805768034164E-6</v>
      </c>
      <c r="AC114" s="42">
        <v>3.4783408992398582E-2</v>
      </c>
      <c r="AD114" s="43">
        <v>814.40901410439199</v>
      </c>
      <c r="AE114" s="40">
        <v>0</v>
      </c>
      <c r="AF114" s="41">
        <v>0</v>
      </c>
      <c r="AG114" s="41">
        <v>0</v>
      </c>
      <c r="AH114" s="42">
        <v>0</v>
      </c>
      <c r="AI114" s="43">
        <v>0</v>
      </c>
      <c r="AJ114" s="42">
        <v>0.20605075559375746</v>
      </c>
      <c r="AK114" s="31">
        <v>4824.4147879596685</v>
      </c>
      <c r="AL114" s="44">
        <f>+$AL$6*W114/H114*10^6</f>
        <v>72.746837363693814</v>
      </c>
      <c r="AM114" s="31">
        <v>118039.25</v>
      </c>
      <c r="AN114" s="45">
        <v>4.0871276189569726E-2</v>
      </c>
      <c r="AR114" s="33"/>
    </row>
    <row r="115" spans="1:44">
      <c r="A115" s="6" t="s">
        <v>922</v>
      </c>
      <c r="B115" s="6" t="s">
        <v>1393</v>
      </c>
      <c r="C115" s="6" t="s">
        <v>2097</v>
      </c>
      <c r="D115" s="30" t="s">
        <v>6209</v>
      </c>
      <c r="E115" s="6" t="s">
        <v>4959</v>
      </c>
      <c r="F115" s="31" t="s">
        <v>3991</v>
      </c>
      <c r="G115" s="6" t="s">
        <v>3660</v>
      </c>
      <c r="H115" s="32">
        <v>6.88</v>
      </c>
      <c r="I115" s="33">
        <v>84.981999999999999</v>
      </c>
      <c r="J115" s="33">
        <v>85.341999999999999</v>
      </c>
      <c r="K115" s="34">
        <v>0.88</v>
      </c>
      <c r="L115" s="34">
        <v>0.88</v>
      </c>
      <c r="M115" s="7">
        <v>0.61</v>
      </c>
      <c r="N115" s="7">
        <v>0.61</v>
      </c>
      <c r="O115" s="7">
        <v>0.39</v>
      </c>
      <c r="P115" s="7">
        <v>0.39</v>
      </c>
      <c r="Q115" s="35">
        <v>74.78416</v>
      </c>
      <c r="R115" s="35">
        <v>75.100960000000001</v>
      </c>
      <c r="S115" s="35">
        <v>514.5150208</v>
      </c>
      <c r="T115" s="35">
        <v>516.69460479999998</v>
      </c>
      <c r="U115" s="36">
        <v>8.2139082914412952E-4</v>
      </c>
      <c r="V115" s="37">
        <v>8.2384982272577854E-4</v>
      </c>
      <c r="W115" s="37">
        <v>2.4589935816490263E-6</v>
      </c>
      <c r="X115" s="38">
        <v>6.7773244979628749E-2</v>
      </c>
      <c r="Y115" s="39">
        <v>9850.762351690224</v>
      </c>
      <c r="Z115" s="40">
        <v>9.9050431580645208E-4</v>
      </c>
      <c r="AA115" s="41">
        <v>9.9216601990813856E-4</v>
      </c>
      <c r="AB115" s="41">
        <v>1.6617041016864838E-6</v>
      </c>
      <c r="AC115" s="42">
        <v>5.7918578976603819E-3</v>
      </c>
      <c r="AD115" s="43">
        <v>841.83981070645086</v>
      </c>
      <c r="AE115" s="40">
        <v>6.4827198196796025E-4</v>
      </c>
      <c r="AF115" s="41">
        <v>6.5108840774952314E-4</v>
      </c>
      <c r="AG115" s="41">
        <v>2.8164257815628882E-6</v>
      </c>
      <c r="AH115" s="42">
        <v>8.7177362257975979E-3</v>
      </c>
      <c r="AI115" s="43">
        <v>1267.1128235170927</v>
      </c>
      <c r="AJ115" s="42">
        <v>8.228283910308673E-2</v>
      </c>
      <c r="AK115" s="31">
        <v>11959.714985913768</v>
      </c>
      <c r="AL115" s="44">
        <f>+$AL$6*W115/H115*10^6</f>
        <v>178.70592889891179</v>
      </c>
      <c r="AM115" s="31">
        <v>296050.15625</v>
      </c>
      <c r="AN115" s="45">
        <v>4.0397597276774846E-2</v>
      </c>
      <c r="AR115" s="33"/>
    </row>
    <row r="116" spans="1:44">
      <c r="A116" s="6" t="s">
        <v>935</v>
      </c>
      <c r="B116" s="6" t="s">
        <v>1406</v>
      </c>
      <c r="C116" s="6" t="s">
        <v>2110</v>
      </c>
      <c r="D116" s="30" t="s">
        <v>6208</v>
      </c>
      <c r="E116" s="6" t="s">
        <v>3436</v>
      </c>
      <c r="F116" s="31" t="s">
        <v>4000</v>
      </c>
      <c r="G116" s="6" t="s">
        <v>3660</v>
      </c>
      <c r="H116" s="32">
        <v>30.34</v>
      </c>
      <c r="I116" s="33">
        <v>57.744</v>
      </c>
      <c r="J116" s="33">
        <v>58.003999999999998</v>
      </c>
      <c r="K116" s="34">
        <v>1</v>
      </c>
      <c r="L116" s="34">
        <v>1</v>
      </c>
      <c r="M116" s="7">
        <v>0.73</v>
      </c>
      <c r="N116" s="7">
        <v>0.73</v>
      </c>
      <c r="O116" s="7">
        <v>0.27</v>
      </c>
      <c r="P116" s="7">
        <v>0.27</v>
      </c>
      <c r="Q116" s="35">
        <v>57.744</v>
      </c>
      <c r="R116" s="35">
        <v>58.003999999999998</v>
      </c>
      <c r="S116" s="35">
        <v>1751.9529600000001</v>
      </c>
      <c r="T116" s="35">
        <v>1759.8413599999999</v>
      </c>
      <c r="U116" s="36">
        <v>2.796882571471686E-3</v>
      </c>
      <c r="V116" s="37">
        <v>2.8059998672188436E-3</v>
      </c>
      <c r="W116" s="37">
        <v>9.117295747157559E-6</v>
      </c>
      <c r="X116" s="38">
        <v>0.25128520986600572</v>
      </c>
      <c r="Y116" s="39">
        <v>8282.3075104154814</v>
      </c>
      <c r="Z116" s="40">
        <v>4.0362102441741906E-3</v>
      </c>
      <c r="AA116" s="41">
        <v>4.0440542017368278E-3</v>
      </c>
      <c r="AB116" s="41">
        <v>7.8439575626372549E-6</v>
      </c>
      <c r="AC116" s="42">
        <v>2.7340058625338226E-2</v>
      </c>
      <c r="AD116" s="43">
        <v>901.12256510673126</v>
      </c>
      <c r="AE116" s="40">
        <v>1.5282021001134997E-3</v>
      </c>
      <c r="AF116" s="41">
        <v>1.5352486131545648E-3</v>
      </c>
      <c r="AG116" s="41">
        <v>7.0465130410650618E-6</v>
      </c>
      <c r="AH116" s="42">
        <v>2.181120567983141E-2</v>
      </c>
      <c r="AI116" s="43">
        <v>718.89273829371825</v>
      </c>
      <c r="AJ116" s="42">
        <v>0.30043647417117536</v>
      </c>
      <c r="AK116" s="31">
        <v>9902.3228138159302</v>
      </c>
      <c r="AL116" s="44">
        <f>+$AL$6*W116/H116*10^6</f>
        <v>150.25207229989385</v>
      </c>
      <c r="AM116" s="31">
        <v>247312.703125</v>
      </c>
      <c r="AN116" s="45">
        <v>4.0039685340428996E-2</v>
      </c>
      <c r="AR116" s="33"/>
    </row>
    <row r="117" spans="1:44">
      <c r="A117" s="6" t="s">
        <v>4444</v>
      </c>
      <c r="B117" s="6" t="s">
        <v>4450</v>
      </c>
      <c r="C117" s="6" t="s">
        <v>4465</v>
      </c>
      <c r="D117" s="30" t="s">
        <v>6210</v>
      </c>
      <c r="E117" s="6" t="s">
        <v>4456</v>
      </c>
      <c r="F117" s="31" t="s">
        <v>3988</v>
      </c>
      <c r="G117" s="6" t="s">
        <v>3660</v>
      </c>
      <c r="H117" s="32">
        <v>43.54</v>
      </c>
      <c r="I117" s="33">
        <v>62.04</v>
      </c>
      <c r="J117" s="33">
        <v>62.64</v>
      </c>
      <c r="K117" s="34">
        <v>1</v>
      </c>
      <c r="L117" s="34">
        <v>1</v>
      </c>
      <c r="M117" s="7">
        <v>1</v>
      </c>
      <c r="N117" s="7">
        <v>1</v>
      </c>
      <c r="O117" s="7">
        <v>0</v>
      </c>
      <c r="P117" s="7">
        <v>0</v>
      </c>
      <c r="Q117" s="35">
        <v>62.04</v>
      </c>
      <c r="R117" s="35">
        <v>62.64</v>
      </c>
      <c r="S117" s="35">
        <v>2701.2215999999999</v>
      </c>
      <c r="T117" s="35">
        <v>2727.3456000000001</v>
      </c>
      <c r="U117" s="36">
        <v>4.3123301750766533E-3</v>
      </c>
      <c r="V117" s="37">
        <v>4.3486484437778522E-3</v>
      </c>
      <c r="W117" s="37">
        <v>3.6318268701198905E-5</v>
      </c>
      <c r="X117" s="38">
        <v>1.0009814341490439</v>
      </c>
      <c r="Y117" s="39">
        <v>22989.927288678089</v>
      </c>
      <c r="Z117" s="40">
        <v>8.5248882150700499E-3</v>
      </c>
      <c r="AA117" s="41">
        <v>8.5854044870197384E-3</v>
      </c>
      <c r="AB117" s="41">
        <v>6.0516271949688505E-5</v>
      </c>
      <c r="AC117" s="42">
        <v>0.21092903801166429</v>
      </c>
      <c r="AD117" s="43">
        <v>4844.4887003138329</v>
      </c>
      <c r="AE117" s="40">
        <v>0</v>
      </c>
      <c r="AF117" s="41">
        <v>0</v>
      </c>
      <c r="AG117" s="41">
        <v>0</v>
      </c>
      <c r="AH117" s="42">
        <v>0</v>
      </c>
      <c r="AI117" s="43">
        <v>0</v>
      </c>
      <c r="AJ117" s="42">
        <v>1.2119104721607084</v>
      </c>
      <c r="AK117" s="31">
        <v>27834.415988991921</v>
      </c>
      <c r="AL117" s="44">
        <f>+$AL$6*W117/H117*10^6</f>
        <v>417.0678537115171</v>
      </c>
      <c r="AM117" s="31">
        <v>700334.5625</v>
      </c>
      <c r="AN117" s="45">
        <v>3.9744455692192003E-2</v>
      </c>
      <c r="AR117" s="33"/>
    </row>
    <row r="118" spans="1:44">
      <c r="A118" s="6" t="s">
        <v>4583</v>
      </c>
      <c r="B118" s="6" t="s">
        <v>4573</v>
      </c>
      <c r="C118" s="6" t="s">
        <v>4599</v>
      </c>
      <c r="D118" s="30" t="s">
        <v>6214</v>
      </c>
      <c r="E118" s="6" t="s">
        <v>4563</v>
      </c>
      <c r="F118" s="31" t="s">
        <v>3992</v>
      </c>
      <c r="G118" s="6" t="s">
        <v>3660</v>
      </c>
      <c r="H118" s="32">
        <v>26.33</v>
      </c>
      <c r="I118" s="33">
        <v>25.288</v>
      </c>
      <c r="J118" s="33">
        <v>25.518000000000001</v>
      </c>
      <c r="K118" s="34">
        <v>0.93</v>
      </c>
      <c r="L118" s="34">
        <v>0.93</v>
      </c>
      <c r="M118" s="7">
        <v>0</v>
      </c>
      <c r="N118" s="7">
        <v>0</v>
      </c>
      <c r="O118" s="7">
        <v>1</v>
      </c>
      <c r="P118" s="7">
        <v>1</v>
      </c>
      <c r="Q118" s="35">
        <v>23.517840000000003</v>
      </c>
      <c r="R118" s="35">
        <v>23.731740000000002</v>
      </c>
      <c r="S118" s="35">
        <v>619.22472720000007</v>
      </c>
      <c r="T118" s="35">
        <v>624.85671420000006</v>
      </c>
      <c r="U118" s="36">
        <v>9.8855328132211348E-4</v>
      </c>
      <c r="V118" s="37">
        <v>9.9631017711505725E-4</v>
      </c>
      <c r="W118" s="37">
        <v>7.7568957929437677E-6</v>
      </c>
      <c r="X118" s="38">
        <v>0.21379071616123663</v>
      </c>
      <c r="Y118" s="39">
        <v>8119.6625963249771</v>
      </c>
      <c r="Z118" s="40">
        <v>0</v>
      </c>
      <c r="AA118" s="41">
        <v>0</v>
      </c>
      <c r="AB118" s="41">
        <v>0</v>
      </c>
      <c r="AC118" s="42">
        <v>0</v>
      </c>
      <c r="AD118" s="43">
        <v>0</v>
      </c>
      <c r="AE118" s="40">
        <v>2.0005199068841581E-3</v>
      </c>
      <c r="AF118" s="41">
        <v>2.0189328292128691E-3</v>
      </c>
      <c r="AG118" s="41">
        <v>1.8412922328711005E-5</v>
      </c>
      <c r="AH118" s="42">
        <v>5.6993868277518157E-2</v>
      </c>
      <c r="AI118" s="43">
        <v>2164.5981115654445</v>
      </c>
      <c r="AJ118" s="42">
        <v>0.27078458443875481</v>
      </c>
      <c r="AK118" s="31">
        <v>10284.260707890422</v>
      </c>
      <c r="AL118" s="44">
        <f>+$AL$6*W118/H118*10^6</f>
        <v>147.30147726820678</v>
      </c>
      <c r="AM118" s="31">
        <v>260996.546875</v>
      </c>
      <c r="AN118" s="45">
        <v>3.9403819058249454E-2</v>
      </c>
      <c r="AR118" s="33"/>
    </row>
    <row r="119" spans="1:44">
      <c r="A119" s="6" t="s">
        <v>1241</v>
      </c>
      <c r="B119" s="6" t="s">
        <v>1945</v>
      </c>
      <c r="C119" s="6" t="s">
        <v>2462</v>
      </c>
      <c r="D119" s="30" t="s">
        <v>6221</v>
      </c>
      <c r="E119" s="6" t="s">
        <v>777</v>
      </c>
      <c r="F119" s="31" t="s">
        <v>3990</v>
      </c>
      <c r="G119" s="6" t="s">
        <v>3660</v>
      </c>
      <c r="H119" s="32">
        <v>60.05</v>
      </c>
      <c r="I119" s="33">
        <v>15.092000000000001</v>
      </c>
      <c r="J119" s="33">
        <v>15.157999999999999</v>
      </c>
      <c r="K119" s="34">
        <v>0.93</v>
      </c>
      <c r="L119" s="34">
        <v>0.93</v>
      </c>
      <c r="M119" s="7">
        <v>0</v>
      </c>
      <c r="N119" s="7">
        <v>0</v>
      </c>
      <c r="O119" s="7">
        <v>1</v>
      </c>
      <c r="P119" s="7">
        <v>1</v>
      </c>
      <c r="Q119" s="35">
        <v>14.035560000000002</v>
      </c>
      <c r="R119" s="35">
        <v>14.09694</v>
      </c>
      <c r="S119" s="35">
        <v>842.83537800000011</v>
      </c>
      <c r="T119" s="35">
        <v>846.52124700000002</v>
      </c>
      <c r="U119" s="36">
        <v>1.3455336034524298E-3</v>
      </c>
      <c r="V119" s="37">
        <v>1.349745812702078E-3</v>
      </c>
      <c r="W119" s="37">
        <v>4.2122092496481734E-6</v>
      </c>
      <c r="X119" s="38">
        <v>0.11609427999825089</v>
      </c>
      <c r="Y119" s="39">
        <v>1933.2935886469759</v>
      </c>
      <c r="Z119" s="40">
        <v>0</v>
      </c>
      <c r="AA119" s="41">
        <v>0</v>
      </c>
      <c r="AB119" s="41">
        <v>0</v>
      </c>
      <c r="AC119" s="42">
        <v>0</v>
      </c>
      <c r="AD119" s="43">
        <v>0</v>
      </c>
      <c r="AE119" s="40">
        <v>2.7229354349905463E-3</v>
      </c>
      <c r="AF119" s="41">
        <v>2.7351383082802059E-3</v>
      </c>
      <c r="AG119" s="41">
        <v>1.2202873289659556E-5</v>
      </c>
      <c r="AH119" s="42">
        <v>3.77717855135703E-2</v>
      </c>
      <c r="AI119" s="43">
        <v>629.00558723680763</v>
      </c>
      <c r="AJ119" s="42">
        <v>0.15386606551182119</v>
      </c>
      <c r="AK119" s="31">
        <v>2562.2991758837834</v>
      </c>
      <c r="AL119" s="44">
        <f>+$AL$6*W119/H119*10^6</f>
        <v>35.072516649859899</v>
      </c>
      <c r="AM119" s="31">
        <v>66700</v>
      </c>
      <c r="AN119" s="45">
        <v>3.8415279998257619E-2</v>
      </c>
      <c r="AR119" s="33"/>
    </row>
    <row r="120" spans="1:44">
      <c r="A120" s="6" t="s">
        <v>5555</v>
      </c>
      <c r="B120" s="6" t="s">
        <v>5542</v>
      </c>
      <c r="C120" s="6" t="s">
        <v>5582</v>
      </c>
      <c r="D120" s="30" t="s">
        <v>6216</v>
      </c>
      <c r="E120" s="6" t="s">
        <v>5568</v>
      </c>
      <c r="F120" s="31" t="s">
        <v>3984</v>
      </c>
      <c r="G120" s="6" t="s">
        <v>3660</v>
      </c>
      <c r="H120" s="32">
        <v>34.840000000000003</v>
      </c>
      <c r="I120" s="33">
        <v>41.05</v>
      </c>
      <c r="J120" s="33">
        <v>41.654000000000003</v>
      </c>
      <c r="K120" s="34">
        <v>0.95</v>
      </c>
      <c r="L120" s="34">
        <v>0.95</v>
      </c>
      <c r="M120" s="7">
        <v>0.5</v>
      </c>
      <c r="N120" s="7">
        <v>0.5</v>
      </c>
      <c r="O120" s="7">
        <v>0.5</v>
      </c>
      <c r="P120" s="7">
        <v>0.5</v>
      </c>
      <c r="Q120" s="35">
        <v>38.997499999999995</v>
      </c>
      <c r="R120" s="35">
        <v>39.571300000000001</v>
      </c>
      <c r="S120" s="35">
        <v>1358.6729</v>
      </c>
      <c r="T120" s="35">
        <v>1378.6640920000002</v>
      </c>
      <c r="U120" s="36">
        <v>2.1690357224778984E-3</v>
      </c>
      <c r="V120" s="37">
        <v>2.1982272646958296E-3</v>
      </c>
      <c r="W120" s="37">
        <v>2.9191542217931171E-5</v>
      </c>
      <c r="X120" s="38">
        <v>0.80455905083830492</v>
      </c>
      <c r="Y120" s="39">
        <v>23092.969312236077</v>
      </c>
      <c r="Z120" s="40">
        <v>2.1439437981217555E-3</v>
      </c>
      <c r="AA120" s="41">
        <v>2.1699466473097131E-3</v>
      </c>
      <c r="AB120" s="41">
        <v>2.6002849187957595E-5</v>
      </c>
      <c r="AC120" s="42">
        <v>9.0632746996347532E-2</v>
      </c>
      <c r="AD120" s="43">
        <v>2601.3991675185857</v>
      </c>
      <c r="AE120" s="40">
        <v>2.1947219353500884E-3</v>
      </c>
      <c r="AF120" s="41">
        <v>2.2272547710072694E-3</v>
      </c>
      <c r="AG120" s="41">
        <v>3.2532835657181087E-5</v>
      </c>
      <c r="AH120" s="42">
        <v>0.10069950424155871</v>
      </c>
      <c r="AI120" s="43">
        <v>2890.3416831675863</v>
      </c>
      <c r="AJ120" s="42">
        <v>0.99589130207621113</v>
      </c>
      <c r="AK120" s="31">
        <v>28584.710162922249</v>
      </c>
      <c r="AL120" s="44">
        <f>+$AL$6*W120/H120*10^6</f>
        <v>418.93717304723259</v>
      </c>
      <c r="AM120" s="31">
        <v>755815.625</v>
      </c>
      <c r="AN120" s="45">
        <v>3.7819686729713017E-2</v>
      </c>
      <c r="AR120" s="33"/>
    </row>
    <row r="121" spans="1:44">
      <c r="A121" s="6" t="s">
        <v>5267</v>
      </c>
      <c r="B121" s="6" t="s">
        <v>5224</v>
      </c>
      <c r="C121" s="6" t="s">
        <v>5308</v>
      </c>
      <c r="D121" s="30" t="s">
        <v>6218</v>
      </c>
      <c r="E121" s="6" t="s">
        <v>5355</v>
      </c>
      <c r="F121" s="31" t="s">
        <v>3995</v>
      </c>
      <c r="G121" s="6" t="s">
        <v>3660</v>
      </c>
      <c r="H121" s="32">
        <v>29.02</v>
      </c>
      <c r="I121" s="33">
        <v>62.128</v>
      </c>
      <c r="J121" s="33">
        <v>63.500999999999998</v>
      </c>
      <c r="K121" s="34">
        <v>1</v>
      </c>
      <c r="L121" s="34">
        <v>1</v>
      </c>
      <c r="M121" s="7">
        <v>0.62</v>
      </c>
      <c r="N121" s="7">
        <v>0.62</v>
      </c>
      <c r="O121" s="7">
        <v>0.38</v>
      </c>
      <c r="P121" s="7">
        <v>0.38</v>
      </c>
      <c r="Q121" s="35">
        <v>62.128</v>
      </c>
      <c r="R121" s="35">
        <v>63.500999999999998</v>
      </c>
      <c r="S121" s="35">
        <v>1802.9545599999999</v>
      </c>
      <c r="T121" s="35">
        <v>1842.7990199999999</v>
      </c>
      <c r="U121" s="36">
        <v>2.8783034140479444E-3</v>
      </c>
      <c r="V121" s="37">
        <v>2.9382726892104726E-3</v>
      </c>
      <c r="W121" s="37">
        <v>5.9969275162528174E-5</v>
      </c>
      <c r="X121" s="38">
        <v>1.6528356996016307</v>
      </c>
      <c r="Y121" s="39">
        <v>56955.05512066267</v>
      </c>
      <c r="Z121" s="40">
        <v>3.5278080739941887E-3</v>
      </c>
      <c r="AA121" s="41">
        <v>3.5965843435792721E-3</v>
      </c>
      <c r="AB121" s="41">
        <v>6.8776269585083417E-5</v>
      </c>
      <c r="AC121" s="42">
        <v>0.23971920136906585</v>
      </c>
      <c r="AD121" s="43">
        <v>8260.4824730897963</v>
      </c>
      <c r="AE121" s="40">
        <v>2.2134155911745315E-3</v>
      </c>
      <c r="AF121" s="41">
        <v>2.2625750747919783E-3</v>
      </c>
      <c r="AG121" s="41">
        <v>4.9159483617446879E-5</v>
      </c>
      <c r="AH121" s="42">
        <v>0.15216428353226635</v>
      </c>
      <c r="AI121" s="43">
        <v>5243.4281024213078</v>
      </c>
      <c r="AJ121" s="42">
        <v>2.0447191845029629</v>
      </c>
      <c r="AK121" s="31">
        <v>70458.965696173778</v>
      </c>
      <c r="AL121" s="44">
        <f>+$AL$6*W121/H121*10^6</f>
        <v>1033.2404404294998</v>
      </c>
      <c r="AM121" s="31">
        <v>1891063.625</v>
      </c>
      <c r="AN121" s="45">
        <v>3.7258908037096729E-2</v>
      </c>
      <c r="AR121" s="33"/>
    </row>
    <row r="122" spans="1:44">
      <c r="A122" s="6" t="s">
        <v>4793</v>
      </c>
      <c r="B122" s="6" t="s">
        <v>4788</v>
      </c>
      <c r="C122" s="6" t="s">
        <v>4798</v>
      </c>
      <c r="D122" s="30" t="s">
        <v>6223</v>
      </c>
      <c r="E122" s="6" t="s">
        <v>4804</v>
      </c>
      <c r="F122" s="31" t="s">
        <v>3983</v>
      </c>
      <c r="G122" s="6" t="s">
        <v>3660</v>
      </c>
      <c r="H122" s="32">
        <v>38.99</v>
      </c>
      <c r="I122" s="33">
        <v>19.29</v>
      </c>
      <c r="J122" s="33">
        <v>19.390999999999998</v>
      </c>
      <c r="K122" s="34">
        <v>1</v>
      </c>
      <c r="L122" s="34">
        <v>1</v>
      </c>
      <c r="M122" s="7">
        <v>0</v>
      </c>
      <c r="N122" s="7">
        <v>0</v>
      </c>
      <c r="O122" s="7">
        <v>1</v>
      </c>
      <c r="P122" s="7">
        <v>1</v>
      </c>
      <c r="Q122" s="35">
        <v>19.29</v>
      </c>
      <c r="R122" s="35">
        <v>19.390999999999998</v>
      </c>
      <c r="S122" s="35">
        <v>752.11710000000005</v>
      </c>
      <c r="T122" s="35">
        <v>756.05508999999995</v>
      </c>
      <c r="U122" s="36">
        <v>1.2007075856053961E-3</v>
      </c>
      <c r="V122" s="37">
        <v>1.2055009788780797E-3</v>
      </c>
      <c r="W122" s="37">
        <v>4.7933932726836308E-6</v>
      </c>
      <c r="X122" s="38">
        <v>0.13211251097916046</v>
      </c>
      <c r="Y122" s="39">
        <v>3388.3690941051668</v>
      </c>
      <c r="Z122" s="40">
        <v>0</v>
      </c>
      <c r="AA122" s="41">
        <v>0</v>
      </c>
      <c r="AB122" s="41">
        <v>0</v>
      </c>
      <c r="AC122" s="42">
        <v>0</v>
      </c>
      <c r="AD122" s="43">
        <v>0</v>
      </c>
      <c r="AE122" s="40">
        <v>2.4298532742088198E-3</v>
      </c>
      <c r="AF122" s="41">
        <v>2.4428391456892029E-3</v>
      </c>
      <c r="AG122" s="41">
        <v>1.2985871480383163E-5</v>
      </c>
      <c r="AH122" s="42">
        <v>4.0195414688068663E-2</v>
      </c>
      <c r="AI122" s="43">
        <v>1030.9159961033256</v>
      </c>
      <c r="AJ122" s="42">
        <v>0.17230792566722913</v>
      </c>
      <c r="AK122" s="31">
        <v>4419.285090208492</v>
      </c>
      <c r="AL122" s="44">
        <f>+$AL$6*W122/H122*10^6</f>
        <v>61.469521321923963</v>
      </c>
      <c r="AM122" s="31">
        <v>119709.546875</v>
      </c>
      <c r="AN122" s="45">
        <v>3.6916730583092784E-2</v>
      </c>
      <c r="AR122" s="33"/>
    </row>
    <row r="123" spans="1:44">
      <c r="A123" s="6" t="s">
        <v>3801</v>
      </c>
      <c r="B123" s="6" t="s">
        <v>1469</v>
      </c>
      <c r="C123" s="6" t="s">
        <v>2329</v>
      </c>
      <c r="D123" s="30" t="s">
        <v>6224</v>
      </c>
      <c r="E123" s="6" t="s">
        <v>657</v>
      </c>
      <c r="F123" s="31" t="s">
        <v>3995</v>
      </c>
      <c r="G123" s="6" t="s">
        <v>3660</v>
      </c>
      <c r="H123" s="32">
        <v>6.86</v>
      </c>
      <c r="I123" s="33">
        <v>14.555</v>
      </c>
      <c r="J123" s="33">
        <v>14.631</v>
      </c>
      <c r="K123" s="34">
        <v>0.92</v>
      </c>
      <c r="L123" s="34">
        <v>0.92</v>
      </c>
      <c r="M123" s="7">
        <v>0</v>
      </c>
      <c r="N123" s="7">
        <v>0</v>
      </c>
      <c r="O123" s="7">
        <v>1</v>
      </c>
      <c r="P123" s="7">
        <v>1</v>
      </c>
      <c r="Q123" s="35">
        <v>13.390600000000001</v>
      </c>
      <c r="R123" s="35">
        <v>13.460520000000001</v>
      </c>
      <c r="S123" s="35">
        <v>91.859516000000013</v>
      </c>
      <c r="T123" s="35">
        <v>92.339167200000006</v>
      </c>
      <c r="U123" s="36">
        <v>1.4664793244461568E-4</v>
      </c>
      <c r="V123" s="37">
        <v>1.4723127708641797E-4</v>
      </c>
      <c r="W123" s="37">
        <v>5.8334464180228381E-7</v>
      </c>
      <c r="X123" s="38">
        <v>1.6077780605635937E-2</v>
      </c>
      <c r="Y123" s="39">
        <v>2343.6997967399325</v>
      </c>
      <c r="Z123" s="40">
        <v>0</v>
      </c>
      <c r="AA123" s="41">
        <v>0</v>
      </c>
      <c r="AB123" s="41">
        <v>0</v>
      </c>
      <c r="AC123" s="42">
        <v>0</v>
      </c>
      <c r="AD123" s="43">
        <v>0</v>
      </c>
      <c r="AE123" s="40">
        <v>2.967691410284881E-4</v>
      </c>
      <c r="AF123" s="41">
        <v>2.9835092085220998E-4</v>
      </c>
      <c r="AG123" s="41">
        <v>1.5817798237218838E-6</v>
      </c>
      <c r="AH123" s="42">
        <v>4.8961131377102821E-3</v>
      </c>
      <c r="AI123" s="43">
        <v>713.71911628429768</v>
      </c>
      <c r="AJ123" s="42">
        <v>2.0973893743346218E-2</v>
      </c>
      <c r="AK123" s="31">
        <v>3057.4189130242303</v>
      </c>
      <c r="AL123" s="44">
        <f>+$AL$6*W123/H123*10^6</f>
        <v>42.517831035151879</v>
      </c>
      <c r="AM123" s="31">
        <v>83470</v>
      </c>
      <c r="AN123" s="45">
        <v>3.662895546932108E-2</v>
      </c>
      <c r="AR123" s="33"/>
    </row>
    <row r="124" spans="1:44">
      <c r="A124" s="6" t="s">
        <v>4977</v>
      </c>
      <c r="B124" s="6" t="s">
        <v>4978</v>
      </c>
      <c r="C124" s="6" t="s">
        <v>4976</v>
      </c>
      <c r="D124" s="30" t="s">
        <v>6212</v>
      </c>
      <c r="E124" s="6" t="s">
        <v>4975</v>
      </c>
      <c r="F124" s="31" t="s">
        <v>3986</v>
      </c>
      <c r="G124" s="6" t="s">
        <v>3660</v>
      </c>
      <c r="H124" s="32">
        <v>20.37</v>
      </c>
      <c r="I124" s="33">
        <v>65.652000000000001</v>
      </c>
      <c r="J124" s="33">
        <v>65.911000000000001</v>
      </c>
      <c r="K124" s="34">
        <v>0.93</v>
      </c>
      <c r="L124" s="34">
        <v>0.93</v>
      </c>
      <c r="M124" s="7">
        <v>1</v>
      </c>
      <c r="N124" s="7">
        <v>1</v>
      </c>
      <c r="O124" s="7">
        <v>0</v>
      </c>
      <c r="P124" s="7">
        <v>0</v>
      </c>
      <c r="Q124" s="35">
        <v>61.056360000000005</v>
      </c>
      <c r="R124" s="35">
        <v>61.297230000000006</v>
      </c>
      <c r="S124" s="35">
        <v>1243.7180532000002</v>
      </c>
      <c r="T124" s="35">
        <v>1248.6245751000001</v>
      </c>
      <c r="U124" s="36">
        <v>1.985517548838626E-3</v>
      </c>
      <c r="V124" s="37">
        <v>1.9908842192098417E-3</v>
      </c>
      <c r="W124" s="37">
        <v>5.3666703712157079E-6</v>
      </c>
      <c r="X124" s="38">
        <v>0.14791281624631375</v>
      </c>
      <c r="Y124" s="39">
        <v>7261.3066394852112</v>
      </c>
      <c r="Z124" s="40">
        <v>3.9250972132736347E-3</v>
      </c>
      <c r="AA124" s="41">
        <v>3.9305422201229854E-3</v>
      </c>
      <c r="AB124" s="41">
        <v>5.4450068493507031E-6</v>
      </c>
      <c r="AC124" s="42">
        <v>1.8978532875509997E-2</v>
      </c>
      <c r="AD124" s="43">
        <v>931.69037189543428</v>
      </c>
      <c r="AE124" s="40">
        <v>0</v>
      </c>
      <c r="AF124" s="41">
        <v>0</v>
      </c>
      <c r="AG124" s="41">
        <v>0</v>
      </c>
      <c r="AH124" s="42">
        <v>0</v>
      </c>
      <c r="AI124" s="43">
        <v>0</v>
      </c>
      <c r="AJ124" s="42">
        <v>0.16689134912182374</v>
      </c>
      <c r="AK124" s="31">
        <v>8192.9970113806448</v>
      </c>
      <c r="AL124" s="44">
        <f>+$AL$6*W124/H124*10^6</f>
        <v>131.72975874363544</v>
      </c>
      <c r="AM124" s="31">
        <v>223965.09375</v>
      </c>
      <c r="AN124" s="45">
        <v>3.6581580076608007E-2</v>
      </c>
      <c r="AR124" s="33"/>
    </row>
    <row r="125" spans="1:44">
      <c r="A125" s="6" t="s">
        <v>4868</v>
      </c>
      <c r="B125" s="6" t="s">
        <v>4908</v>
      </c>
      <c r="C125" s="6" t="s">
        <v>4926</v>
      </c>
      <c r="D125" s="30" t="s">
        <v>6219</v>
      </c>
      <c r="E125" s="6" t="s">
        <v>4966</v>
      </c>
      <c r="F125" s="31" t="s">
        <v>3995</v>
      </c>
      <c r="G125" s="6" t="s">
        <v>3660</v>
      </c>
      <c r="H125" s="32">
        <v>58.65</v>
      </c>
      <c r="I125" s="33">
        <v>45.395000000000003</v>
      </c>
      <c r="J125" s="33">
        <v>46.317999999999998</v>
      </c>
      <c r="K125" s="34">
        <v>1</v>
      </c>
      <c r="L125" s="34">
        <v>1</v>
      </c>
      <c r="M125" s="7">
        <v>0.72</v>
      </c>
      <c r="N125" s="7">
        <v>0.72</v>
      </c>
      <c r="O125" s="7">
        <v>0.28000000000000003</v>
      </c>
      <c r="P125" s="7">
        <v>0.28000000000000003</v>
      </c>
      <c r="Q125" s="35">
        <v>45.395000000000003</v>
      </c>
      <c r="R125" s="35">
        <v>46.317999999999998</v>
      </c>
      <c r="S125" s="35">
        <v>2662.4167500000003</v>
      </c>
      <c r="T125" s="35">
        <v>2716.5506999999998</v>
      </c>
      <c r="U125" s="36">
        <v>4.2503806757855471E-3</v>
      </c>
      <c r="V125" s="37">
        <v>4.3314363878192161E-3</v>
      </c>
      <c r="W125" s="37">
        <v>8.1055712033669021E-5</v>
      </c>
      <c r="X125" s="38">
        <v>2.2340069000798923</v>
      </c>
      <c r="Y125" s="39">
        <v>38090.484229836184</v>
      </c>
      <c r="Z125" s="40">
        <v>6.0497442070245834E-3</v>
      </c>
      <c r="AA125" s="41">
        <v>6.1570247385140916E-3</v>
      </c>
      <c r="AB125" s="41">
        <v>1.0728053148950818E-4</v>
      </c>
      <c r="AC125" s="42">
        <v>0.37392553399976075</v>
      </c>
      <c r="AD125" s="43">
        <v>6375.541926679638</v>
      </c>
      <c r="AE125" s="40">
        <v>2.4084002026318156E-3</v>
      </c>
      <c r="AF125" s="41">
        <v>2.4576343894975082E-3</v>
      </c>
      <c r="AG125" s="41">
        <v>4.9234186865692621E-5</v>
      </c>
      <c r="AH125" s="42">
        <v>0.15239551391571188</v>
      </c>
      <c r="AI125" s="43">
        <v>2598.388984070109</v>
      </c>
      <c r="AJ125" s="42">
        <v>2.7603279479953651</v>
      </c>
      <c r="AK125" s="31">
        <v>47064.41514058593</v>
      </c>
      <c r="AL125" s="44">
        <f>+$AL$6*W125/H125*10^6</f>
        <v>691.0120377976898</v>
      </c>
      <c r="AM125" s="31">
        <v>1287936.5</v>
      </c>
      <c r="AN125" s="45">
        <v>3.6542496575402539E-2</v>
      </c>
      <c r="AR125" s="33"/>
    </row>
    <row r="126" spans="1:44">
      <c r="A126" s="6" t="s">
        <v>5276</v>
      </c>
      <c r="B126" s="6" t="s">
        <v>5233</v>
      </c>
      <c r="C126" s="6" t="s">
        <v>5318</v>
      </c>
      <c r="D126" s="30" t="s">
        <v>6222</v>
      </c>
      <c r="E126" s="6" t="s">
        <v>5366</v>
      </c>
      <c r="F126" s="31" t="s">
        <v>4002</v>
      </c>
      <c r="G126" s="6" t="s">
        <v>3660</v>
      </c>
      <c r="H126" s="32">
        <v>25.93</v>
      </c>
      <c r="I126" s="33">
        <v>24.975999999999999</v>
      </c>
      <c r="J126" s="33">
        <v>25.186</v>
      </c>
      <c r="K126" s="34">
        <v>1</v>
      </c>
      <c r="L126" s="34">
        <v>1</v>
      </c>
      <c r="M126" s="7">
        <v>0</v>
      </c>
      <c r="N126" s="7">
        <v>0</v>
      </c>
      <c r="O126" s="7">
        <v>1</v>
      </c>
      <c r="P126" s="7">
        <v>1</v>
      </c>
      <c r="Q126" s="35">
        <v>24.975999999999999</v>
      </c>
      <c r="R126" s="35">
        <v>25.186</v>
      </c>
      <c r="S126" s="35">
        <v>647.62767999999994</v>
      </c>
      <c r="T126" s="35">
        <v>653.07298000000003</v>
      </c>
      <c r="U126" s="36">
        <v>1.0338968067924849E-3</v>
      </c>
      <c r="V126" s="37">
        <v>1.0412999357875159E-3</v>
      </c>
      <c r="W126" s="37">
        <v>7.4031289950310299E-6</v>
      </c>
      <c r="X126" s="38">
        <v>0.2040404166730532</v>
      </c>
      <c r="Y126" s="39">
        <v>7868.8938169322473</v>
      </c>
      <c r="Z126" s="40">
        <v>0</v>
      </c>
      <c r="AA126" s="41">
        <v>0</v>
      </c>
      <c r="AB126" s="41">
        <v>0</v>
      </c>
      <c r="AC126" s="42">
        <v>0</v>
      </c>
      <c r="AD126" s="43">
        <v>0</v>
      </c>
      <c r="AE126" s="40">
        <v>2.0922808944461727E-3</v>
      </c>
      <c r="AF126" s="41">
        <v>2.1101005226165492E-3</v>
      </c>
      <c r="AG126" s="41">
        <v>1.7819628170376474E-5</v>
      </c>
      <c r="AH126" s="42">
        <v>5.5157433598313904E-2</v>
      </c>
      <c r="AI126" s="43">
        <v>2127.1667411613539</v>
      </c>
      <c r="AJ126" s="42">
        <v>0.2591978502713671</v>
      </c>
      <c r="AK126" s="31">
        <v>9996.0605580936008</v>
      </c>
      <c r="AL126" s="44">
        <f>+$AL$6*W126/H126*10^6</f>
        <v>142.75219813017799</v>
      </c>
      <c r="AM126" s="31">
        <v>274439.34375</v>
      </c>
      <c r="AN126" s="45">
        <v>3.6423569673011219E-2</v>
      </c>
      <c r="AR126" s="33"/>
    </row>
    <row r="127" spans="1:44">
      <c r="A127" s="6" t="s">
        <v>1270</v>
      </c>
      <c r="B127" s="6" t="s">
        <v>1975</v>
      </c>
      <c r="C127" s="6" t="s">
        <v>2489</v>
      </c>
      <c r="D127" s="30" t="s">
        <v>6220</v>
      </c>
      <c r="E127" s="6" t="s">
        <v>802</v>
      </c>
      <c r="F127" s="31" t="s">
        <v>3986</v>
      </c>
      <c r="G127" s="6" t="s">
        <v>3660</v>
      </c>
      <c r="H127" s="32">
        <v>90.02</v>
      </c>
      <c r="I127" s="33">
        <v>16.712</v>
      </c>
      <c r="J127" s="33">
        <v>17.446999999999999</v>
      </c>
      <c r="K127" s="34">
        <v>0.9</v>
      </c>
      <c r="L127" s="34">
        <v>0.9</v>
      </c>
      <c r="M127" s="7">
        <v>1</v>
      </c>
      <c r="N127" s="7">
        <v>1</v>
      </c>
      <c r="O127" s="7">
        <v>0</v>
      </c>
      <c r="P127" s="7">
        <v>0</v>
      </c>
      <c r="Q127" s="35">
        <v>15.040800000000001</v>
      </c>
      <c r="R127" s="35">
        <v>15.702299999999999</v>
      </c>
      <c r="S127" s="35">
        <v>1353.972816</v>
      </c>
      <c r="T127" s="35">
        <v>1413.5210459999998</v>
      </c>
      <c r="U127" s="36">
        <v>2.1615323343595022E-3</v>
      </c>
      <c r="V127" s="37">
        <v>2.253805347197341E-3</v>
      </c>
      <c r="W127" s="37">
        <v>9.2273012837838786E-5</v>
      </c>
      <c r="X127" s="38">
        <v>2.543171137467354</v>
      </c>
      <c r="Y127" s="39">
        <v>28251.179043183231</v>
      </c>
      <c r="Z127" s="40">
        <v>4.2730544219858196E-3</v>
      </c>
      <c r="AA127" s="41">
        <v>4.4496194141385058E-3</v>
      </c>
      <c r="AB127" s="41">
        <v>1.7656499215268611E-4</v>
      </c>
      <c r="AC127" s="42">
        <v>0.61541603177845516</v>
      </c>
      <c r="AD127" s="43">
        <v>6836.4367004938367</v>
      </c>
      <c r="AE127" s="40">
        <v>0</v>
      </c>
      <c r="AF127" s="41">
        <v>0</v>
      </c>
      <c r="AG127" s="41">
        <v>0</v>
      </c>
      <c r="AH127" s="42">
        <v>0</v>
      </c>
      <c r="AI127" s="43">
        <v>0</v>
      </c>
      <c r="AJ127" s="42">
        <v>3.1585871692458092</v>
      </c>
      <c r="AK127" s="31">
        <v>35087.615743677066</v>
      </c>
      <c r="AL127" s="44">
        <f>+$AL$6*W127/H127*10^6</f>
        <v>512.51395710863574</v>
      </c>
      <c r="AM127" s="31">
        <v>974284.625</v>
      </c>
      <c r="AN127" s="45">
        <v>3.6013722112957565E-2</v>
      </c>
      <c r="AR127" s="33"/>
    </row>
    <row r="128" spans="1:44">
      <c r="A128" s="6" t="s">
        <v>1290</v>
      </c>
      <c r="B128" s="6" t="s">
        <v>1994</v>
      </c>
      <c r="C128" s="6" t="s">
        <v>2509</v>
      </c>
      <c r="D128" s="30" t="s">
        <v>6225</v>
      </c>
      <c r="E128" s="6" t="s">
        <v>822</v>
      </c>
      <c r="F128" s="31" t="s">
        <v>3982</v>
      </c>
      <c r="G128" s="6" t="s">
        <v>3660</v>
      </c>
      <c r="H128" s="32">
        <v>7.78</v>
      </c>
      <c r="I128" s="33">
        <v>99.430999999999997</v>
      </c>
      <c r="J128" s="33">
        <v>100.166</v>
      </c>
      <c r="K128" s="34">
        <v>0.65</v>
      </c>
      <c r="L128" s="34">
        <v>0.65</v>
      </c>
      <c r="M128" s="7">
        <v>0</v>
      </c>
      <c r="N128" s="7">
        <v>0</v>
      </c>
      <c r="O128" s="7">
        <v>1</v>
      </c>
      <c r="P128" s="7">
        <v>1</v>
      </c>
      <c r="Q128" s="35">
        <v>64.63015</v>
      </c>
      <c r="R128" s="35">
        <v>65.107900000000001</v>
      </c>
      <c r="S128" s="35">
        <v>502.82256699999999</v>
      </c>
      <c r="T128" s="35">
        <v>506.53946200000001</v>
      </c>
      <c r="U128" s="36">
        <v>8.0272456298424472E-4</v>
      </c>
      <c r="V128" s="37">
        <v>8.0765783520004588E-4</v>
      </c>
      <c r="W128" s="37">
        <v>4.933272215801158E-6</v>
      </c>
      <c r="X128" s="38">
        <v>0.13596776702787219</v>
      </c>
      <c r="Y128" s="39">
        <v>17476.576738801054</v>
      </c>
      <c r="Z128" s="40">
        <v>0</v>
      </c>
      <c r="AA128" s="41">
        <v>0</v>
      </c>
      <c r="AB128" s="41">
        <v>0</v>
      </c>
      <c r="AC128" s="42">
        <v>0</v>
      </c>
      <c r="AD128" s="43">
        <v>0</v>
      </c>
      <c r="AE128" s="40">
        <v>1.6244612185669406E-3</v>
      </c>
      <c r="AF128" s="41">
        <v>1.6366458515740545E-3</v>
      </c>
      <c r="AG128" s="41">
        <v>1.2184633007113893E-5</v>
      </c>
      <c r="AH128" s="42">
        <v>3.771532602049292E-2</v>
      </c>
      <c r="AI128" s="43">
        <v>4847.7282802690124</v>
      </c>
      <c r="AJ128" s="42">
        <v>0.1736830930483651</v>
      </c>
      <c r="AK128" s="31">
        <v>22324.305019070067</v>
      </c>
      <c r="AL128" s="44">
        <f>+$AL$6*W128/H128*10^6</f>
        <v>317.04834291781219</v>
      </c>
      <c r="AM128" s="31">
        <v>624993.5</v>
      </c>
      <c r="AN128" s="45">
        <v>3.5719259510811022E-2</v>
      </c>
      <c r="AR128" s="33"/>
    </row>
    <row r="129" spans="1:44">
      <c r="A129" s="6" t="s">
        <v>5798</v>
      </c>
      <c r="B129" s="6" t="s">
        <v>5756</v>
      </c>
      <c r="C129" s="6" t="s">
        <v>5920</v>
      </c>
      <c r="D129" s="30" t="s">
        <v>6215</v>
      </c>
      <c r="E129" s="6" t="s">
        <v>5840</v>
      </c>
      <c r="F129" s="31" t="s">
        <v>4000</v>
      </c>
      <c r="G129" s="6" t="s">
        <v>3660</v>
      </c>
      <c r="H129" s="32">
        <v>20.11</v>
      </c>
      <c r="I129" s="33">
        <v>66.808000000000007</v>
      </c>
      <c r="J129" s="33">
        <v>67.087000000000003</v>
      </c>
      <c r="K129" s="34">
        <v>0.95</v>
      </c>
      <c r="L129" s="34">
        <v>0.95</v>
      </c>
      <c r="M129" s="7">
        <v>1</v>
      </c>
      <c r="N129" s="7">
        <v>1</v>
      </c>
      <c r="O129" s="7">
        <v>0</v>
      </c>
      <c r="P129" s="7">
        <v>0</v>
      </c>
      <c r="Q129" s="35">
        <v>63.467600000000004</v>
      </c>
      <c r="R129" s="35">
        <v>63.73265</v>
      </c>
      <c r="S129" s="35">
        <v>1276.3334360000001</v>
      </c>
      <c r="T129" s="35">
        <v>1281.6635914999999</v>
      </c>
      <c r="U129" s="36">
        <v>2.0375859535263848E-3</v>
      </c>
      <c r="V129" s="37">
        <v>2.0435636696072572E-3</v>
      </c>
      <c r="W129" s="37">
        <v>5.9777160808724417E-6</v>
      </c>
      <c r="X129" s="38">
        <v>0.16475407637947168</v>
      </c>
      <c r="Y129" s="39">
        <v>8192.6442754585605</v>
      </c>
      <c r="Z129" s="40">
        <v>4.0280293431150804E-3</v>
      </c>
      <c r="AA129" s="41">
        <v>4.0345456583551174E-3</v>
      </c>
      <c r="AB129" s="41">
        <v>6.5163152400370128E-6</v>
      </c>
      <c r="AC129" s="42">
        <v>2.2712570696761653E-2</v>
      </c>
      <c r="AD129" s="43">
        <v>1129.4167427529414</v>
      </c>
      <c r="AE129" s="40">
        <v>0</v>
      </c>
      <c r="AF129" s="41">
        <v>0</v>
      </c>
      <c r="AG129" s="41">
        <v>0</v>
      </c>
      <c r="AH129" s="42">
        <v>0</v>
      </c>
      <c r="AI129" s="43">
        <v>0</v>
      </c>
      <c r="AJ129" s="42">
        <v>0.18746664707623334</v>
      </c>
      <c r="AK129" s="31">
        <v>9322.0610182115015</v>
      </c>
      <c r="AL129" s="44">
        <f>+$AL$6*W129/H129*10^6</f>
        <v>148.62546198091599</v>
      </c>
      <c r="AM129" s="31">
        <v>265274.59375</v>
      </c>
      <c r="AN129" s="45">
        <v>3.5141175362601043E-2</v>
      </c>
      <c r="AR129" s="33"/>
    </row>
    <row r="130" spans="1:44">
      <c r="A130" s="6" t="s">
        <v>5159</v>
      </c>
      <c r="B130" s="6" t="s">
        <v>5140</v>
      </c>
      <c r="C130" s="6" t="s">
        <v>5174</v>
      </c>
      <c r="D130" s="30" t="s">
        <v>6226</v>
      </c>
      <c r="E130" s="6" t="s">
        <v>5189</v>
      </c>
      <c r="F130" s="31" t="s">
        <v>3983</v>
      </c>
      <c r="G130" s="6" t="s">
        <v>3660</v>
      </c>
      <c r="H130" s="32">
        <v>12.97</v>
      </c>
      <c r="I130" s="33">
        <v>42.87</v>
      </c>
      <c r="J130" s="33">
        <v>43.280999999999999</v>
      </c>
      <c r="K130" s="34">
        <v>1</v>
      </c>
      <c r="L130" s="34">
        <v>1</v>
      </c>
      <c r="M130" s="7">
        <v>0</v>
      </c>
      <c r="N130" s="7">
        <v>0</v>
      </c>
      <c r="O130" s="7">
        <v>1</v>
      </c>
      <c r="P130" s="7">
        <v>1</v>
      </c>
      <c r="Q130" s="35">
        <v>42.87</v>
      </c>
      <c r="R130" s="35">
        <v>43.280999999999999</v>
      </c>
      <c r="S130" s="35">
        <v>556.02390000000003</v>
      </c>
      <c r="T130" s="35">
        <v>561.35456999999997</v>
      </c>
      <c r="U130" s="36">
        <v>8.8765714076690478E-4</v>
      </c>
      <c r="V130" s="37">
        <v>8.9505843235931849E-4</v>
      </c>
      <c r="W130" s="37">
        <v>7.4012915924137135E-6</v>
      </c>
      <c r="X130" s="38">
        <v>0.20398977532992857</v>
      </c>
      <c r="Y130" s="39">
        <v>15727.816139547307</v>
      </c>
      <c r="Z130" s="40">
        <v>0</v>
      </c>
      <c r="AA130" s="41">
        <v>0</v>
      </c>
      <c r="AB130" s="41">
        <v>0</v>
      </c>
      <c r="AC130" s="42">
        <v>0</v>
      </c>
      <c r="AD130" s="43">
        <v>0</v>
      </c>
      <c r="AE130" s="40">
        <v>1.7963379558227797E-3</v>
      </c>
      <c r="AF130" s="41">
        <v>1.8137552889268026E-3</v>
      </c>
      <c r="AG130" s="41">
        <v>1.7417333104022921E-5</v>
      </c>
      <c r="AH130" s="42">
        <v>5.3912202036961038E-2</v>
      </c>
      <c r="AI130" s="43">
        <v>4156.6848139522772</v>
      </c>
      <c r="AJ130" s="42">
        <v>0.25790197736688958</v>
      </c>
      <c r="AK130" s="31">
        <v>19884.500953499584</v>
      </c>
      <c r="AL130" s="44">
        <f>+$AL$6*W130/H130*10^6</f>
        <v>285.32350009304986</v>
      </c>
      <c r="AM130" s="31">
        <v>571127.875</v>
      </c>
      <c r="AN130" s="45">
        <v>3.4816197604607524E-2</v>
      </c>
      <c r="AR130" s="33"/>
    </row>
    <row r="131" spans="1:44">
      <c r="A131" s="6" t="s">
        <v>5783</v>
      </c>
      <c r="B131" s="6" t="s">
        <v>5741</v>
      </c>
      <c r="C131" s="6" t="s">
        <v>5906</v>
      </c>
      <c r="D131" s="30" t="s">
        <v>6227</v>
      </c>
      <c r="E131" s="6" t="s">
        <v>5827</v>
      </c>
      <c r="F131" s="31" t="s">
        <v>3984</v>
      </c>
      <c r="G131" s="6" t="s">
        <v>3660</v>
      </c>
      <c r="H131" s="32">
        <v>48.86</v>
      </c>
      <c r="I131" s="33">
        <v>19.652000000000001</v>
      </c>
      <c r="J131" s="33">
        <v>19.914999999999999</v>
      </c>
      <c r="K131" s="34">
        <v>0.73</v>
      </c>
      <c r="L131" s="34">
        <v>0.73</v>
      </c>
      <c r="M131" s="7">
        <v>0.62</v>
      </c>
      <c r="N131" s="7">
        <v>0.62</v>
      </c>
      <c r="O131" s="7">
        <v>0.38</v>
      </c>
      <c r="P131" s="7">
        <v>0.38</v>
      </c>
      <c r="Q131" s="35">
        <v>14.34596</v>
      </c>
      <c r="R131" s="35">
        <v>14.537949999999999</v>
      </c>
      <c r="S131" s="35">
        <v>700.94360559999996</v>
      </c>
      <c r="T131" s="35">
        <v>710.32423699999993</v>
      </c>
      <c r="U131" s="36">
        <v>1.1190123244445803E-3</v>
      </c>
      <c r="V131" s="37">
        <v>1.1325848795281901E-3</v>
      </c>
      <c r="W131" s="37">
        <v>1.3572555083609826E-5</v>
      </c>
      <c r="X131" s="38">
        <v>0.37407828452489472</v>
      </c>
      <c r="Y131" s="39">
        <v>7656.1253484423805</v>
      </c>
      <c r="Z131" s="40">
        <v>1.3715234793550638E-3</v>
      </c>
      <c r="AA131" s="41">
        <v>1.3863373064193904E-3</v>
      </c>
      <c r="AB131" s="41">
        <v>1.4813827064326553E-5</v>
      </c>
      <c r="AC131" s="42">
        <v>5.1633489494318396E-2</v>
      </c>
      <c r="AD131" s="43">
        <v>1056.7640092983709</v>
      </c>
      <c r="AE131" s="40">
        <v>8.6052058082325248E-4</v>
      </c>
      <c r="AF131" s="41">
        <v>8.7213087060184673E-4</v>
      </c>
      <c r="AG131" s="41">
        <v>1.1610289778594247E-5</v>
      </c>
      <c r="AH131" s="42">
        <v>3.5937550514358756E-2</v>
      </c>
      <c r="AI131" s="43">
        <v>735.52088649936047</v>
      </c>
      <c r="AJ131" s="42">
        <v>0.46164932453357188</v>
      </c>
      <c r="AK131" s="31">
        <v>9448.4102442401108</v>
      </c>
      <c r="AL131" s="44">
        <f>+$AL$6*W131/H131*10^6</f>
        <v>138.89229516588034</v>
      </c>
      <c r="AM131" s="31">
        <v>287514.5</v>
      </c>
      <c r="AN131" s="45">
        <v>3.2862378225237722E-2</v>
      </c>
      <c r="AR131" s="33"/>
    </row>
    <row r="132" spans="1:44">
      <c r="A132" s="6" t="s">
        <v>872</v>
      </c>
      <c r="B132" s="6" t="s">
        <v>1343</v>
      </c>
      <c r="C132" s="6" t="s">
        <v>2047</v>
      </c>
      <c r="D132" s="30" t="s">
        <v>6229</v>
      </c>
      <c r="E132" s="6" t="s">
        <v>3378</v>
      </c>
      <c r="F132" s="31" t="s">
        <v>4004</v>
      </c>
      <c r="G132" s="6" t="s">
        <v>3660</v>
      </c>
      <c r="H132" s="32">
        <v>36.43</v>
      </c>
      <c r="I132" s="33">
        <v>27.956</v>
      </c>
      <c r="J132" s="33">
        <v>28.245000000000001</v>
      </c>
      <c r="K132" s="34">
        <v>0.94</v>
      </c>
      <c r="L132" s="34">
        <v>0.94</v>
      </c>
      <c r="M132" s="7">
        <v>0</v>
      </c>
      <c r="N132" s="7">
        <v>0</v>
      </c>
      <c r="O132" s="7">
        <v>1</v>
      </c>
      <c r="P132" s="7">
        <v>1</v>
      </c>
      <c r="Q132" s="35">
        <v>26.278639999999999</v>
      </c>
      <c r="R132" s="35">
        <v>26.5503</v>
      </c>
      <c r="S132" s="35">
        <v>957.33085519999997</v>
      </c>
      <c r="T132" s="35">
        <v>967.22742900000003</v>
      </c>
      <c r="U132" s="36">
        <v>1.5283184224540846E-3</v>
      </c>
      <c r="V132" s="37">
        <v>1.5422072119866668E-3</v>
      </c>
      <c r="W132" s="37">
        <v>1.3888789532582203E-5</v>
      </c>
      <c r="X132" s="38">
        <v>0.38279414085780555</v>
      </c>
      <c r="Y132" s="39">
        <v>10507.662389728399</v>
      </c>
      <c r="Z132" s="40">
        <v>0</v>
      </c>
      <c r="AA132" s="41">
        <v>0</v>
      </c>
      <c r="AB132" s="41">
        <v>0</v>
      </c>
      <c r="AC132" s="42">
        <v>0</v>
      </c>
      <c r="AD132" s="43">
        <v>0</v>
      </c>
      <c r="AE132" s="40">
        <v>3.0928342315429992E-3</v>
      </c>
      <c r="AF132" s="41">
        <v>3.1251439975697065E-3</v>
      </c>
      <c r="AG132" s="41">
        <v>3.2309766026707241E-5</v>
      </c>
      <c r="AH132" s="42">
        <v>0.1000090325766608</v>
      </c>
      <c r="AI132" s="43">
        <v>2745.2383358951633</v>
      </c>
      <c r="AJ132" s="42">
        <v>0.48280317343446633</v>
      </c>
      <c r="AK132" s="31">
        <v>13252.900725623562</v>
      </c>
      <c r="AL132" s="44">
        <f>+$AL$6*W132/H132*10^6</f>
        <v>190.62296915429869</v>
      </c>
      <c r="AM132" s="31">
        <v>403622.6875</v>
      </c>
      <c r="AN132" s="45">
        <v>3.2834875580732961E-2</v>
      </c>
      <c r="AR132" s="33"/>
    </row>
    <row r="133" spans="1:44">
      <c r="A133" s="6" t="s">
        <v>5780</v>
      </c>
      <c r="B133" s="6" t="s">
        <v>5738</v>
      </c>
      <c r="C133" s="6" t="s">
        <v>5903</v>
      </c>
      <c r="D133" s="30" t="s">
        <v>6228</v>
      </c>
      <c r="E133" s="6" t="s">
        <v>5824</v>
      </c>
      <c r="F133" s="31" t="s">
        <v>3984</v>
      </c>
      <c r="G133" s="6" t="s">
        <v>3660</v>
      </c>
      <c r="H133" s="32">
        <v>26.37</v>
      </c>
      <c r="I133" s="33">
        <v>57.627000000000002</v>
      </c>
      <c r="J133" s="33">
        <v>57.942</v>
      </c>
      <c r="K133" s="34">
        <v>0.61</v>
      </c>
      <c r="L133" s="34">
        <v>0.61</v>
      </c>
      <c r="M133" s="7">
        <v>0.56999999999999995</v>
      </c>
      <c r="N133" s="7">
        <v>0.56999999999999995</v>
      </c>
      <c r="O133" s="7">
        <v>0.43</v>
      </c>
      <c r="P133" s="7">
        <v>0.43</v>
      </c>
      <c r="Q133" s="35">
        <v>35.152470000000001</v>
      </c>
      <c r="R133" s="35">
        <v>35.344619999999999</v>
      </c>
      <c r="S133" s="35">
        <v>926.97063390000005</v>
      </c>
      <c r="T133" s="35">
        <v>932.03762940000001</v>
      </c>
      <c r="U133" s="36">
        <v>1.4798502410823693E-3</v>
      </c>
      <c r="V133" s="37">
        <v>1.4860984198822138E-3</v>
      </c>
      <c r="W133" s="37">
        <v>6.2481787998444355E-6</v>
      </c>
      <c r="X133" s="38">
        <v>0.17220840088342301</v>
      </c>
      <c r="Y133" s="39">
        <v>6530.4664726364435</v>
      </c>
      <c r="Z133" s="40">
        <v>1.6675133164234177E-3</v>
      </c>
      <c r="AA133" s="41">
        <v>1.6723566041456348E-3</v>
      </c>
      <c r="AB133" s="41">
        <v>4.8432877222171801E-6</v>
      </c>
      <c r="AC133" s="42">
        <v>1.6881245112228577E-2</v>
      </c>
      <c r="AD133" s="43">
        <v>640.16856701663164</v>
      </c>
      <c r="AE133" s="40">
        <v>1.2877424683566646E-3</v>
      </c>
      <c r="AF133" s="41">
        <v>1.2949211713290428E-3</v>
      </c>
      <c r="AG133" s="41">
        <v>7.1787029723782703E-6</v>
      </c>
      <c r="AH133" s="42">
        <v>2.2220375685460092E-2</v>
      </c>
      <c r="AI133" s="43">
        <v>842.63844085931328</v>
      </c>
      <c r="AJ133" s="42">
        <v>0.21131002168111168</v>
      </c>
      <c r="AK133" s="31">
        <v>8013.2734805123882</v>
      </c>
      <c r="AL133" s="44">
        <f>+$AL$6*W133/H133*10^6</f>
        <v>118.47134622382319</v>
      </c>
      <c r="AM133" s="31">
        <v>246005.75</v>
      </c>
      <c r="AN133" s="45">
        <v>3.2573521068155475E-2</v>
      </c>
      <c r="AR133" s="33"/>
    </row>
    <row r="134" spans="1:44">
      <c r="A134" s="6" t="s">
        <v>4487</v>
      </c>
      <c r="B134" s="6" t="s">
        <v>4500</v>
      </c>
      <c r="C134" s="6" t="s">
        <v>4532</v>
      </c>
      <c r="D134" s="30" t="s">
        <v>6230</v>
      </c>
      <c r="E134" s="6" t="s">
        <v>4512</v>
      </c>
      <c r="F134" s="31" t="s">
        <v>3985</v>
      </c>
      <c r="G134" s="6" t="s">
        <v>3660</v>
      </c>
      <c r="H134" s="32">
        <v>37.53</v>
      </c>
      <c r="I134" s="33">
        <v>69.444000000000003</v>
      </c>
      <c r="J134" s="33">
        <v>70.072000000000003</v>
      </c>
      <c r="K134" s="34">
        <v>1</v>
      </c>
      <c r="L134" s="34">
        <v>1</v>
      </c>
      <c r="M134" s="7">
        <v>0.59</v>
      </c>
      <c r="N134" s="7">
        <v>0.59</v>
      </c>
      <c r="O134" s="7">
        <v>0.41</v>
      </c>
      <c r="P134" s="7">
        <v>0.41</v>
      </c>
      <c r="Q134" s="35">
        <v>69.444000000000003</v>
      </c>
      <c r="R134" s="35">
        <v>70.072000000000003</v>
      </c>
      <c r="S134" s="35">
        <v>2606.2333200000003</v>
      </c>
      <c r="T134" s="35">
        <v>2629.8021600000002</v>
      </c>
      <c r="U134" s="36">
        <v>4.1606873679398276E-3</v>
      </c>
      <c r="V134" s="37">
        <v>4.1931191523830475E-3</v>
      </c>
      <c r="W134" s="37">
        <v>3.2431784443219883E-5</v>
      </c>
      <c r="X134" s="38">
        <v>0.89386458289283033</v>
      </c>
      <c r="Y134" s="39">
        <v>23817.335009134833</v>
      </c>
      <c r="Z134" s="40">
        <v>4.8528155380071838E-3</v>
      </c>
      <c r="AA134" s="41">
        <v>4.8842251623771246E-3</v>
      </c>
      <c r="AB134" s="41">
        <v>3.140962436994077E-5</v>
      </c>
      <c r="AC134" s="42">
        <v>0.10947802366555785</v>
      </c>
      <c r="AD134" s="43">
        <v>2917.0803001747358</v>
      </c>
      <c r="AE134" s="40">
        <v>3.4521665204011319E-3</v>
      </c>
      <c r="AF134" s="41">
        <v>3.4837610859349793E-3</v>
      </c>
      <c r="AG134" s="41">
        <v>3.1594565533847423E-5</v>
      </c>
      <c r="AH134" s="42">
        <v>9.7795258904324764E-2</v>
      </c>
      <c r="AI134" s="43">
        <v>2605.7889396302894</v>
      </c>
      <c r="AJ134" s="42">
        <v>1.1011378654627129</v>
      </c>
      <c r="AK134" s="31">
        <v>29340.204248939859</v>
      </c>
      <c r="AL134" s="44">
        <f>+$AL$6*W134/H134*10^6</f>
        <v>432.07813007220733</v>
      </c>
      <c r="AM134" s="31">
        <v>930159.5625</v>
      </c>
      <c r="AN134" s="45">
        <v>3.1543194771961353E-2</v>
      </c>
      <c r="AR134" s="33"/>
    </row>
    <row r="135" spans="1:44">
      <c r="A135" s="6" t="s">
        <v>1215</v>
      </c>
      <c r="B135" s="6" t="s">
        <v>1920</v>
      </c>
      <c r="C135" s="6" t="s">
        <v>2436</v>
      </c>
      <c r="D135" s="30" t="s">
        <v>6237</v>
      </c>
      <c r="E135" s="6" t="s">
        <v>3757</v>
      </c>
      <c r="F135" s="31" t="s">
        <v>3984</v>
      </c>
      <c r="G135" s="6" t="s">
        <v>3660</v>
      </c>
      <c r="H135" s="32">
        <v>26.72</v>
      </c>
      <c r="I135" s="33">
        <v>30.516999999999999</v>
      </c>
      <c r="J135" s="33">
        <v>30.734000000000002</v>
      </c>
      <c r="K135" s="34">
        <v>1</v>
      </c>
      <c r="L135" s="34">
        <v>1</v>
      </c>
      <c r="M135" s="7">
        <v>0</v>
      </c>
      <c r="N135" s="7">
        <v>0</v>
      </c>
      <c r="O135" s="7">
        <v>1</v>
      </c>
      <c r="P135" s="7">
        <v>1</v>
      </c>
      <c r="Q135" s="35">
        <v>30.516999999999999</v>
      </c>
      <c r="R135" s="35">
        <v>30.734000000000002</v>
      </c>
      <c r="S135" s="35">
        <v>815.41423999999995</v>
      </c>
      <c r="T135" s="35">
        <v>821.21248000000003</v>
      </c>
      <c r="U135" s="36">
        <v>1.3017574834805097E-3</v>
      </c>
      <c r="V135" s="37">
        <v>1.3093919498735145E-3</v>
      </c>
      <c r="W135" s="37">
        <v>7.6344663930047983E-6</v>
      </c>
      <c r="X135" s="38">
        <v>0.21041639352099273</v>
      </c>
      <c r="Y135" s="39">
        <v>7874.8650269832615</v>
      </c>
      <c r="Z135" s="40">
        <v>0</v>
      </c>
      <c r="AA135" s="41">
        <v>0</v>
      </c>
      <c r="AB135" s="41">
        <v>0</v>
      </c>
      <c r="AC135" s="42">
        <v>0</v>
      </c>
      <c r="AD135" s="43">
        <v>0</v>
      </c>
      <c r="AE135" s="40">
        <v>2.634346381568104E-3</v>
      </c>
      <c r="AF135" s="41">
        <v>2.6533648402162226E-3</v>
      </c>
      <c r="AG135" s="41">
        <v>1.9018458648118602E-5</v>
      </c>
      <c r="AH135" s="42">
        <v>5.886819635045832E-2</v>
      </c>
      <c r="AI135" s="43">
        <v>2203.1510610201467</v>
      </c>
      <c r="AJ135" s="42">
        <v>0.26928458987145104</v>
      </c>
      <c r="AK135" s="31">
        <v>10078.016088003409</v>
      </c>
      <c r="AL135" s="44">
        <f>+$AL$6*W135/H135*10^6</f>
        <v>142.86052382119757</v>
      </c>
      <c r="AM135" s="31">
        <v>320143.09375</v>
      </c>
      <c r="AN135" s="45">
        <v>3.1479723550973553E-2</v>
      </c>
      <c r="AR135" s="33"/>
    </row>
    <row r="136" spans="1:44">
      <c r="A136" s="6" t="s">
        <v>4023</v>
      </c>
      <c r="B136" s="6" t="s">
        <v>1602</v>
      </c>
      <c r="C136" s="6" t="s">
        <v>169</v>
      </c>
      <c r="D136" s="30" t="s">
        <v>6234</v>
      </c>
      <c r="E136" s="6" t="s">
        <v>2647</v>
      </c>
      <c r="F136" s="31" t="s">
        <v>3983</v>
      </c>
      <c r="G136" s="6" t="s">
        <v>3660</v>
      </c>
      <c r="H136" s="32">
        <v>4.2699999999999996</v>
      </c>
      <c r="I136" s="33">
        <v>230.345</v>
      </c>
      <c r="J136" s="33">
        <v>238.17</v>
      </c>
      <c r="K136" s="34">
        <v>1</v>
      </c>
      <c r="L136" s="34">
        <v>1</v>
      </c>
      <c r="M136" s="7">
        <v>0.5</v>
      </c>
      <c r="N136" s="7">
        <v>0.5</v>
      </c>
      <c r="O136" s="7">
        <v>0.5</v>
      </c>
      <c r="P136" s="7">
        <v>0.5</v>
      </c>
      <c r="Q136" s="35">
        <v>230.345</v>
      </c>
      <c r="R136" s="35">
        <v>238.17</v>
      </c>
      <c r="S136" s="35">
        <v>983.57314999999994</v>
      </c>
      <c r="T136" s="35">
        <v>1016.9858999999999</v>
      </c>
      <c r="U136" s="36">
        <v>1.5702125934948083E-3</v>
      </c>
      <c r="V136" s="37">
        <v>1.6215451944847099E-3</v>
      </c>
      <c r="W136" s="37">
        <v>5.1332600989901578E-5</v>
      </c>
      <c r="X136" s="38">
        <v>1.4147970813315811</v>
      </c>
      <c r="Y136" s="39">
        <v>331334.21108467947</v>
      </c>
      <c r="Z136" s="40">
        <v>1.5520479984119642E-3</v>
      </c>
      <c r="AA136" s="41">
        <v>1.6006837030656852E-3</v>
      </c>
      <c r="AB136" s="41">
        <v>4.8635704653721005E-5</v>
      </c>
      <c r="AC136" s="42">
        <v>0.16951940470089713</v>
      </c>
      <c r="AD136" s="43">
        <v>39700.094777727674</v>
      </c>
      <c r="AE136" s="40">
        <v>1.5888074070855337E-3</v>
      </c>
      <c r="AF136" s="41">
        <v>1.6429576362841263E-3</v>
      </c>
      <c r="AG136" s="41">
        <v>5.4150229198592602E-5</v>
      </c>
      <c r="AH136" s="42">
        <v>0.16761223313964069</v>
      </c>
      <c r="AI136" s="43">
        <v>39253.450383990799</v>
      </c>
      <c r="AJ136" s="42">
        <v>1.7519287191721191</v>
      </c>
      <c r="AK136" s="31">
        <v>410287.75624639797</v>
      </c>
      <c r="AL136" s="44">
        <f>+$AL$6*W136/H136*10^6</f>
        <v>6010.8432072484284</v>
      </c>
      <c r="AM136" s="31">
        <v>13087532</v>
      </c>
      <c r="AN136" s="45">
        <v>3.1349513127944824E-2</v>
      </c>
      <c r="AR136" s="33"/>
    </row>
    <row r="137" spans="1:44">
      <c r="A137" s="6" t="s">
        <v>1261</v>
      </c>
      <c r="B137" s="6" t="s">
        <v>1966</v>
      </c>
      <c r="C137" s="6" t="s">
        <v>5326</v>
      </c>
      <c r="D137" s="30" t="s">
        <v>6239</v>
      </c>
      <c r="E137" s="6" t="s">
        <v>5373</v>
      </c>
      <c r="F137" s="31" t="s">
        <v>4004</v>
      </c>
      <c r="G137" s="6" t="s">
        <v>3660</v>
      </c>
      <c r="H137" s="32">
        <v>29.64</v>
      </c>
      <c r="I137" s="33">
        <v>37.284999999999997</v>
      </c>
      <c r="J137" s="33">
        <v>37.472000000000001</v>
      </c>
      <c r="K137" s="34">
        <v>1</v>
      </c>
      <c r="L137" s="34">
        <v>1</v>
      </c>
      <c r="M137" s="7">
        <v>0</v>
      </c>
      <c r="N137" s="7">
        <v>0</v>
      </c>
      <c r="O137" s="7">
        <v>1</v>
      </c>
      <c r="P137" s="7">
        <v>1</v>
      </c>
      <c r="Q137" s="35">
        <v>37.284999999999997</v>
      </c>
      <c r="R137" s="35">
        <v>37.472000000000001</v>
      </c>
      <c r="S137" s="35">
        <v>1105.1273999999999</v>
      </c>
      <c r="T137" s="35">
        <v>1110.6700800000001</v>
      </c>
      <c r="U137" s="36">
        <v>1.7642662987457254E-3</v>
      </c>
      <c r="V137" s="37">
        <v>1.7709210431353557E-3</v>
      </c>
      <c r="W137" s="37">
        <v>6.6547443896302662E-6</v>
      </c>
      <c r="X137" s="38">
        <v>0.18341390769014032</v>
      </c>
      <c r="Y137" s="39">
        <v>6188.0535657942082</v>
      </c>
      <c r="Z137" s="40">
        <v>0</v>
      </c>
      <c r="AA137" s="41">
        <v>0</v>
      </c>
      <c r="AB137" s="41">
        <v>0</v>
      </c>
      <c r="AC137" s="42">
        <v>0</v>
      </c>
      <c r="AD137" s="43">
        <v>0</v>
      </c>
      <c r="AE137" s="40">
        <v>3.570318280634597E-3</v>
      </c>
      <c r="AF137" s="41">
        <v>3.5886119745186279E-3</v>
      </c>
      <c r="AG137" s="41">
        <v>1.8293693884030918E-5</v>
      </c>
      <c r="AH137" s="42">
        <v>5.6624818207696576E-2</v>
      </c>
      <c r="AI137" s="43">
        <v>1910.4189678710045</v>
      </c>
      <c r="AJ137" s="42">
        <v>0.2400387258978369</v>
      </c>
      <c r="AK137" s="31">
        <v>8098.4725336652127</v>
      </c>
      <c r="AL137" s="44">
        <f>+$AL$6*W137/H137*10^6</f>
        <v>112.25952074275078</v>
      </c>
      <c r="AM137" s="31">
        <v>261961</v>
      </c>
      <c r="AN137" s="45">
        <v>3.0914802331893726E-2</v>
      </c>
      <c r="AR137" s="33"/>
    </row>
    <row r="138" spans="1:44">
      <c r="A138" s="6" t="s">
        <v>5988</v>
      </c>
      <c r="B138" s="6" t="s">
        <v>6008</v>
      </c>
      <c r="C138" s="6" t="s">
        <v>6028</v>
      </c>
      <c r="D138" s="30" t="s">
        <v>6235</v>
      </c>
      <c r="E138" s="6" t="s">
        <v>6048</v>
      </c>
      <c r="F138" s="31" t="s">
        <v>3984</v>
      </c>
      <c r="G138" s="6" t="s">
        <v>3660</v>
      </c>
      <c r="H138" s="32">
        <v>61.57</v>
      </c>
      <c r="I138" s="33">
        <v>14.266999999999999</v>
      </c>
      <c r="J138" s="33">
        <v>14.566000000000001</v>
      </c>
      <c r="K138" s="34">
        <v>0.84</v>
      </c>
      <c r="L138" s="34">
        <v>0.84</v>
      </c>
      <c r="M138" s="7">
        <v>0.66</v>
      </c>
      <c r="N138" s="7">
        <v>0.66</v>
      </c>
      <c r="O138" s="7">
        <v>0.34</v>
      </c>
      <c r="P138" s="7">
        <v>0.34</v>
      </c>
      <c r="Q138" s="35">
        <v>11.984279999999998</v>
      </c>
      <c r="R138" s="35">
        <v>12.235440000000001</v>
      </c>
      <c r="S138" s="35">
        <v>737.87211959999991</v>
      </c>
      <c r="T138" s="35">
        <v>753.33604080000009</v>
      </c>
      <c r="U138" s="36">
        <v>1.1779663714738728E-3</v>
      </c>
      <c r="V138" s="37">
        <v>1.20116555872739E-3</v>
      </c>
      <c r="W138" s="37">
        <v>2.3199187253517169E-5</v>
      </c>
      <c r="X138" s="38">
        <v>0.63940150669547902</v>
      </c>
      <c r="Y138" s="39">
        <v>10384.952195801185</v>
      </c>
      <c r="Z138" s="40">
        <v>1.5369279744247889E-3</v>
      </c>
      <c r="AA138" s="41">
        <v>1.5651402786819111E-3</v>
      </c>
      <c r="AB138" s="41">
        <v>2.8212304257122216E-5</v>
      </c>
      <c r="AC138" s="42">
        <v>9.833378701838226E-2</v>
      </c>
      <c r="AD138" s="43">
        <v>1597.1055224684467</v>
      </c>
      <c r="AE138" s="40">
        <v>8.1050295912370152E-4</v>
      </c>
      <c r="AF138" s="41">
        <v>8.27578294473777E-4</v>
      </c>
      <c r="AG138" s="41">
        <v>1.7075335350075476E-5</v>
      </c>
      <c r="AH138" s="42">
        <v>5.2853609892177238E-2</v>
      </c>
      <c r="AI138" s="43">
        <v>858.43121475032058</v>
      </c>
      <c r="AJ138" s="42">
        <v>0.79058890360603851</v>
      </c>
      <c r="AK138" s="31">
        <v>12840.488933019951</v>
      </c>
      <c r="AL138" s="44">
        <f>+$AL$6*W138/H138*10^6</f>
        <v>188.39684305276248</v>
      </c>
      <c r="AM138" s="31">
        <v>417450.1875</v>
      </c>
      <c r="AN138" s="45">
        <v>3.0759332053288277E-2</v>
      </c>
      <c r="AR138" s="33"/>
    </row>
    <row r="139" spans="1:44">
      <c r="A139" s="6" t="s">
        <v>1283</v>
      </c>
      <c r="B139" s="6" t="s">
        <v>1988</v>
      </c>
      <c r="C139" s="6" t="s">
        <v>2502</v>
      </c>
      <c r="D139" s="30" t="s">
        <v>6232</v>
      </c>
      <c r="E139" s="6" t="s">
        <v>815</v>
      </c>
      <c r="F139" s="31" t="s">
        <v>4000</v>
      </c>
      <c r="G139" s="6" t="s">
        <v>3660</v>
      </c>
      <c r="H139" s="32">
        <v>67.98</v>
      </c>
      <c r="I139" s="33">
        <v>14.98</v>
      </c>
      <c r="J139" s="33">
        <v>15.023999999999999</v>
      </c>
      <c r="K139" s="34">
        <v>0.82</v>
      </c>
      <c r="L139" s="34">
        <v>0.82</v>
      </c>
      <c r="M139" s="7">
        <v>0.69</v>
      </c>
      <c r="N139" s="7">
        <v>0.69</v>
      </c>
      <c r="O139" s="7">
        <v>0.31</v>
      </c>
      <c r="P139" s="7">
        <v>0.31</v>
      </c>
      <c r="Q139" s="35">
        <v>12.2836</v>
      </c>
      <c r="R139" s="35">
        <v>12.319679999999998</v>
      </c>
      <c r="S139" s="35">
        <v>835.03912800000001</v>
      </c>
      <c r="T139" s="35">
        <v>837.49184639999987</v>
      </c>
      <c r="U139" s="36">
        <v>1.3330873812959648E-3</v>
      </c>
      <c r="V139" s="37">
        <v>1.3353487781394477E-3</v>
      </c>
      <c r="W139" s="37">
        <v>2.2613968434829178E-6</v>
      </c>
      <c r="X139" s="38">
        <v>6.2327207119730568E-2</v>
      </c>
      <c r="Y139" s="39">
        <v>916.84623594778702</v>
      </c>
      <c r="Z139" s="40">
        <v>1.818378952238722E-3</v>
      </c>
      <c r="AA139" s="41">
        <v>1.8190735771030455E-3</v>
      </c>
      <c r="AB139" s="41">
        <v>6.946248643235637E-7</v>
      </c>
      <c r="AC139" s="42">
        <v>2.4211100533846792E-3</v>
      </c>
      <c r="AD139" s="43">
        <v>35.615034618780214</v>
      </c>
      <c r="AE139" s="40">
        <v>8.363019446993241E-4</v>
      </c>
      <c r="AF139" s="41">
        <v>8.3884884452037627E-4</v>
      </c>
      <c r="AG139" s="41">
        <v>2.5468998210521681E-6</v>
      </c>
      <c r="AH139" s="42">
        <v>7.8834673999976408E-3</v>
      </c>
      <c r="AI139" s="43">
        <v>115.96745219178641</v>
      </c>
      <c r="AJ139" s="42">
        <v>7.2631784573112881E-2</v>
      </c>
      <c r="AK139" s="31">
        <v>1068.4287227583536</v>
      </c>
      <c r="AL139" s="44">
        <f>+$AL$6*W139/H139*10^6</f>
        <v>16.63280996971843</v>
      </c>
      <c r="AM139" s="31">
        <v>35848.94921875</v>
      </c>
      <c r="AN139" s="45">
        <v>2.9803627331970322E-2</v>
      </c>
      <c r="AR139" s="33"/>
    </row>
    <row r="140" spans="1:44">
      <c r="A140" s="6" t="s">
        <v>4866</v>
      </c>
      <c r="B140" s="6" t="s">
        <v>4905</v>
      </c>
      <c r="C140" s="6" t="s">
        <v>5067</v>
      </c>
      <c r="D140" s="30" t="s">
        <v>6233</v>
      </c>
      <c r="E140" s="6" t="s">
        <v>4884</v>
      </c>
      <c r="F140" s="31" t="s">
        <v>3985</v>
      </c>
      <c r="G140" s="6" t="s">
        <v>3660</v>
      </c>
      <c r="H140" s="32">
        <v>20.62</v>
      </c>
      <c r="I140" s="33">
        <v>43.143999999999998</v>
      </c>
      <c r="J140" s="33">
        <v>43.341000000000001</v>
      </c>
      <c r="K140" s="34">
        <v>0.89</v>
      </c>
      <c r="L140" s="34">
        <v>0.89</v>
      </c>
      <c r="M140" s="7">
        <v>1</v>
      </c>
      <c r="N140" s="7">
        <v>1</v>
      </c>
      <c r="O140" s="7">
        <v>0</v>
      </c>
      <c r="P140" s="7">
        <v>0</v>
      </c>
      <c r="Q140" s="35">
        <v>38.398159999999997</v>
      </c>
      <c r="R140" s="35">
        <v>38.57349</v>
      </c>
      <c r="S140" s="35">
        <v>791.77005919999999</v>
      </c>
      <c r="T140" s="35">
        <v>795.38536380000005</v>
      </c>
      <c r="U140" s="36">
        <v>1.2640110378246599E-3</v>
      </c>
      <c r="V140" s="37">
        <v>1.2682115990333425E-3</v>
      </c>
      <c r="W140" s="37">
        <v>4.2005612086826009E-6</v>
      </c>
      <c r="X140" s="38">
        <v>0.11577324396961551</v>
      </c>
      <c r="Y140" s="39">
        <v>5614.6093098746614</v>
      </c>
      <c r="Z140" s="40">
        <v>2.4987773112429565E-3</v>
      </c>
      <c r="AA140" s="41">
        <v>2.5037916248231789E-3</v>
      </c>
      <c r="AB140" s="41">
        <v>5.0143135802223522E-6</v>
      </c>
      <c r="AC140" s="42">
        <v>1.7477354531099283E-2</v>
      </c>
      <c r="AD140" s="43">
        <v>847.59236329288467</v>
      </c>
      <c r="AE140" s="40">
        <v>0</v>
      </c>
      <c r="AF140" s="41">
        <v>0</v>
      </c>
      <c r="AG140" s="41">
        <v>0</v>
      </c>
      <c r="AH140" s="42">
        <v>0</v>
      </c>
      <c r="AI140" s="43">
        <v>0</v>
      </c>
      <c r="AJ140" s="42">
        <v>0.1332505985007148</v>
      </c>
      <c r="AK140" s="31">
        <v>6462.2016731675458</v>
      </c>
      <c r="AL140" s="44">
        <f>+$AL$6*W140/H140*10^6</f>
        <v>101.85647935699808</v>
      </c>
      <c r="AM140" s="31">
        <v>220480.40625</v>
      </c>
      <c r="AN140" s="45">
        <v>2.9309641537217303E-2</v>
      </c>
      <c r="AR140" s="33"/>
    </row>
    <row r="141" spans="1:44">
      <c r="A141" s="6" t="s">
        <v>6000</v>
      </c>
      <c r="B141" s="6" t="s">
        <v>6020</v>
      </c>
      <c r="C141" s="6" t="s">
        <v>6040</v>
      </c>
      <c r="D141" s="30" t="s">
        <v>6236</v>
      </c>
      <c r="E141" s="6" t="s">
        <v>6064</v>
      </c>
      <c r="F141" s="31" t="s">
        <v>3984</v>
      </c>
      <c r="G141" s="6" t="s">
        <v>3660</v>
      </c>
      <c r="H141" s="32">
        <v>45.62</v>
      </c>
      <c r="I141" s="33">
        <v>39.753999999999998</v>
      </c>
      <c r="J141" s="33">
        <v>40.012</v>
      </c>
      <c r="K141" s="34">
        <v>0.68</v>
      </c>
      <c r="L141" s="34">
        <v>0.68</v>
      </c>
      <c r="M141" s="7">
        <v>1</v>
      </c>
      <c r="N141" s="7">
        <v>1</v>
      </c>
      <c r="O141" s="7">
        <v>0</v>
      </c>
      <c r="P141" s="7">
        <v>0</v>
      </c>
      <c r="Q141" s="35">
        <v>27.032720000000001</v>
      </c>
      <c r="R141" s="35">
        <v>27.208160000000003</v>
      </c>
      <c r="S141" s="35">
        <v>1233.2326863999999</v>
      </c>
      <c r="T141" s="35">
        <v>1241.2362592000002</v>
      </c>
      <c r="U141" s="36">
        <v>1.9687783210579849E-3</v>
      </c>
      <c r="V141" s="37">
        <v>1.9791038315535524E-3</v>
      </c>
      <c r="W141" s="37">
        <v>1.0325510495567524E-5</v>
      </c>
      <c r="X141" s="38">
        <v>0.28458526999754796</v>
      </c>
      <c r="Y141" s="39">
        <v>6238.169004768698</v>
      </c>
      <c r="Z141" s="40">
        <v>3.8920060444987332E-3</v>
      </c>
      <c r="AA141" s="41">
        <v>3.9072845587252592E-3</v>
      </c>
      <c r="AB141" s="41">
        <v>1.5278514226526024E-5</v>
      </c>
      <c r="AC141" s="42">
        <v>5.3253153312681038E-2</v>
      </c>
      <c r="AD141" s="43">
        <v>1167.3203268891066</v>
      </c>
      <c r="AE141" s="40">
        <v>0</v>
      </c>
      <c r="AF141" s="41">
        <v>0</v>
      </c>
      <c r="AG141" s="41">
        <v>0</v>
      </c>
      <c r="AH141" s="42">
        <v>0</v>
      </c>
      <c r="AI141" s="43">
        <v>0</v>
      </c>
      <c r="AJ141" s="42">
        <v>0.33783842331022901</v>
      </c>
      <c r="AK141" s="31">
        <v>7405.4893316578045</v>
      </c>
      <c r="AL141" s="44">
        <f>+$AL$6*W141/H141*10^6</f>
        <v>113.16868145076199</v>
      </c>
      <c r="AM141" s="31">
        <v>252907.453125</v>
      </c>
      <c r="AN141" s="45">
        <v>2.9281419903420668E-2</v>
      </c>
      <c r="AR141" s="33"/>
    </row>
    <row r="142" spans="1:44">
      <c r="A142" s="6" t="s">
        <v>5561</v>
      </c>
      <c r="B142" s="6" t="s">
        <v>5548</v>
      </c>
      <c r="C142" s="6" t="s">
        <v>5588</v>
      </c>
      <c r="D142" s="30" t="s">
        <v>6238</v>
      </c>
      <c r="E142" s="6" t="s">
        <v>5574</v>
      </c>
      <c r="F142" s="31" t="s">
        <v>3991</v>
      </c>
      <c r="G142" s="6" t="s">
        <v>3660</v>
      </c>
      <c r="H142" s="32">
        <v>11.72</v>
      </c>
      <c r="I142" s="33">
        <v>86.793999999999997</v>
      </c>
      <c r="J142" s="33">
        <v>87.242000000000004</v>
      </c>
      <c r="K142" s="34">
        <v>1</v>
      </c>
      <c r="L142" s="34">
        <v>1</v>
      </c>
      <c r="M142" s="7">
        <v>0.72</v>
      </c>
      <c r="N142" s="7">
        <v>0.72</v>
      </c>
      <c r="O142" s="7">
        <v>0.28000000000000003</v>
      </c>
      <c r="P142" s="7">
        <v>0.28000000000000003</v>
      </c>
      <c r="Q142" s="35">
        <v>86.793999999999997</v>
      </c>
      <c r="R142" s="35">
        <v>87.242000000000004</v>
      </c>
      <c r="S142" s="35">
        <v>1017.22568</v>
      </c>
      <c r="T142" s="35">
        <v>1022.4762400000001</v>
      </c>
      <c r="U142" s="36">
        <v>1.6239367383730635E-3</v>
      </c>
      <c r="V142" s="37">
        <v>1.6302993320229859E-3</v>
      </c>
      <c r="W142" s="37">
        <v>6.3625936499223969E-6</v>
      </c>
      <c r="X142" s="38">
        <v>0.17536183150703655</v>
      </c>
      <c r="Y142" s="39">
        <v>14962.613609815404</v>
      </c>
      <c r="Z142" s="40">
        <v>2.3114169353151202E-3</v>
      </c>
      <c r="AA142" s="41">
        <v>2.3174283123899996E-3</v>
      </c>
      <c r="AB142" s="41">
        <v>6.0113770748793441E-6</v>
      </c>
      <c r="AC142" s="42">
        <v>2.0952612292175394E-2</v>
      </c>
      <c r="AD142" s="43">
        <v>1787.7655539398797</v>
      </c>
      <c r="AE142" s="40">
        <v>9.201739486631033E-4</v>
      </c>
      <c r="AF142" s="41">
        <v>9.2502332824787991E-4</v>
      </c>
      <c r="AG142" s="41">
        <v>4.8493795847766091E-6</v>
      </c>
      <c r="AH142" s="42">
        <v>1.5010376753258812E-2</v>
      </c>
      <c r="AI142" s="43">
        <v>1280.7488697319804</v>
      </c>
      <c r="AJ142" s="42">
        <v>0.21132482055247076</v>
      </c>
      <c r="AK142" s="31">
        <v>18031.128033487264</v>
      </c>
      <c r="AL142" s="44">
        <f>+$AL$6*W142/H142*10^6</f>
        <v>271.44170861443672</v>
      </c>
      <c r="AM142" s="31">
        <v>630742.4375</v>
      </c>
      <c r="AN142" s="45">
        <v>2.8587148987398305E-2</v>
      </c>
      <c r="AR142" s="33"/>
    </row>
    <row r="143" spans="1:44">
      <c r="A143" s="6" t="s">
        <v>5797</v>
      </c>
      <c r="B143" s="6" t="s">
        <v>5755</v>
      </c>
      <c r="C143" s="6" t="s">
        <v>5919</v>
      </c>
      <c r="D143" s="30" t="s">
        <v>6240</v>
      </c>
      <c r="E143" s="6" t="s">
        <v>5839</v>
      </c>
      <c r="F143" s="31" t="s">
        <v>3985</v>
      </c>
      <c r="G143" s="6" t="s">
        <v>3660</v>
      </c>
      <c r="H143" s="32">
        <v>19.62</v>
      </c>
      <c r="I143" s="33">
        <v>48.923000000000002</v>
      </c>
      <c r="J143" s="33">
        <v>49.420999999999999</v>
      </c>
      <c r="K143" s="34">
        <v>0.7</v>
      </c>
      <c r="L143" s="34">
        <v>0.7</v>
      </c>
      <c r="M143" s="7">
        <v>1</v>
      </c>
      <c r="N143" s="7">
        <v>1</v>
      </c>
      <c r="O143" s="7">
        <v>0</v>
      </c>
      <c r="P143" s="7">
        <v>0</v>
      </c>
      <c r="Q143" s="35">
        <v>34.246099999999998</v>
      </c>
      <c r="R143" s="35">
        <v>34.594699999999996</v>
      </c>
      <c r="S143" s="35">
        <v>671.90848200000005</v>
      </c>
      <c r="T143" s="35">
        <v>678.74801400000001</v>
      </c>
      <c r="U143" s="36">
        <v>1.07265957810294E-3</v>
      </c>
      <c r="V143" s="37">
        <v>1.0822377973654705E-3</v>
      </c>
      <c r="W143" s="37">
        <v>9.5782192625305448E-6</v>
      </c>
      <c r="X143" s="38">
        <v>0.2639888958607029</v>
      </c>
      <c r="Y143" s="39">
        <v>13455.091532145916</v>
      </c>
      <c r="Z143" s="40">
        <v>2.1205015907644928E-3</v>
      </c>
      <c r="AA143" s="41">
        <v>2.1366291990832904E-3</v>
      </c>
      <c r="AB143" s="41">
        <v>1.6127608318797573E-5</v>
      </c>
      <c r="AC143" s="42">
        <v>5.6212664767932657E-2</v>
      </c>
      <c r="AD143" s="43">
        <v>2865.0695600373419</v>
      </c>
      <c r="AE143" s="40">
        <v>0</v>
      </c>
      <c r="AF143" s="41">
        <v>0</v>
      </c>
      <c r="AG143" s="41">
        <v>0</v>
      </c>
      <c r="AH143" s="42">
        <v>0</v>
      </c>
      <c r="AI143" s="43">
        <v>0</v>
      </c>
      <c r="AJ143" s="42">
        <v>0.32020156062863558</v>
      </c>
      <c r="AK143" s="31">
        <v>16320.161092183258</v>
      </c>
      <c r="AL143" s="44">
        <f>+$AL$6*W143/H143*10^6</f>
        <v>244.09325337743485</v>
      </c>
      <c r="AM143" s="31">
        <v>574418.6875</v>
      </c>
      <c r="AN143" s="45">
        <v>2.8411612378441739E-2</v>
      </c>
      <c r="AR143" s="33"/>
    </row>
    <row r="144" spans="1:44">
      <c r="A144" s="6" t="s">
        <v>4587</v>
      </c>
      <c r="B144" s="6" t="s">
        <v>4577</v>
      </c>
      <c r="C144" s="6" t="s">
        <v>4604</v>
      </c>
      <c r="D144" s="30" t="s">
        <v>6242</v>
      </c>
      <c r="E144" s="6" t="s">
        <v>4568</v>
      </c>
      <c r="F144" s="31" t="s">
        <v>3987</v>
      </c>
      <c r="G144" s="6" t="s">
        <v>3660</v>
      </c>
      <c r="H144" s="32">
        <v>19.03</v>
      </c>
      <c r="I144" s="33">
        <v>24.297999999999998</v>
      </c>
      <c r="J144" s="33">
        <v>24.399000000000001</v>
      </c>
      <c r="K144" s="34">
        <v>1</v>
      </c>
      <c r="L144" s="34">
        <v>1</v>
      </c>
      <c r="M144" s="7">
        <v>0.4</v>
      </c>
      <c r="N144" s="7">
        <v>0.4</v>
      </c>
      <c r="O144" s="7">
        <v>0.6</v>
      </c>
      <c r="P144" s="7">
        <v>0.6</v>
      </c>
      <c r="Q144" s="35">
        <v>24.297999999999998</v>
      </c>
      <c r="R144" s="35">
        <v>24.399000000000001</v>
      </c>
      <c r="S144" s="35">
        <v>462.39094</v>
      </c>
      <c r="T144" s="35">
        <v>464.31297000000006</v>
      </c>
      <c r="U144" s="36">
        <v>7.3817801665885478E-4</v>
      </c>
      <c r="V144" s="37">
        <v>7.4032930568695531E-4</v>
      </c>
      <c r="W144" s="37">
        <v>2.1512890281005391E-6</v>
      </c>
      <c r="X144" s="38">
        <v>5.9292484295819271E-2</v>
      </c>
      <c r="Y144" s="39">
        <v>3115.7374827020112</v>
      </c>
      <c r="Z144" s="40">
        <v>5.8371087735432936E-4</v>
      </c>
      <c r="AA144" s="41">
        <v>5.8464386119888318E-4</v>
      </c>
      <c r="AB144" s="41">
        <v>9.3298384455382365E-7</v>
      </c>
      <c r="AC144" s="42">
        <v>3.2519085937046904E-3</v>
      </c>
      <c r="AD144" s="43">
        <v>170.88326819257435</v>
      </c>
      <c r="AE144" s="40">
        <v>8.9630362574404467E-4</v>
      </c>
      <c r="AF144" s="41">
        <v>9.0012639076383959E-4</v>
      </c>
      <c r="AG144" s="41">
        <v>3.8227650197949136E-6</v>
      </c>
      <c r="AH144" s="42">
        <v>1.1832677187497139E-2</v>
      </c>
      <c r="AI144" s="43">
        <v>621.79070874919285</v>
      </c>
      <c r="AJ144" s="42">
        <v>7.4377070077021101E-2</v>
      </c>
      <c r="AK144" s="31">
        <v>3908.4114596437785</v>
      </c>
      <c r="AL144" s="44">
        <f>+$AL$6*W144/H144*10^6</f>
        <v>56.52362133737622</v>
      </c>
      <c r="AM144" s="31">
        <v>137585.546875</v>
      </c>
      <c r="AN144" s="45">
        <v>2.8407136857148744E-2</v>
      </c>
      <c r="AR144" s="33"/>
    </row>
    <row r="145" spans="1:44">
      <c r="A145" s="6" t="s">
        <v>3143</v>
      </c>
      <c r="B145" s="6" t="s">
        <v>370</v>
      </c>
      <c r="C145" s="6" t="s">
        <v>3292</v>
      </c>
      <c r="D145" s="30" t="s">
        <v>6243</v>
      </c>
      <c r="E145" s="6" t="s">
        <v>4354</v>
      </c>
      <c r="F145" s="31" t="s">
        <v>3986</v>
      </c>
      <c r="G145" s="6" t="s">
        <v>3660</v>
      </c>
      <c r="H145" s="32">
        <v>16.52</v>
      </c>
      <c r="I145" s="33">
        <v>82.647000000000006</v>
      </c>
      <c r="J145" s="33">
        <v>83.296000000000006</v>
      </c>
      <c r="K145" s="34">
        <v>1</v>
      </c>
      <c r="L145" s="34">
        <v>1</v>
      </c>
      <c r="M145" s="7">
        <v>0</v>
      </c>
      <c r="N145" s="7">
        <v>0</v>
      </c>
      <c r="O145" s="7">
        <v>1</v>
      </c>
      <c r="P145" s="7">
        <v>1</v>
      </c>
      <c r="Q145" s="35">
        <v>82.647000000000006</v>
      </c>
      <c r="R145" s="35">
        <v>83.296000000000006</v>
      </c>
      <c r="S145" s="35">
        <v>1365.32844</v>
      </c>
      <c r="T145" s="35">
        <v>1376.0499200000002</v>
      </c>
      <c r="U145" s="36">
        <v>2.1796608729555303E-3</v>
      </c>
      <c r="V145" s="37">
        <v>2.1940590672368909E-3</v>
      </c>
      <c r="W145" s="37">
        <v>1.4398194281360632E-5</v>
      </c>
      <c r="X145" s="38">
        <v>0.39683403632170283</v>
      </c>
      <c r="Y145" s="39">
        <v>24021.430770078867</v>
      </c>
      <c r="Z145" s="40">
        <v>0</v>
      </c>
      <c r="AA145" s="41">
        <v>0</v>
      </c>
      <c r="AB145" s="41">
        <v>0</v>
      </c>
      <c r="AC145" s="42">
        <v>0</v>
      </c>
      <c r="AD145" s="43">
        <v>0</v>
      </c>
      <c r="AE145" s="40">
        <v>4.4109458225380328E-3</v>
      </c>
      <c r="AF145" s="41">
        <v>4.4460630653230526E-3</v>
      </c>
      <c r="AG145" s="41">
        <v>3.5117242785019827E-5</v>
      </c>
      <c r="AH145" s="42">
        <v>0.10869906872078559</v>
      </c>
      <c r="AI145" s="43">
        <v>6579.8467748659568</v>
      </c>
      <c r="AJ145" s="42">
        <v>0.50553310504248838</v>
      </c>
      <c r="AK145" s="31">
        <v>30601.277544944824</v>
      </c>
      <c r="AL145" s="44">
        <f>+$AL$6*W145/H145*10^6</f>
        <v>435.78069858839683</v>
      </c>
      <c r="AM145" s="31">
        <v>1084928.125</v>
      </c>
      <c r="AN145" s="45">
        <v>2.8205810910234098E-2</v>
      </c>
      <c r="AR145" s="33"/>
    </row>
    <row r="146" spans="1:44">
      <c r="A146" s="6" t="s">
        <v>5998</v>
      </c>
      <c r="B146" s="6" t="s">
        <v>6018</v>
      </c>
      <c r="C146" s="6" t="s">
        <v>6038</v>
      </c>
      <c r="D146" s="30" t="s">
        <v>6241</v>
      </c>
      <c r="E146" s="6" t="s">
        <v>6062</v>
      </c>
      <c r="F146" s="31" t="s">
        <v>3986</v>
      </c>
      <c r="G146" s="6" t="s">
        <v>3660</v>
      </c>
      <c r="H146" s="32">
        <v>31.44</v>
      </c>
      <c r="I146" s="33">
        <v>34.432000000000002</v>
      </c>
      <c r="J146" s="33">
        <v>34.92</v>
      </c>
      <c r="K146" s="34">
        <v>0.7</v>
      </c>
      <c r="L146" s="34">
        <v>0.7</v>
      </c>
      <c r="M146" s="7">
        <v>0.71</v>
      </c>
      <c r="N146" s="7">
        <v>0.71</v>
      </c>
      <c r="O146" s="7">
        <v>0.28999999999999998</v>
      </c>
      <c r="P146" s="7">
        <v>0.28999999999999998</v>
      </c>
      <c r="Q146" s="35">
        <v>24.102399999999999</v>
      </c>
      <c r="R146" s="35">
        <v>24.443999999999999</v>
      </c>
      <c r="S146" s="35">
        <v>757.77945599999998</v>
      </c>
      <c r="T146" s="35">
        <v>768.51936000000001</v>
      </c>
      <c r="U146" s="36">
        <v>1.209747180372751E-3</v>
      </c>
      <c r="V146" s="37">
        <v>1.2253747815741249E-3</v>
      </c>
      <c r="W146" s="37">
        <v>1.5627601201373886E-5</v>
      </c>
      <c r="X146" s="38">
        <v>0.43071818184835903</v>
      </c>
      <c r="Y146" s="39">
        <v>13699.687717823124</v>
      </c>
      <c r="Z146" s="40">
        <v>1.6979686003526632E-3</v>
      </c>
      <c r="AA146" s="41">
        <v>1.7176463403871264E-3</v>
      </c>
      <c r="AB146" s="41">
        <v>1.9677740034463242E-5</v>
      </c>
      <c r="AC146" s="42">
        <v>6.8586623762343465E-2</v>
      </c>
      <c r="AD146" s="43">
        <v>2181.5083893875149</v>
      </c>
      <c r="AE146" s="40">
        <v>7.0996250286562497E-4</v>
      </c>
      <c r="AF146" s="41">
        <v>7.2010236883680487E-4</v>
      </c>
      <c r="AG146" s="41">
        <v>1.0139865971179902E-5</v>
      </c>
      <c r="AH146" s="42">
        <v>3.138611976937463E-2</v>
      </c>
      <c r="AI146" s="43">
        <v>998.28625220657216</v>
      </c>
      <c r="AJ146" s="42">
        <v>0.53069092538007712</v>
      </c>
      <c r="AK146" s="31">
        <v>16879.482359417212</v>
      </c>
      <c r="AL146" s="44">
        <f>+$AL$6*W146/H146*10^6</f>
        <v>248.53055345696387</v>
      </c>
      <c r="AM146" s="31">
        <v>599332</v>
      </c>
      <c r="AN146" s="45">
        <v>2.8163826325671267E-2</v>
      </c>
      <c r="AR146" s="33"/>
    </row>
    <row r="147" spans="1:44">
      <c r="A147" s="6" t="s">
        <v>1250</v>
      </c>
      <c r="B147" s="6" t="s">
        <v>1954</v>
      </c>
      <c r="C147" s="6" t="s">
        <v>2471</v>
      </c>
      <c r="D147" s="30" t="s">
        <v>6247</v>
      </c>
      <c r="E147" s="6" t="s">
        <v>4967</v>
      </c>
      <c r="F147" s="31" t="s">
        <v>3983</v>
      </c>
      <c r="G147" s="6" t="s">
        <v>3660</v>
      </c>
      <c r="H147" s="32">
        <v>25.29</v>
      </c>
      <c r="I147" s="33">
        <v>29.295999999999999</v>
      </c>
      <c r="J147" s="33">
        <v>29.428999999999998</v>
      </c>
      <c r="K147" s="34">
        <v>1</v>
      </c>
      <c r="L147" s="34">
        <v>1</v>
      </c>
      <c r="M147" s="7">
        <v>0</v>
      </c>
      <c r="N147" s="7">
        <v>0</v>
      </c>
      <c r="O147" s="7">
        <v>1</v>
      </c>
      <c r="P147" s="7">
        <v>1</v>
      </c>
      <c r="Q147" s="35">
        <v>29.295999999999999</v>
      </c>
      <c r="R147" s="35">
        <v>29.428999999999998</v>
      </c>
      <c r="S147" s="35">
        <v>740.89583999999991</v>
      </c>
      <c r="T147" s="35">
        <v>744.25940999999989</v>
      </c>
      <c r="U147" s="36">
        <v>1.1827935506738003E-3</v>
      </c>
      <c r="V147" s="37">
        <v>1.1866932174138553E-3</v>
      </c>
      <c r="W147" s="37">
        <v>3.8996667400550099E-6</v>
      </c>
      <c r="X147" s="38">
        <v>0.10748017859217866</v>
      </c>
      <c r="Y147" s="39">
        <v>4249.9082084689071</v>
      </c>
      <c r="Z147" s="40">
        <v>0</v>
      </c>
      <c r="AA147" s="41">
        <v>0</v>
      </c>
      <c r="AB147" s="41">
        <v>0</v>
      </c>
      <c r="AC147" s="42">
        <v>0</v>
      </c>
      <c r="AD147" s="43">
        <v>0</v>
      </c>
      <c r="AE147" s="40">
        <v>2.393600920218E-3</v>
      </c>
      <c r="AF147" s="41">
        <v>2.4047269112301723E-3</v>
      </c>
      <c r="AG147" s="41">
        <v>1.1125991012172348E-5</v>
      </c>
      <c r="AH147" s="42">
        <v>3.4438491342345917E-2</v>
      </c>
      <c r="AI147" s="43">
        <v>1361.7434299069166</v>
      </c>
      <c r="AJ147" s="42">
        <v>0.14191866993452457</v>
      </c>
      <c r="AK147" s="31">
        <v>5611.6516383758235</v>
      </c>
      <c r="AL147" s="44">
        <f>+$AL$6*W147/H147*10^6</f>
        <v>77.098986557038543</v>
      </c>
      <c r="AM147" s="31">
        <v>200302.953125</v>
      </c>
      <c r="AN147" s="45">
        <v>2.8015820789590886E-2</v>
      </c>
      <c r="AR147" s="33"/>
    </row>
    <row r="148" spans="1:44">
      <c r="A148" s="6" t="s">
        <v>888</v>
      </c>
      <c r="B148" s="6" t="s">
        <v>1359</v>
      </c>
      <c r="C148" s="6" t="s">
        <v>2063</v>
      </c>
      <c r="D148" s="30" t="s">
        <v>6231</v>
      </c>
      <c r="E148" s="6" t="s">
        <v>5804</v>
      </c>
      <c r="F148" s="31" t="s">
        <v>3999</v>
      </c>
      <c r="G148" s="6" t="s">
        <v>3660</v>
      </c>
      <c r="H148" s="32">
        <v>59.57</v>
      </c>
      <c r="I148" s="33">
        <v>25.837</v>
      </c>
      <c r="J148" s="33">
        <v>25.919</v>
      </c>
      <c r="K148" s="34">
        <v>1</v>
      </c>
      <c r="L148" s="34">
        <v>1</v>
      </c>
      <c r="M148" s="7">
        <v>1</v>
      </c>
      <c r="N148" s="7">
        <v>1</v>
      </c>
      <c r="O148" s="7">
        <v>0</v>
      </c>
      <c r="P148" s="7">
        <v>0</v>
      </c>
      <c r="Q148" s="35">
        <v>25.837</v>
      </c>
      <c r="R148" s="35">
        <v>25.919</v>
      </c>
      <c r="S148" s="35">
        <v>1539.1100899999999</v>
      </c>
      <c r="T148" s="35">
        <v>1543.9948300000001</v>
      </c>
      <c r="U148" s="36">
        <v>2.4570923332879998E-3</v>
      </c>
      <c r="V148" s="37">
        <v>2.4618408149962912E-3</v>
      </c>
      <c r="W148" s="37">
        <v>4.7484817082914764E-6</v>
      </c>
      <c r="X148" s="38">
        <v>0.13087468649735493</v>
      </c>
      <c r="Y148" s="39">
        <v>2196.9898690172054</v>
      </c>
      <c r="Z148" s="40">
        <v>4.8573362022339833E-3</v>
      </c>
      <c r="AA148" s="41">
        <v>4.8603375169678819E-3</v>
      </c>
      <c r="AB148" s="41">
        <v>3.0013147338985371E-6</v>
      </c>
      <c r="AC148" s="42">
        <v>1.0461061284769231E-2</v>
      </c>
      <c r="AD148" s="43">
        <v>175.60955656822614</v>
      </c>
      <c r="AE148" s="40">
        <v>0</v>
      </c>
      <c r="AF148" s="41">
        <v>0</v>
      </c>
      <c r="AG148" s="41">
        <v>0</v>
      </c>
      <c r="AH148" s="42">
        <v>0</v>
      </c>
      <c r="AI148" s="43">
        <v>0</v>
      </c>
      <c r="AJ148" s="42">
        <v>0.14133574778212415</v>
      </c>
      <c r="AK148" s="31">
        <v>2372.5994255854316</v>
      </c>
      <c r="AL148" s="44">
        <f>+$AL$6*W148/H148*10^6</f>
        <v>39.856317846999133</v>
      </c>
      <c r="AM148" s="31">
        <v>85913.046875</v>
      </c>
      <c r="AN148" s="45">
        <v>2.7616287768695569E-2</v>
      </c>
      <c r="AR148" s="33"/>
    </row>
    <row r="149" spans="1:44">
      <c r="A149" s="6" t="s">
        <v>4252</v>
      </c>
      <c r="B149" s="6" t="s">
        <v>4220</v>
      </c>
      <c r="C149" s="6" t="s">
        <v>4317</v>
      </c>
      <c r="D149" s="30" t="s">
        <v>6250</v>
      </c>
      <c r="E149" s="6" t="s">
        <v>4285</v>
      </c>
      <c r="F149" s="31" t="s">
        <v>3986</v>
      </c>
      <c r="G149" s="6" t="s">
        <v>3660</v>
      </c>
      <c r="H149" s="32">
        <v>7.02</v>
      </c>
      <c r="I149" s="33">
        <v>30.606999999999999</v>
      </c>
      <c r="J149" s="33">
        <v>30.727</v>
      </c>
      <c r="K149" s="34">
        <v>0.8</v>
      </c>
      <c r="L149" s="34">
        <v>0.8</v>
      </c>
      <c r="M149" s="7">
        <v>0</v>
      </c>
      <c r="N149" s="7">
        <v>0</v>
      </c>
      <c r="O149" s="7">
        <v>1</v>
      </c>
      <c r="P149" s="7">
        <v>1</v>
      </c>
      <c r="Q149" s="35">
        <v>24.485600000000002</v>
      </c>
      <c r="R149" s="35">
        <v>24.581600000000002</v>
      </c>
      <c r="S149" s="35">
        <v>171.888912</v>
      </c>
      <c r="T149" s="35">
        <v>172.56283200000001</v>
      </c>
      <c r="U149" s="36">
        <v>2.7440982331057009E-4</v>
      </c>
      <c r="V149" s="37">
        <v>2.7514484810091502E-4</v>
      </c>
      <c r="W149" s="37">
        <v>7.3502479034493308E-7</v>
      </c>
      <c r="X149" s="38">
        <v>2.025829410613628E-2</v>
      </c>
      <c r="Y149" s="39">
        <v>2885.7968812159947</v>
      </c>
      <c r="Z149" s="40">
        <v>0</v>
      </c>
      <c r="AA149" s="41">
        <v>0</v>
      </c>
      <c r="AB149" s="41">
        <v>0</v>
      </c>
      <c r="AC149" s="42">
        <v>0</v>
      </c>
      <c r="AD149" s="43">
        <v>0</v>
      </c>
      <c r="AE149" s="40">
        <v>5.5531889332577551E-4</v>
      </c>
      <c r="AF149" s="41">
        <v>5.5755625043221323E-4</v>
      </c>
      <c r="AG149" s="41">
        <v>2.2373571064377221E-6</v>
      </c>
      <c r="AH149" s="42">
        <v>6.9253339550152454E-3</v>
      </c>
      <c r="AI149" s="43">
        <v>986.51480840673014</v>
      </c>
      <c r="AJ149" s="42">
        <v>2.7183628061151526E-2</v>
      </c>
      <c r="AK149" s="31">
        <v>3872.3116896227248</v>
      </c>
      <c r="AL149" s="44">
        <f>+$AL$6*W149/H149*10^6</f>
        <v>52.352193044510905</v>
      </c>
      <c r="AM149" s="31">
        <v>142521.84375</v>
      </c>
      <c r="AN149" s="45">
        <v>2.7169952252478664E-2</v>
      </c>
      <c r="AR149" s="33"/>
    </row>
    <row r="150" spans="1:44">
      <c r="A150" s="6" t="s">
        <v>1257</v>
      </c>
      <c r="B150" s="6" t="s">
        <v>1961</v>
      </c>
      <c r="C150" s="6" t="s">
        <v>2477</v>
      </c>
      <c r="D150" s="30" t="s">
        <v>6256</v>
      </c>
      <c r="E150" s="6" t="s">
        <v>791</v>
      </c>
      <c r="F150" s="31" t="s">
        <v>4005</v>
      </c>
      <c r="G150" s="6" t="s">
        <v>3660</v>
      </c>
      <c r="H150" s="32">
        <v>38.26</v>
      </c>
      <c r="I150" s="33">
        <v>22.631</v>
      </c>
      <c r="J150" s="33">
        <v>22.696000000000002</v>
      </c>
      <c r="K150" s="34">
        <v>0.87</v>
      </c>
      <c r="L150" s="34">
        <v>0.87</v>
      </c>
      <c r="M150" s="7">
        <v>0</v>
      </c>
      <c r="N150" s="7">
        <v>0</v>
      </c>
      <c r="O150" s="7">
        <v>1</v>
      </c>
      <c r="P150" s="7">
        <v>1</v>
      </c>
      <c r="Q150" s="35">
        <v>19.688970000000001</v>
      </c>
      <c r="R150" s="35">
        <v>19.745520000000003</v>
      </c>
      <c r="S150" s="35">
        <v>753.29999220000002</v>
      </c>
      <c r="T150" s="35">
        <v>755.4635952000001</v>
      </c>
      <c r="U150" s="36">
        <v>1.2025959985101067E-3</v>
      </c>
      <c r="V150" s="37">
        <v>1.2045578629995778E-3</v>
      </c>
      <c r="W150" s="37">
        <v>1.9618644894710876E-6</v>
      </c>
      <c r="X150" s="38">
        <v>5.4071683494428924E-2</v>
      </c>
      <c r="Y150" s="39">
        <v>1413.2693019976196</v>
      </c>
      <c r="Z150" s="40">
        <v>0</v>
      </c>
      <c r="AA150" s="41">
        <v>0</v>
      </c>
      <c r="AB150" s="41">
        <v>0</v>
      </c>
      <c r="AC150" s="42">
        <v>0</v>
      </c>
      <c r="AD150" s="43">
        <v>0</v>
      </c>
      <c r="AE150" s="40">
        <v>2.4336748260459021E-3</v>
      </c>
      <c r="AF150" s="41">
        <v>2.4409280063145424E-3</v>
      </c>
      <c r="AG150" s="41">
        <v>7.2531802686403267E-6</v>
      </c>
      <c r="AH150" s="42">
        <v>2.245090667543807E-2</v>
      </c>
      <c r="AI150" s="43">
        <v>586.79839716252138</v>
      </c>
      <c r="AJ150" s="42">
        <v>7.6522590169866997E-2</v>
      </c>
      <c r="AK150" s="31">
        <v>2000.0676991601408</v>
      </c>
      <c r="AL150" s="44">
        <f>+$AL$6*W150/H150*10^6</f>
        <v>25.638584546145946</v>
      </c>
      <c r="AM150" s="31">
        <v>74912.3984375</v>
      </c>
      <c r="AN150" s="45">
        <v>2.6698754023058185E-2</v>
      </c>
      <c r="AR150" s="33"/>
    </row>
    <row r="151" spans="1:44">
      <c r="A151" s="6" t="s">
        <v>900</v>
      </c>
      <c r="B151" s="6" t="s">
        <v>1371</v>
      </c>
      <c r="C151" s="6" t="s">
        <v>2075</v>
      </c>
      <c r="D151" s="30" t="s">
        <v>6246</v>
      </c>
      <c r="E151" s="6" t="s">
        <v>3403</v>
      </c>
      <c r="F151" s="31" t="s">
        <v>3994</v>
      </c>
      <c r="G151" s="6" t="s">
        <v>3660</v>
      </c>
      <c r="H151" s="32">
        <v>24.85</v>
      </c>
      <c r="I151" s="33">
        <v>48.054000000000002</v>
      </c>
      <c r="J151" s="33">
        <v>48.622999999999998</v>
      </c>
      <c r="K151" s="34">
        <v>0.57999999999999996</v>
      </c>
      <c r="L151" s="34">
        <v>0.57999999999999996</v>
      </c>
      <c r="M151" s="7">
        <v>0</v>
      </c>
      <c r="N151" s="7">
        <v>0</v>
      </c>
      <c r="O151" s="7">
        <v>1</v>
      </c>
      <c r="P151" s="7">
        <v>1</v>
      </c>
      <c r="Q151" s="35">
        <v>27.871320000000001</v>
      </c>
      <c r="R151" s="35">
        <v>28.201339999999998</v>
      </c>
      <c r="S151" s="35">
        <v>692.60230200000001</v>
      </c>
      <c r="T151" s="35">
        <v>700.80329900000004</v>
      </c>
      <c r="U151" s="36">
        <v>1.1056959585404446E-3</v>
      </c>
      <c r="V151" s="37">
        <v>1.1174041073455212E-3</v>
      </c>
      <c r="W151" s="37">
        <v>1.1708148805076582E-5</v>
      </c>
      <c r="X151" s="38">
        <v>0.32269268335880491</v>
      </c>
      <c r="Y151" s="39">
        <v>12985.621060716496</v>
      </c>
      <c r="Z151" s="40">
        <v>0</v>
      </c>
      <c r="AA151" s="41">
        <v>0</v>
      </c>
      <c r="AB151" s="41">
        <v>0</v>
      </c>
      <c r="AC151" s="42">
        <v>0</v>
      </c>
      <c r="AD151" s="43">
        <v>0</v>
      </c>
      <c r="AE151" s="40">
        <v>2.2375797216141816E-3</v>
      </c>
      <c r="AF151" s="41">
        <v>2.2643187710373529E-3</v>
      </c>
      <c r="AG151" s="41">
        <v>2.6739049423171301E-5</v>
      </c>
      <c r="AH151" s="42">
        <v>8.276588764587256E-2</v>
      </c>
      <c r="AI151" s="43">
        <v>3330.6192211618736</v>
      </c>
      <c r="AJ151" s="42">
        <v>0.40545857100467747</v>
      </c>
      <c r="AK151" s="31">
        <v>16316.24028187837</v>
      </c>
      <c r="AL151" s="44">
        <f>+$AL$6*W151/H151*10^6</f>
        <v>235.57643470979036</v>
      </c>
      <c r="AM151" s="31">
        <v>613180.6875</v>
      </c>
      <c r="AN151" s="45">
        <v>2.6609188147137086E-2</v>
      </c>
      <c r="AR151" s="33"/>
    </row>
    <row r="152" spans="1:44">
      <c r="A152" s="6" t="s">
        <v>4266</v>
      </c>
      <c r="B152" s="6" t="s">
        <v>4232</v>
      </c>
      <c r="C152" s="6" t="s">
        <v>4332</v>
      </c>
      <c r="D152" s="30" t="s">
        <v>6244</v>
      </c>
      <c r="E152" s="6" t="s">
        <v>4299</v>
      </c>
      <c r="F152" s="31" t="s">
        <v>3986</v>
      </c>
      <c r="G152" s="6" t="s">
        <v>3660</v>
      </c>
      <c r="H152" s="32">
        <v>35.32</v>
      </c>
      <c r="I152" s="33">
        <v>44.405000000000001</v>
      </c>
      <c r="J152" s="33">
        <v>44.715000000000003</v>
      </c>
      <c r="K152" s="34">
        <v>0.9</v>
      </c>
      <c r="L152" s="34">
        <v>0.9</v>
      </c>
      <c r="M152" s="7">
        <v>1</v>
      </c>
      <c r="N152" s="7">
        <v>1</v>
      </c>
      <c r="O152" s="7">
        <v>0</v>
      </c>
      <c r="P152" s="7">
        <v>0</v>
      </c>
      <c r="Q152" s="35">
        <v>39.964500000000001</v>
      </c>
      <c r="R152" s="35">
        <v>40.243500000000004</v>
      </c>
      <c r="S152" s="35">
        <v>1411.5461400000002</v>
      </c>
      <c r="T152" s="35">
        <v>1421.4004200000002</v>
      </c>
      <c r="U152" s="36">
        <v>2.2534445204477021E-3</v>
      </c>
      <c r="V152" s="37">
        <v>2.2663687082481168E-3</v>
      </c>
      <c r="W152" s="37">
        <v>1.2924187800414638E-5</v>
      </c>
      <c r="X152" s="38">
        <v>0.3562083904964215</v>
      </c>
      <c r="Y152" s="39">
        <v>10085.175268868106</v>
      </c>
      <c r="Z152" s="40">
        <v>4.4547522698299251E-3</v>
      </c>
      <c r="AA152" s="41">
        <v>4.4744228761179885E-3</v>
      </c>
      <c r="AB152" s="41">
        <v>1.9670606288063434E-5</v>
      </c>
      <c r="AC152" s="42">
        <v>6.8561759139704762E-2</v>
      </c>
      <c r="AD152" s="43">
        <v>1941.1596585420373</v>
      </c>
      <c r="AE152" s="40">
        <v>0</v>
      </c>
      <c r="AF152" s="41">
        <v>0</v>
      </c>
      <c r="AG152" s="41">
        <v>0</v>
      </c>
      <c r="AH152" s="42">
        <v>0</v>
      </c>
      <c r="AI152" s="43">
        <v>0</v>
      </c>
      <c r="AJ152" s="42">
        <v>0.42477014963612625</v>
      </c>
      <c r="AK152" s="31">
        <v>12026.334927410144</v>
      </c>
      <c r="AL152" s="44">
        <f>+$AL$6*W152/H152*10^6</f>
        <v>182.95849094584707</v>
      </c>
      <c r="AM152" s="31">
        <v>456220.1875</v>
      </c>
      <c r="AN152" s="45">
        <v>2.6360812732361048E-2</v>
      </c>
      <c r="AR152" s="33"/>
    </row>
    <row r="153" spans="1:44">
      <c r="A153" s="6" t="s">
        <v>5254</v>
      </c>
      <c r="B153" s="6" t="s">
        <v>5210</v>
      </c>
      <c r="C153" s="6" t="s">
        <v>5296</v>
      </c>
      <c r="D153" s="30" t="s">
        <v>6245</v>
      </c>
      <c r="E153" s="6" t="s">
        <v>5341</v>
      </c>
      <c r="F153" s="31" t="s">
        <v>3990</v>
      </c>
      <c r="G153" s="6" t="s">
        <v>3660</v>
      </c>
      <c r="H153" s="32">
        <v>19.77</v>
      </c>
      <c r="I153" s="33">
        <v>35.11</v>
      </c>
      <c r="J153" s="33">
        <v>35.331000000000003</v>
      </c>
      <c r="K153" s="34">
        <v>0.91</v>
      </c>
      <c r="L153" s="34">
        <v>0.91</v>
      </c>
      <c r="M153" s="7">
        <v>1</v>
      </c>
      <c r="N153" s="7">
        <v>1</v>
      </c>
      <c r="O153" s="7">
        <v>0</v>
      </c>
      <c r="P153" s="7">
        <v>0</v>
      </c>
      <c r="Q153" s="35">
        <v>31.950099999999999</v>
      </c>
      <c r="R153" s="35">
        <v>32.151210000000006</v>
      </c>
      <c r="S153" s="35">
        <v>631.65347699999995</v>
      </c>
      <c r="T153" s="35">
        <v>635.62942170000008</v>
      </c>
      <c r="U153" s="36">
        <v>1.0083949976777864E-3</v>
      </c>
      <c r="V153" s="37">
        <v>1.013486847979633E-3</v>
      </c>
      <c r="W153" s="37">
        <v>5.091850301846548E-6</v>
      </c>
      <c r="X153" s="38">
        <v>0.14033839717272503</v>
      </c>
      <c r="Y153" s="39">
        <v>7098.5532206740027</v>
      </c>
      <c r="Z153" s="40">
        <v>1.9934592860079755E-3</v>
      </c>
      <c r="AA153" s="41">
        <v>2.0008962887376439E-3</v>
      </c>
      <c r="AB153" s="41">
        <v>7.4370027296683829E-6</v>
      </c>
      <c r="AC153" s="42">
        <v>2.5921620432323208E-2</v>
      </c>
      <c r="AD153" s="43">
        <v>1311.1593541893378</v>
      </c>
      <c r="AE153" s="40">
        <v>0</v>
      </c>
      <c r="AF153" s="41">
        <v>0</v>
      </c>
      <c r="AG153" s="41">
        <v>0</v>
      </c>
      <c r="AH153" s="42">
        <v>0</v>
      </c>
      <c r="AI153" s="43">
        <v>0</v>
      </c>
      <c r="AJ153" s="42">
        <v>0.16626001760504824</v>
      </c>
      <c r="AK153" s="31">
        <v>8409.7125748633407</v>
      </c>
      <c r="AL153" s="44">
        <f>+$AL$6*W153/H153*10^6</f>
        <v>128.77719529202196</v>
      </c>
      <c r="AM153" s="31">
        <v>323355.3125</v>
      </c>
      <c r="AN153" s="45">
        <v>2.6007652417534784E-2</v>
      </c>
      <c r="AR153" s="33"/>
    </row>
    <row r="154" spans="1:44">
      <c r="A154" s="6" t="s">
        <v>5270</v>
      </c>
      <c r="B154" s="6" t="s">
        <v>5227</v>
      </c>
      <c r="C154" s="6" t="s">
        <v>5312</v>
      </c>
      <c r="D154" s="30" t="s">
        <v>6249</v>
      </c>
      <c r="E154" s="6" t="s">
        <v>5359</v>
      </c>
      <c r="F154" s="31" t="s">
        <v>3993</v>
      </c>
      <c r="G154" s="6" t="s">
        <v>3660</v>
      </c>
      <c r="H154" s="32">
        <v>24.24</v>
      </c>
      <c r="I154" s="33">
        <v>50.47</v>
      </c>
      <c r="J154" s="33">
        <v>50.655000000000001</v>
      </c>
      <c r="K154" s="34">
        <v>1</v>
      </c>
      <c r="L154" s="34">
        <v>1</v>
      </c>
      <c r="M154" s="7">
        <v>0.44</v>
      </c>
      <c r="N154" s="7">
        <v>0.44</v>
      </c>
      <c r="O154" s="7">
        <v>0.56000000000000005</v>
      </c>
      <c r="P154" s="7">
        <v>0.56000000000000005</v>
      </c>
      <c r="Q154" s="35">
        <v>50.47</v>
      </c>
      <c r="R154" s="35">
        <v>50.655000000000001</v>
      </c>
      <c r="S154" s="35">
        <v>1223.3927999999999</v>
      </c>
      <c r="T154" s="35">
        <v>1227.8771999999999</v>
      </c>
      <c r="U154" s="36">
        <v>1.9530695620868412E-3</v>
      </c>
      <c r="V154" s="37">
        <v>1.9578033216363579E-3</v>
      </c>
      <c r="W154" s="37">
        <v>4.7337595495166359E-6</v>
      </c>
      <c r="X154" s="38">
        <v>0.13046892355404252</v>
      </c>
      <c r="Y154" s="39">
        <v>5382.3813347377281</v>
      </c>
      <c r="Z154" s="40">
        <v>1.6988188676462096E-3</v>
      </c>
      <c r="AA154" s="41">
        <v>1.700701908057146E-3</v>
      </c>
      <c r="AB154" s="41">
        <v>1.8830404109363656E-6</v>
      </c>
      <c r="AC154" s="42">
        <v>6.5633240386338935E-3</v>
      </c>
      <c r="AD154" s="43">
        <v>270.76419301294942</v>
      </c>
      <c r="AE154" s="40">
        <v>2.2133420452814562E-3</v>
      </c>
      <c r="AF154" s="41">
        <v>2.2216947637310135E-3</v>
      </c>
      <c r="AG154" s="41">
        <v>8.352718449557324E-6</v>
      </c>
      <c r="AH154" s="42">
        <v>2.5854328094946782E-2</v>
      </c>
      <c r="AI154" s="43">
        <v>1066.5976936859236</v>
      </c>
      <c r="AJ154" s="42">
        <v>0.16288657568762319</v>
      </c>
      <c r="AK154" s="31">
        <v>6719.7432214366008</v>
      </c>
      <c r="AL154" s="44">
        <f>+$AL$6*W154/H154*10^6</f>
        <v>97.643555064287057</v>
      </c>
      <c r="AM154" s="31">
        <v>263759.59375</v>
      </c>
      <c r="AN154" s="45">
        <v>2.5476772715254462E-2</v>
      </c>
      <c r="AR154" s="33"/>
    </row>
    <row r="155" spans="1:44">
      <c r="A155" s="6" t="s">
        <v>5471</v>
      </c>
      <c r="B155" s="6" t="s">
        <v>5467</v>
      </c>
      <c r="C155" s="6" t="s">
        <v>5480</v>
      </c>
      <c r="D155" s="30" t="s">
        <v>6254</v>
      </c>
      <c r="E155" s="6" t="s">
        <v>5475</v>
      </c>
      <c r="F155" s="31" t="s">
        <v>3990</v>
      </c>
      <c r="G155" s="6" t="s">
        <v>3660</v>
      </c>
      <c r="H155" s="32">
        <v>16.28</v>
      </c>
      <c r="I155" s="33">
        <v>81.864000000000004</v>
      </c>
      <c r="J155" s="33">
        <v>82.283000000000001</v>
      </c>
      <c r="K155" s="34">
        <v>1</v>
      </c>
      <c r="L155" s="34">
        <v>1</v>
      </c>
      <c r="M155" s="7">
        <v>0</v>
      </c>
      <c r="N155" s="7">
        <v>0</v>
      </c>
      <c r="O155" s="7">
        <v>1</v>
      </c>
      <c r="P155" s="7">
        <v>1</v>
      </c>
      <c r="Q155" s="35">
        <v>81.864000000000004</v>
      </c>
      <c r="R155" s="35">
        <v>82.283000000000001</v>
      </c>
      <c r="S155" s="35">
        <v>1332.7459200000001</v>
      </c>
      <c r="T155" s="35">
        <v>1339.5672400000001</v>
      </c>
      <c r="U155" s="36">
        <v>2.1276449316584376E-3</v>
      </c>
      <c r="V155" s="37">
        <v>2.1358888266898748E-3</v>
      </c>
      <c r="W155" s="37">
        <v>8.2438950314372116E-6</v>
      </c>
      <c r="X155" s="38">
        <v>0.2272130849472401</v>
      </c>
      <c r="Y155" s="39">
        <v>13956.577699461923</v>
      </c>
      <c r="Z155" s="40">
        <v>0</v>
      </c>
      <c r="AA155" s="41">
        <v>0</v>
      </c>
      <c r="AB155" s="41">
        <v>0</v>
      </c>
      <c r="AC155" s="42">
        <v>0</v>
      </c>
      <c r="AD155" s="43">
        <v>0</v>
      </c>
      <c r="AE155" s="40">
        <v>4.3056819708000866E-3</v>
      </c>
      <c r="AF155" s="41">
        <v>4.3281863126598931E-3</v>
      </c>
      <c r="AG155" s="41">
        <v>2.2504341859806536E-5</v>
      </c>
      <c r="AH155" s="42">
        <v>6.965811687752016E-2</v>
      </c>
      <c r="AI155" s="43">
        <v>4278.7541079557832</v>
      </c>
      <c r="AJ155" s="42">
        <v>0.29687120182476023</v>
      </c>
      <c r="AK155" s="31">
        <v>18235.331807417708</v>
      </c>
      <c r="AL155" s="44">
        <f>+$AL$6*W155/H155*10^6</f>
        <v>253.19087934389466</v>
      </c>
      <c r="AM155" s="31">
        <v>718061.625</v>
      </c>
      <c r="AN155" s="45">
        <v>2.5395218422120395E-2</v>
      </c>
      <c r="AR155" s="33"/>
    </row>
    <row r="156" spans="1:44">
      <c r="A156" s="6" t="s">
        <v>3150</v>
      </c>
      <c r="B156" s="6" t="s">
        <v>377</v>
      </c>
      <c r="C156" s="6" t="s">
        <v>3299</v>
      </c>
      <c r="D156" s="30" t="s">
        <v>6251</v>
      </c>
      <c r="E156" s="6" t="s">
        <v>2574</v>
      </c>
      <c r="F156" s="31" t="s">
        <v>3996</v>
      </c>
      <c r="G156" s="6" t="s">
        <v>3660</v>
      </c>
      <c r="H156" s="32">
        <v>9.9700000000000006</v>
      </c>
      <c r="I156" s="33">
        <v>86.528999999999996</v>
      </c>
      <c r="J156" s="33">
        <v>87.363</v>
      </c>
      <c r="K156" s="34">
        <v>0.57999999999999996</v>
      </c>
      <c r="L156" s="34">
        <v>0.57999999999999996</v>
      </c>
      <c r="M156" s="7">
        <v>0.47</v>
      </c>
      <c r="N156" s="7">
        <v>0.47</v>
      </c>
      <c r="O156" s="7">
        <v>0.53</v>
      </c>
      <c r="P156" s="7">
        <v>0.53</v>
      </c>
      <c r="Q156" s="35">
        <v>50.186819999999997</v>
      </c>
      <c r="R156" s="35">
        <v>50.670539999999995</v>
      </c>
      <c r="S156" s="35">
        <v>500.36259540000003</v>
      </c>
      <c r="T156" s="35">
        <v>505.18528379999998</v>
      </c>
      <c r="U156" s="36">
        <v>7.9879737324145897E-4</v>
      </c>
      <c r="V156" s="37">
        <v>8.0549864975540408E-4</v>
      </c>
      <c r="W156" s="37">
        <v>6.7012765139451121E-6</v>
      </c>
      <c r="X156" s="38">
        <v>0.18469639703218152</v>
      </c>
      <c r="Y156" s="39">
        <v>18525.215349265945</v>
      </c>
      <c r="Z156" s="40">
        <v>7.4218329240742129E-4</v>
      </c>
      <c r="AA156" s="41">
        <v>7.4742760913286681E-4</v>
      </c>
      <c r="AB156" s="41">
        <v>5.2443167254455185E-6</v>
      </c>
      <c r="AC156" s="42">
        <v>1.8279028867580437E-2</v>
      </c>
      <c r="AD156" s="43">
        <v>1833.4030960461823</v>
      </c>
      <c r="AE156" s="40">
        <v>8.567523276413817E-4</v>
      </c>
      <c r="AF156" s="41">
        <v>8.6510334208471135E-4</v>
      </c>
      <c r="AG156" s="41">
        <v>8.351014443329645E-6</v>
      </c>
      <c r="AH156" s="42">
        <v>2.5849053652098948E-2</v>
      </c>
      <c r="AI156" s="43">
        <v>2592.6834154562634</v>
      </c>
      <c r="AJ156" s="42">
        <v>0.22882447955186089</v>
      </c>
      <c r="AK156" s="31">
        <v>22951.301860768392</v>
      </c>
      <c r="AL156" s="44">
        <f>+$AL$6*W156/H156*10^6</f>
        <v>336.07204182272375</v>
      </c>
      <c r="AM156" s="31">
        <v>921790.625</v>
      </c>
      <c r="AN156" s="45">
        <v>2.4898606297681095E-2</v>
      </c>
      <c r="AR156" s="33"/>
    </row>
    <row r="157" spans="1:44">
      <c r="A157" s="6" t="s">
        <v>4851</v>
      </c>
      <c r="B157" s="6" t="s">
        <v>4890</v>
      </c>
      <c r="C157" s="6" t="s">
        <v>4912</v>
      </c>
      <c r="D157" s="30" t="s">
        <v>6248</v>
      </c>
      <c r="E157" s="6" t="s">
        <v>4872</v>
      </c>
      <c r="F157" s="31" t="s">
        <v>3985</v>
      </c>
      <c r="G157" s="6" t="s">
        <v>3660</v>
      </c>
      <c r="H157" s="32">
        <v>28.95</v>
      </c>
      <c r="I157" s="33">
        <v>45.749000000000002</v>
      </c>
      <c r="J157" s="33">
        <v>46.067</v>
      </c>
      <c r="K157" s="34">
        <v>1</v>
      </c>
      <c r="L157" s="34">
        <v>1</v>
      </c>
      <c r="M157" s="7">
        <v>1</v>
      </c>
      <c r="N157" s="7">
        <v>1</v>
      </c>
      <c r="O157" s="7">
        <v>0</v>
      </c>
      <c r="P157" s="7">
        <v>0</v>
      </c>
      <c r="Q157" s="35">
        <v>45.749000000000002</v>
      </c>
      <c r="R157" s="35">
        <v>46.067</v>
      </c>
      <c r="S157" s="35">
        <v>1324.43355</v>
      </c>
      <c r="T157" s="35">
        <v>1333.6396500000001</v>
      </c>
      <c r="U157" s="36">
        <v>2.1143747564246092E-3</v>
      </c>
      <c r="V157" s="37">
        <v>2.1264375107184581E-3</v>
      </c>
      <c r="W157" s="37">
        <v>1.2062754293848919E-5</v>
      </c>
      <c r="X157" s="38">
        <v>0.3324660983205357</v>
      </c>
      <c r="Y157" s="39">
        <v>11484.148473939058</v>
      </c>
      <c r="Z157" s="40">
        <v>4.1798303264117204E-3</v>
      </c>
      <c r="AA157" s="41">
        <v>4.1981609647040825E-3</v>
      </c>
      <c r="AB157" s="41">
        <v>1.8330638292362103E-5</v>
      </c>
      <c r="AC157" s="42">
        <v>6.3891310164680706E-2</v>
      </c>
      <c r="AD157" s="43">
        <v>2206.9537189872435</v>
      </c>
      <c r="AE157" s="40">
        <v>0</v>
      </c>
      <c r="AF157" s="41">
        <v>0</v>
      </c>
      <c r="AG157" s="41">
        <v>0</v>
      </c>
      <c r="AH157" s="42">
        <v>0</v>
      </c>
      <c r="AI157" s="43">
        <v>0</v>
      </c>
      <c r="AJ157" s="42">
        <v>0.39635740848521639</v>
      </c>
      <c r="AK157" s="31">
        <v>13691.102192926301</v>
      </c>
      <c r="AL157" s="44">
        <f>+$AL$6*W157/H157*10^6</f>
        <v>208.33772528236477</v>
      </c>
      <c r="AM157" s="31">
        <v>557168.75</v>
      </c>
      <c r="AN157" s="45">
        <v>2.457263116950888E-2</v>
      </c>
      <c r="AR157" s="33"/>
    </row>
    <row r="158" spans="1:44">
      <c r="A158" s="6" t="s">
        <v>956</v>
      </c>
      <c r="B158" s="6" t="s">
        <v>1425</v>
      </c>
      <c r="C158" s="6" t="s">
        <v>2132</v>
      </c>
      <c r="D158" s="30" t="s">
        <v>6252</v>
      </c>
      <c r="E158" s="6" t="s">
        <v>3457</v>
      </c>
      <c r="F158" s="31" t="s">
        <v>3982</v>
      </c>
      <c r="G158" s="6" t="s">
        <v>3660</v>
      </c>
      <c r="H158" s="32">
        <v>11.19</v>
      </c>
      <c r="I158" s="33">
        <v>25.805</v>
      </c>
      <c r="J158" s="33">
        <v>25.872</v>
      </c>
      <c r="K158" s="34">
        <v>1</v>
      </c>
      <c r="L158" s="34">
        <v>1</v>
      </c>
      <c r="M158" s="7">
        <v>0.57999999999999996</v>
      </c>
      <c r="N158" s="7">
        <v>0.57999999999999996</v>
      </c>
      <c r="O158" s="7">
        <v>0.42</v>
      </c>
      <c r="P158" s="7">
        <v>0.42</v>
      </c>
      <c r="Q158" s="35">
        <v>25.805</v>
      </c>
      <c r="R158" s="35">
        <v>25.872</v>
      </c>
      <c r="S158" s="35">
        <v>288.75794999999999</v>
      </c>
      <c r="T158" s="35">
        <v>289.50767999999999</v>
      </c>
      <c r="U158" s="36">
        <v>4.6098388265452769E-4</v>
      </c>
      <c r="V158" s="37">
        <v>4.6160894391005533E-4</v>
      </c>
      <c r="W158" s="37">
        <v>6.2506125552764299E-7</v>
      </c>
      <c r="X158" s="38">
        <v>1.7227547853028796E-2</v>
      </c>
      <c r="Y158" s="39">
        <v>1539.5485123350131</v>
      </c>
      <c r="Z158" s="40">
        <v>5.2855528849555188E-4</v>
      </c>
      <c r="AA158" s="41">
        <v>5.2857749683106936E-4</v>
      </c>
      <c r="AB158" s="41">
        <v>2.2208335517478507E-8</v>
      </c>
      <c r="AC158" s="42">
        <v>7.7406996426291423E-5</v>
      </c>
      <c r="AD158" s="43">
        <v>6.9175153195970891</v>
      </c>
      <c r="AE158" s="40">
        <v>3.9181208499282512E-4</v>
      </c>
      <c r="AF158" s="41">
        <v>3.9287175666828525E-4</v>
      </c>
      <c r="AG158" s="41">
        <v>1.0596716754601287E-6</v>
      </c>
      <c r="AH158" s="42">
        <v>3.280021867817192E-3</v>
      </c>
      <c r="AI158" s="43">
        <v>293.12081035006184</v>
      </c>
      <c r="AJ158" s="42">
        <v>2.0584976717272278E-2</v>
      </c>
      <c r="AK158" s="31">
        <v>1839.586838004672</v>
      </c>
      <c r="AL158" s="44">
        <f>+$AL$6*W158/H158*10^6</f>
        <v>27.929457351547946</v>
      </c>
      <c r="AM158" s="31">
        <v>76224.296875</v>
      </c>
      <c r="AN158" s="45">
        <v>2.4133864311289156E-2</v>
      </c>
      <c r="AR158" s="33"/>
    </row>
    <row r="159" spans="1:44">
      <c r="A159" s="6" t="s">
        <v>958</v>
      </c>
      <c r="B159" s="6" t="s">
        <v>1427</v>
      </c>
      <c r="C159" s="6" t="s">
        <v>2134</v>
      </c>
      <c r="D159" s="30" t="s">
        <v>6259</v>
      </c>
      <c r="E159" s="6" t="s">
        <v>3459</v>
      </c>
      <c r="F159" s="31" t="s">
        <v>3987</v>
      </c>
      <c r="G159" s="6" t="s">
        <v>3660</v>
      </c>
      <c r="H159" s="32">
        <v>19.73</v>
      </c>
      <c r="I159" s="33">
        <v>48.148000000000003</v>
      </c>
      <c r="J159" s="33">
        <v>48.325000000000003</v>
      </c>
      <c r="K159" s="34">
        <v>0.8</v>
      </c>
      <c r="L159" s="34">
        <v>0.8</v>
      </c>
      <c r="M159" s="7">
        <v>0</v>
      </c>
      <c r="N159" s="7">
        <v>0</v>
      </c>
      <c r="O159" s="7">
        <v>1</v>
      </c>
      <c r="P159" s="7">
        <v>1</v>
      </c>
      <c r="Q159" s="35">
        <v>38.518400000000007</v>
      </c>
      <c r="R159" s="35">
        <v>38.660000000000004</v>
      </c>
      <c r="S159" s="35">
        <v>759.96803200000011</v>
      </c>
      <c r="T159" s="35">
        <v>762.76180000000011</v>
      </c>
      <c r="U159" s="36">
        <v>1.2132411041312643E-3</v>
      </c>
      <c r="V159" s="37">
        <v>1.2161945719468751E-3</v>
      </c>
      <c r="W159" s="37">
        <v>2.9534678156108857E-6</v>
      </c>
      <c r="X159" s="38">
        <v>8.1401634921150184E-2</v>
      </c>
      <c r="Y159" s="39">
        <v>4125.7797729929134</v>
      </c>
      <c r="Z159" s="40">
        <v>0</v>
      </c>
      <c r="AA159" s="41">
        <v>0</v>
      </c>
      <c r="AB159" s="41">
        <v>0</v>
      </c>
      <c r="AC159" s="42">
        <v>0</v>
      </c>
      <c r="AD159" s="43">
        <v>0</v>
      </c>
      <c r="AE159" s="40">
        <v>2.4552171607974782E-3</v>
      </c>
      <c r="AF159" s="41">
        <v>2.4645087487954864E-3</v>
      </c>
      <c r="AG159" s="41">
        <v>9.2915879980081696E-6</v>
      </c>
      <c r="AH159" s="42">
        <v>2.8760428844133313E-2</v>
      </c>
      <c r="AI159" s="43">
        <v>1457.7003975739133</v>
      </c>
      <c r="AJ159" s="42">
        <v>0.11016206376528349</v>
      </c>
      <c r="AK159" s="31">
        <v>5583.4801705668269</v>
      </c>
      <c r="AL159" s="44">
        <f>+$AL$6*W159/H159*10^6</f>
        <v>74.847131667787266</v>
      </c>
      <c r="AM159" s="31">
        <v>234481.703125</v>
      </c>
      <c r="AN159" s="45">
        <v>2.3812007914282018E-2</v>
      </c>
      <c r="AR159" s="33"/>
    </row>
    <row r="160" spans="1:44">
      <c r="A160" s="6" t="s">
        <v>1255</v>
      </c>
      <c r="B160" s="6" t="s">
        <v>1959</v>
      </c>
      <c r="C160" s="6" t="s">
        <v>2476</v>
      </c>
      <c r="D160" s="30" t="s">
        <v>6257</v>
      </c>
      <c r="E160" s="6" t="s">
        <v>790</v>
      </c>
      <c r="F160" s="31" t="s">
        <v>4002</v>
      </c>
      <c r="G160" s="6" t="s">
        <v>3660</v>
      </c>
      <c r="H160" s="32">
        <v>23.92</v>
      </c>
      <c r="I160" s="33">
        <v>51.128</v>
      </c>
      <c r="J160" s="33">
        <v>51.387</v>
      </c>
      <c r="K160" s="34">
        <v>1</v>
      </c>
      <c r="L160" s="34">
        <v>1</v>
      </c>
      <c r="M160" s="7">
        <v>0</v>
      </c>
      <c r="N160" s="7">
        <v>0</v>
      </c>
      <c r="O160" s="7">
        <v>1</v>
      </c>
      <c r="P160" s="7">
        <v>1</v>
      </c>
      <c r="Q160" s="35">
        <v>51.128</v>
      </c>
      <c r="R160" s="35">
        <v>51.387</v>
      </c>
      <c r="S160" s="35">
        <v>1222.9817600000001</v>
      </c>
      <c r="T160" s="35">
        <v>1229.17704</v>
      </c>
      <c r="U160" s="36">
        <v>1.9524133626120693E-3</v>
      </c>
      <c r="V160" s="37">
        <v>1.9598758668954407E-3</v>
      </c>
      <c r="W160" s="37">
        <v>7.4625042833713177E-6</v>
      </c>
      <c r="X160" s="38">
        <v>0.20567688127892006</v>
      </c>
      <c r="Y160" s="39">
        <v>8598.531826041808</v>
      </c>
      <c r="Z160" s="40">
        <v>0</v>
      </c>
      <c r="AA160" s="41">
        <v>0</v>
      </c>
      <c r="AB160" s="41">
        <v>0</v>
      </c>
      <c r="AC160" s="42">
        <v>0</v>
      </c>
      <c r="AD160" s="43">
        <v>0</v>
      </c>
      <c r="AE160" s="40">
        <v>3.9510685687556696E-3</v>
      </c>
      <c r="AF160" s="41">
        <v>3.9715119043698035E-3</v>
      </c>
      <c r="AG160" s="41">
        <v>2.0443335614133903E-5</v>
      </c>
      <c r="AH160" s="42">
        <v>6.3278645091998792E-2</v>
      </c>
      <c r="AI160" s="43">
        <v>2645.4283065216882</v>
      </c>
      <c r="AJ160" s="42">
        <v>0.26895552637091885</v>
      </c>
      <c r="AK160" s="31">
        <v>11243.960132563496</v>
      </c>
      <c r="AL160" s="44">
        <f>+$AL$6*W160/H160*10^6</f>
        <v>155.98880190993557</v>
      </c>
      <c r="AM160" s="31">
        <v>480360.9375</v>
      </c>
      <c r="AN160" s="45">
        <v>2.3407315738623098E-2</v>
      </c>
      <c r="AR160" s="33"/>
    </row>
    <row r="161" spans="1:44">
      <c r="A161" s="6" t="s">
        <v>1128</v>
      </c>
      <c r="B161" s="6" t="s">
        <v>1493</v>
      </c>
      <c r="C161" s="6" t="s">
        <v>2352</v>
      </c>
      <c r="D161" s="30" t="s">
        <v>6253</v>
      </c>
      <c r="E161" s="6" t="s">
        <v>682</v>
      </c>
      <c r="F161" s="31" t="s">
        <v>3984</v>
      </c>
      <c r="G161" s="6" t="s">
        <v>3660</v>
      </c>
      <c r="H161" s="32">
        <v>75.819999999999993</v>
      </c>
      <c r="I161" s="33">
        <v>37.000999999999998</v>
      </c>
      <c r="J161" s="33">
        <v>37.219000000000001</v>
      </c>
      <c r="K161" s="34">
        <v>0.78</v>
      </c>
      <c r="L161" s="34">
        <v>0.78</v>
      </c>
      <c r="M161" s="7">
        <v>1</v>
      </c>
      <c r="N161" s="7">
        <v>1</v>
      </c>
      <c r="O161" s="7">
        <v>0</v>
      </c>
      <c r="P161" s="7">
        <v>0</v>
      </c>
      <c r="Q161" s="35">
        <v>28.860779999999998</v>
      </c>
      <c r="R161" s="35">
        <v>29.030820000000002</v>
      </c>
      <c r="S161" s="35">
        <v>2188.2243395999999</v>
      </c>
      <c r="T161" s="35">
        <v>2201.1167724000002</v>
      </c>
      <c r="U161" s="36">
        <v>3.4933623548302228E-3</v>
      </c>
      <c r="V161" s="37">
        <v>3.5095966667629467E-3</v>
      </c>
      <c r="W161" s="37">
        <v>1.6234311932723962E-5</v>
      </c>
      <c r="X161" s="38">
        <v>0.44743996401746244</v>
      </c>
      <c r="Y161" s="39">
        <v>5901.3448169013782</v>
      </c>
      <c r="Z161" s="40">
        <v>6.9059006060759633E-3</v>
      </c>
      <c r="AA161" s="41">
        <v>6.928890058604001E-3</v>
      </c>
      <c r="AB161" s="41">
        <v>2.2989452528037781E-5</v>
      </c>
      <c r="AC161" s="42">
        <v>8.012957424385414E-2</v>
      </c>
      <c r="AD161" s="43">
        <v>1056.8395442344256</v>
      </c>
      <c r="AE161" s="40">
        <v>0</v>
      </c>
      <c r="AF161" s="41">
        <v>0</v>
      </c>
      <c r="AG161" s="41">
        <v>0</v>
      </c>
      <c r="AH161" s="42">
        <v>0</v>
      </c>
      <c r="AI161" s="43">
        <v>0</v>
      </c>
      <c r="AJ161" s="42">
        <v>0.52756953826131658</v>
      </c>
      <c r="AK161" s="31">
        <v>6958.1843611358036</v>
      </c>
      <c r="AL161" s="44">
        <f>+$AL$6*W161/H161*10^6</f>
        <v>107.05824276394067</v>
      </c>
      <c r="AM161" s="31">
        <v>303148.15625</v>
      </c>
      <c r="AN161" s="45">
        <v>2.2953081579679915E-2</v>
      </c>
      <c r="AR161" s="33"/>
    </row>
    <row r="162" spans="1:44">
      <c r="A162" s="6" t="s">
        <v>998</v>
      </c>
      <c r="B162" s="6" t="s">
        <v>1824</v>
      </c>
      <c r="C162" s="6" t="s">
        <v>2891</v>
      </c>
      <c r="D162" s="30" t="s">
        <v>6261</v>
      </c>
      <c r="E162" s="6" t="s">
        <v>96</v>
      </c>
      <c r="F162" s="31" t="s">
        <v>3982</v>
      </c>
      <c r="G162" s="6" t="s">
        <v>3660</v>
      </c>
      <c r="H162" s="32">
        <v>13.9</v>
      </c>
      <c r="I162" s="33">
        <v>82.84</v>
      </c>
      <c r="J162" s="33">
        <v>83.186000000000007</v>
      </c>
      <c r="K162" s="34">
        <v>1</v>
      </c>
      <c r="L162" s="34">
        <v>1</v>
      </c>
      <c r="M162" s="7">
        <v>0</v>
      </c>
      <c r="N162" s="7">
        <v>0</v>
      </c>
      <c r="O162" s="7">
        <v>1</v>
      </c>
      <c r="P162" s="7">
        <v>1</v>
      </c>
      <c r="Q162" s="35">
        <v>82.84</v>
      </c>
      <c r="R162" s="35">
        <v>83.186000000000007</v>
      </c>
      <c r="S162" s="35">
        <v>1151.4760000000001</v>
      </c>
      <c r="T162" s="35">
        <v>1156.2854000000002</v>
      </c>
      <c r="U162" s="36">
        <v>1.8382589198444753E-3</v>
      </c>
      <c r="V162" s="37">
        <v>1.8436529295271754E-3</v>
      </c>
      <c r="W162" s="37">
        <v>5.3940096827000995E-6</v>
      </c>
      <c r="X162" s="38">
        <v>0.1486663252707511</v>
      </c>
      <c r="Y162" s="39">
        <v>10695.419084226698</v>
      </c>
      <c r="Z162" s="40">
        <v>0</v>
      </c>
      <c r="AA162" s="41">
        <v>0</v>
      </c>
      <c r="AB162" s="41">
        <v>0</v>
      </c>
      <c r="AC162" s="42">
        <v>0</v>
      </c>
      <c r="AD162" s="43">
        <v>0</v>
      </c>
      <c r="AE162" s="40">
        <v>3.7200559976270646E-3</v>
      </c>
      <c r="AF162" s="41">
        <v>3.7359965908157549E-3</v>
      </c>
      <c r="AG162" s="41">
        <v>1.594059318869032E-5</v>
      </c>
      <c r="AH162" s="42">
        <v>4.9341220923149347E-2</v>
      </c>
      <c r="AI162" s="43">
        <v>3549.7281239675785</v>
      </c>
      <c r="AJ162" s="42">
        <v>0.19800754619390046</v>
      </c>
      <c r="AK162" s="31">
        <v>14245.147208194277</v>
      </c>
      <c r="AL162" s="44">
        <f>+$AL$6*W162/H162*10^6</f>
        <v>194.02912527698197</v>
      </c>
      <c r="AM162" s="31">
        <v>630529</v>
      </c>
      <c r="AN162" s="45">
        <v>2.2592374352637671E-2</v>
      </c>
      <c r="AR162" s="33"/>
    </row>
    <row r="163" spans="1:44">
      <c r="A163" s="6" t="s">
        <v>5997</v>
      </c>
      <c r="B163" s="6" t="s">
        <v>6017</v>
      </c>
      <c r="C163" s="6" t="s">
        <v>6037</v>
      </c>
      <c r="D163" s="30" t="s">
        <v>6255</v>
      </c>
      <c r="E163" s="6" t="s">
        <v>6061</v>
      </c>
      <c r="F163" s="31" t="s">
        <v>3999</v>
      </c>
      <c r="G163" s="6" t="s">
        <v>3660</v>
      </c>
      <c r="H163" s="32">
        <v>65.91</v>
      </c>
      <c r="I163" s="33">
        <v>26.202000000000002</v>
      </c>
      <c r="J163" s="33">
        <v>26.36</v>
      </c>
      <c r="K163" s="34">
        <v>0.9</v>
      </c>
      <c r="L163" s="34">
        <v>0.9</v>
      </c>
      <c r="M163" s="7">
        <v>1</v>
      </c>
      <c r="N163" s="7">
        <v>1</v>
      </c>
      <c r="O163" s="7">
        <v>0</v>
      </c>
      <c r="P163" s="7">
        <v>0</v>
      </c>
      <c r="Q163" s="35">
        <v>23.581800000000001</v>
      </c>
      <c r="R163" s="35">
        <v>23.724</v>
      </c>
      <c r="S163" s="35">
        <v>1554.2764380000001</v>
      </c>
      <c r="T163" s="35">
        <v>1563.6488399999998</v>
      </c>
      <c r="U163" s="36">
        <v>2.4813044527698348E-3</v>
      </c>
      <c r="V163" s="37">
        <v>2.4931783836566377E-3</v>
      </c>
      <c r="W163" s="37">
        <v>1.1873930886802889E-5</v>
      </c>
      <c r="X163" s="38">
        <v>0.3272618655323245</v>
      </c>
      <c r="Y163" s="39">
        <v>4965.2839558841533</v>
      </c>
      <c r="Z163" s="40">
        <v>4.9052002580118777E-3</v>
      </c>
      <c r="AA163" s="41">
        <v>4.9222063265686638E-3</v>
      </c>
      <c r="AB163" s="41">
        <v>1.7006068556786082E-5</v>
      </c>
      <c r="AC163" s="42">
        <v>5.9274531716452895E-2</v>
      </c>
      <c r="AD163" s="43">
        <v>899.32531810731155</v>
      </c>
      <c r="AE163" s="40">
        <v>0</v>
      </c>
      <c r="AF163" s="41">
        <v>0</v>
      </c>
      <c r="AG163" s="41">
        <v>0</v>
      </c>
      <c r="AH163" s="42">
        <v>0</v>
      </c>
      <c r="AI163" s="43">
        <v>0</v>
      </c>
      <c r="AJ163" s="42">
        <v>0.38653639724877742</v>
      </c>
      <c r="AK163" s="31">
        <v>5864.6092739914648</v>
      </c>
      <c r="AL163" s="44">
        <f>+$AL$6*W163/H163*10^6</f>
        <v>90.076853943277882</v>
      </c>
      <c r="AM163" s="31">
        <v>260109.703125</v>
      </c>
      <c r="AN163" s="45">
        <v>2.2546676281327078E-2</v>
      </c>
      <c r="AR163" s="33"/>
    </row>
    <row r="164" spans="1:44">
      <c r="A164" s="6" t="s">
        <v>855</v>
      </c>
      <c r="B164" s="6" t="s">
        <v>1326</v>
      </c>
      <c r="C164" s="6" t="s">
        <v>2030</v>
      </c>
      <c r="D164" s="30" t="s">
        <v>6273</v>
      </c>
      <c r="E164" s="6" t="s">
        <v>3361</v>
      </c>
      <c r="F164" s="31" t="s">
        <v>3998</v>
      </c>
      <c r="G164" s="6" t="s">
        <v>3660</v>
      </c>
      <c r="H164" s="32">
        <v>34.200000000000003</v>
      </c>
      <c r="I164" s="33">
        <v>55.936999999999998</v>
      </c>
      <c r="J164" s="33">
        <v>56.091000000000001</v>
      </c>
      <c r="K164" s="34">
        <v>1</v>
      </c>
      <c r="L164" s="34">
        <v>1</v>
      </c>
      <c r="M164" s="7">
        <v>0</v>
      </c>
      <c r="N164" s="7">
        <v>0</v>
      </c>
      <c r="O164" s="7">
        <v>1</v>
      </c>
      <c r="P164" s="7">
        <v>1</v>
      </c>
      <c r="Q164" s="35">
        <v>55.936999999999998</v>
      </c>
      <c r="R164" s="35">
        <v>56.091000000000001</v>
      </c>
      <c r="S164" s="35">
        <v>1913.0454</v>
      </c>
      <c r="T164" s="35">
        <v>1918.3122000000003</v>
      </c>
      <c r="U164" s="36">
        <v>3.0540565071416528E-3</v>
      </c>
      <c r="V164" s="37">
        <v>3.058675572032407E-3</v>
      </c>
      <c r="W164" s="37">
        <v>4.6190648907542056E-6</v>
      </c>
      <c r="X164" s="38">
        <v>0.12730778101826237</v>
      </c>
      <c r="Y164" s="39">
        <v>3722.4497373760923</v>
      </c>
      <c r="Z164" s="40">
        <v>0</v>
      </c>
      <c r="AA164" s="41">
        <v>0</v>
      </c>
      <c r="AB164" s="41">
        <v>0</v>
      </c>
      <c r="AC164" s="42">
        <v>0</v>
      </c>
      <c r="AD164" s="43">
        <v>0</v>
      </c>
      <c r="AE164" s="40">
        <v>6.1804466736630776E-3</v>
      </c>
      <c r="AF164" s="41">
        <v>6.1981305301617318E-3</v>
      </c>
      <c r="AG164" s="41">
        <v>1.7683856498654227E-5</v>
      </c>
      <c r="AH164" s="42">
        <v>5.4737176963554186E-2</v>
      </c>
      <c r="AI164" s="43">
        <v>1600.502250396321</v>
      </c>
      <c r="AJ164" s="42">
        <v>0.18204495798181655</v>
      </c>
      <c r="AK164" s="31">
        <v>5322.9519877724133</v>
      </c>
      <c r="AL164" s="44">
        <f>+$AL$6*W164/H164*10^6</f>
        <v>67.530188461318787</v>
      </c>
      <c r="AM164" s="31">
        <v>250426.703125</v>
      </c>
      <c r="AN164" s="45">
        <v>2.1255528748926875E-2</v>
      </c>
      <c r="AR164" s="33"/>
    </row>
    <row r="165" spans="1:44">
      <c r="A165" s="6" t="s">
        <v>1196</v>
      </c>
      <c r="B165" s="6" t="s">
        <v>1560</v>
      </c>
      <c r="C165" s="6" t="s">
        <v>2417</v>
      </c>
      <c r="D165" s="30" t="s">
        <v>6260</v>
      </c>
      <c r="E165" s="6" t="s">
        <v>3476</v>
      </c>
      <c r="F165" s="31" t="s">
        <v>3982</v>
      </c>
      <c r="G165" s="6" t="s">
        <v>3660</v>
      </c>
      <c r="H165" s="32">
        <v>44.87</v>
      </c>
      <c r="I165" s="33">
        <v>32.417999999999999</v>
      </c>
      <c r="J165" s="33">
        <v>32.564999999999998</v>
      </c>
      <c r="K165" s="34">
        <v>1</v>
      </c>
      <c r="L165" s="34">
        <v>1</v>
      </c>
      <c r="M165" s="7">
        <v>0.63</v>
      </c>
      <c r="N165" s="7">
        <v>0.63</v>
      </c>
      <c r="O165" s="7">
        <v>0.37</v>
      </c>
      <c r="P165" s="7">
        <v>0.37</v>
      </c>
      <c r="Q165" s="35">
        <v>32.417999999999999</v>
      </c>
      <c r="R165" s="35">
        <v>32.564999999999998</v>
      </c>
      <c r="S165" s="35">
        <v>1454.59566</v>
      </c>
      <c r="T165" s="35">
        <v>1461.1915499999998</v>
      </c>
      <c r="U165" s="36">
        <v>2.322170368085884E-3</v>
      </c>
      <c r="V165" s="37">
        <v>2.3298141460212619E-3</v>
      </c>
      <c r="W165" s="37">
        <v>7.6437779353778941E-6</v>
      </c>
      <c r="X165" s="38">
        <v>0.2106730324350182</v>
      </c>
      <c r="Y165" s="39">
        <v>4695.1868160244749</v>
      </c>
      <c r="Z165" s="40">
        <v>2.892086751329253E-3</v>
      </c>
      <c r="AA165" s="41">
        <v>2.8977992039410606E-3</v>
      </c>
      <c r="AB165" s="41">
        <v>5.7124526118075732E-6</v>
      </c>
      <c r="AC165" s="42">
        <v>1.9910713189628209E-2</v>
      </c>
      <c r="AD165" s="43">
        <v>443.74221505745953</v>
      </c>
      <c r="AE165" s="40">
        <v>1.7387558267553647E-3</v>
      </c>
      <c r="AF165" s="41">
        <v>1.7468286465016777E-3</v>
      </c>
      <c r="AG165" s="41">
        <v>8.0728197463129578E-6</v>
      </c>
      <c r="AH165" s="42">
        <v>2.4987952321510586E-2</v>
      </c>
      <c r="AI165" s="43">
        <v>556.89664188791153</v>
      </c>
      <c r="AJ165" s="42">
        <v>0.25557169794615697</v>
      </c>
      <c r="AK165" s="31">
        <v>5695.825672969846</v>
      </c>
      <c r="AL165" s="44">
        <f>+$AL$6*W165/H165*10^6</f>
        <v>85.176932642945118</v>
      </c>
      <c r="AM165" s="31">
        <v>267982.5625</v>
      </c>
      <c r="AN165" s="45">
        <v>2.125446379732206E-2</v>
      </c>
      <c r="AR165" s="33"/>
    </row>
    <row r="166" spans="1:44">
      <c r="A166" s="6" t="s">
        <v>4245</v>
      </c>
      <c r="B166" s="6" t="s">
        <v>4214</v>
      </c>
      <c r="C166" s="6" t="s">
        <v>4312</v>
      </c>
      <c r="D166" s="30" t="s">
        <v>6275</v>
      </c>
      <c r="E166" s="6" t="s">
        <v>4280</v>
      </c>
      <c r="F166" s="31" t="s">
        <v>3989</v>
      </c>
      <c r="G166" s="6" t="s">
        <v>3660</v>
      </c>
      <c r="H166" s="32">
        <v>58.31</v>
      </c>
      <c r="I166" s="33">
        <v>48.179000000000002</v>
      </c>
      <c r="J166" s="33">
        <v>48.307000000000002</v>
      </c>
      <c r="K166" s="34">
        <v>1</v>
      </c>
      <c r="L166" s="34">
        <v>1</v>
      </c>
      <c r="M166" s="7">
        <v>0</v>
      </c>
      <c r="N166" s="7">
        <v>0</v>
      </c>
      <c r="O166" s="7">
        <v>1</v>
      </c>
      <c r="P166" s="7">
        <v>1</v>
      </c>
      <c r="Q166" s="35">
        <v>48.179000000000002</v>
      </c>
      <c r="R166" s="35">
        <v>48.307000000000002</v>
      </c>
      <c r="S166" s="35">
        <v>2809.3174900000004</v>
      </c>
      <c r="T166" s="35">
        <v>2816.7811700000002</v>
      </c>
      <c r="U166" s="36">
        <v>4.4848984561272594E-3</v>
      </c>
      <c r="V166" s="37">
        <v>4.4912500459726324E-3</v>
      </c>
      <c r="W166" s="37">
        <v>6.3515898453729916E-6</v>
      </c>
      <c r="X166" s="38">
        <v>0.17505855152005315</v>
      </c>
      <c r="Y166" s="39">
        <v>3002.2046221926453</v>
      </c>
      <c r="Z166" s="40">
        <v>0</v>
      </c>
      <c r="AA166" s="41">
        <v>0</v>
      </c>
      <c r="AB166" s="41">
        <v>0</v>
      </c>
      <c r="AC166" s="42">
        <v>0</v>
      </c>
      <c r="AD166" s="43">
        <v>0</v>
      </c>
      <c r="AE166" s="40">
        <v>9.0760192812643185E-3</v>
      </c>
      <c r="AF166" s="41">
        <v>9.1011136594771596E-3</v>
      </c>
      <c r="AG166" s="41">
        <v>2.5094378212841065E-5</v>
      </c>
      <c r="AH166" s="42">
        <v>7.7675105604434927E-2</v>
      </c>
      <c r="AI166" s="43">
        <v>1332.1060813657164</v>
      </c>
      <c r="AJ166" s="42">
        <v>0.25273365712448809</v>
      </c>
      <c r="AK166" s="31">
        <v>4334.3107035583616</v>
      </c>
      <c r="AL166" s="44">
        <f>+$AL$6*W166/H166*10^6</f>
        <v>54.463984268332972</v>
      </c>
      <c r="AM166" s="31">
        <v>204665.046875</v>
      </c>
      <c r="AN166" s="45">
        <v>2.1177581466587988E-2</v>
      </c>
      <c r="AR166" s="33"/>
    </row>
    <row r="167" spans="1:44">
      <c r="A167" s="6" t="s">
        <v>2987</v>
      </c>
      <c r="B167" s="6" t="s">
        <v>215</v>
      </c>
      <c r="C167" s="6" t="s">
        <v>476</v>
      </c>
      <c r="D167" s="30" t="s">
        <v>6269</v>
      </c>
      <c r="E167" s="6" t="s">
        <v>2199</v>
      </c>
      <c r="F167" s="31" t="s">
        <v>3996</v>
      </c>
      <c r="G167" s="6" t="s">
        <v>3660</v>
      </c>
      <c r="H167" s="32">
        <v>5.77</v>
      </c>
      <c r="I167" s="33">
        <v>68.099000000000004</v>
      </c>
      <c r="J167" s="33">
        <v>68.349000000000004</v>
      </c>
      <c r="K167" s="34">
        <v>1</v>
      </c>
      <c r="L167" s="34">
        <v>1</v>
      </c>
      <c r="M167" s="7">
        <v>0</v>
      </c>
      <c r="N167" s="7">
        <v>0</v>
      </c>
      <c r="O167" s="7">
        <v>1</v>
      </c>
      <c r="P167" s="7">
        <v>1</v>
      </c>
      <c r="Q167" s="35">
        <v>68.099000000000004</v>
      </c>
      <c r="R167" s="35">
        <v>68.349000000000004</v>
      </c>
      <c r="S167" s="35">
        <v>392.93122999999997</v>
      </c>
      <c r="T167" s="35">
        <v>394.37372999999997</v>
      </c>
      <c r="U167" s="36">
        <v>6.2728996386634281E-4</v>
      </c>
      <c r="V167" s="37">
        <v>6.2881385741189765E-4</v>
      </c>
      <c r="W167" s="37">
        <v>1.523893545554841E-6</v>
      </c>
      <c r="X167" s="38">
        <v>4.2000601935895741E-2</v>
      </c>
      <c r="Y167" s="39">
        <v>7279.1337843840111</v>
      </c>
      <c r="Z167" s="40">
        <v>0</v>
      </c>
      <c r="AA167" s="41">
        <v>0</v>
      </c>
      <c r="AB167" s="41">
        <v>0</v>
      </c>
      <c r="AC167" s="42">
        <v>0</v>
      </c>
      <c r="AD167" s="43">
        <v>0</v>
      </c>
      <c r="AE167" s="40">
        <v>1.2694369477231652E-3</v>
      </c>
      <c r="AF167" s="41">
        <v>1.274234640329535E-3</v>
      </c>
      <c r="AG167" s="41">
        <v>4.7976926063697869E-6</v>
      </c>
      <c r="AH167" s="42">
        <v>1.4850389067089739E-2</v>
      </c>
      <c r="AI167" s="43">
        <v>2573.7242750588807</v>
      </c>
      <c r="AJ167" s="42">
        <v>5.6850991002985476E-2</v>
      </c>
      <c r="AK167" s="31">
        <v>9852.8580594428913</v>
      </c>
      <c r="AL167" s="44">
        <f>+$AL$6*W167/H167*10^6</f>
        <v>132.05316685917165</v>
      </c>
      <c r="AM167" s="31">
        <v>465827.15625</v>
      </c>
      <c r="AN167" s="45">
        <v>2.1151317451649516E-2</v>
      </c>
      <c r="AR167" s="33"/>
    </row>
    <row r="168" spans="1:44">
      <c r="A168" s="6" t="s">
        <v>914</v>
      </c>
      <c r="B168" s="6" t="s">
        <v>1385</v>
      </c>
      <c r="C168" s="6" t="s">
        <v>2089</v>
      </c>
      <c r="D168" s="30" t="s">
        <v>6258</v>
      </c>
      <c r="E168" s="6" t="s">
        <v>3416</v>
      </c>
      <c r="F168" s="31" t="s">
        <v>3985</v>
      </c>
      <c r="G168" s="6" t="s">
        <v>3660</v>
      </c>
      <c r="H168" s="32">
        <v>51.17</v>
      </c>
      <c r="I168" s="33">
        <v>31.798999999999999</v>
      </c>
      <c r="J168" s="33">
        <v>31.978000000000002</v>
      </c>
      <c r="K168" s="34">
        <v>1</v>
      </c>
      <c r="L168" s="34">
        <v>1</v>
      </c>
      <c r="M168" s="7">
        <v>1</v>
      </c>
      <c r="N168" s="7">
        <v>1</v>
      </c>
      <c r="O168" s="7">
        <v>0</v>
      </c>
      <c r="P168" s="7">
        <v>0</v>
      </c>
      <c r="Q168" s="35">
        <v>31.798999999999999</v>
      </c>
      <c r="R168" s="35">
        <v>31.978000000000002</v>
      </c>
      <c r="S168" s="35">
        <v>1627.1548299999999</v>
      </c>
      <c r="T168" s="35">
        <v>1636.3142600000001</v>
      </c>
      <c r="U168" s="36">
        <v>2.5976502160839831E-3</v>
      </c>
      <c r="V168" s="37">
        <v>2.6090406218707697E-3</v>
      </c>
      <c r="W168" s="37">
        <v>1.1390405786786562E-5</v>
      </c>
      <c r="X168" s="38">
        <v>0.31393524878075491</v>
      </c>
      <c r="Y168" s="39">
        <v>6135.1426378885062</v>
      </c>
      <c r="Z168" s="40">
        <v>5.1351999533697313E-3</v>
      </c>
      <c r="AA168" s="41">
        <v>5.1509496229514822E-3</v>
      </c>
      <c r="AB168" s="41">
        <v>1.5749669581750954E-5</v>
      </c>
      <c r="AC168" s="42">
        <v>5.4895361972101771E-2</v>
      </c>
      <c r="AD168" s="43">
        <v>1072.8036343971423</v>
      </c>
      <c r="AE168" s="40">
        <v>0</v>
      </c>
      <c r="AF168" s="41">
        <v>0</v>
      </c>
      <c r="AG168" s="41">
        <v>0</v>
      </c>
      <c r="AH168" s="42">
        <v>0</v>
      </c>
      <c r="AI168" s="43">
        <v>0</v>
      </c>
      <c r="AJ168" s="42">
        <v>0.36883061075285667</v>
      </c>
      <c r="AK168" s="31">
        <v>7207.9462722856488</v>
      </c>
      <c r="AL168" s="44">
        <f>+$AL$6*W168/H168*10^6</f>
        <v>111.29964614800237</v>
      </c>
      <c r="AM168" s="31">
        <v>347333.8125</v>
      </c>
      <c r="AN168" s="45">
        <v>2.0752215917031254E-2</v>
      </c>
      <c r="AR168" s="33"/>
    </row>
    <row r="169" spans="1:44">
      <c r="A169" s="6" t="s">
        <v>4128</v>
      </c>
      <c r="B169" s="6" t="s">
        <v>1710</v>
      </c>
      <c r="C169" s="6" t="s">
        <v>5900</v>
      </c>
      <c r="D169" s="30" t="s">
        <v>6271</v>
      </c>
      <c r="E169" s="6" t="s">
        <v>2547</v>
      </c>
      <c r="F169" s="31" t="s">
        <v>4003</v>
      </c>
      <c r="G169" s="6" t="s">
        <v>3660</v>
      </c>
      <c r="H169" s="32">
        <v>15.59</v>
      </c>
      <c r="I169" s="33">
        <v>116.08199999999999</v>
      </c>
      <c r="J169" s="33">
        <v>116.52800000000001</v>
      </c>
      <c r="K169" s="34">
        <v>1</v>
      </c>
      <c r="L169" s="34">
        <v>1</v>
      </c>
      <c r="M169" s="7">
        <v>0</v>
      </c>
      <c r="N169" s="7">
        <v>0</v>
      </c>
      <c r="O169" s="7">
        <v>1</v>
      </c>
      <c r="P169" s="7">
        <v>1</v>
      </c>
      <c r="Q169" s="35">
        <v>116.08199999999999</v>
      </c>
      <c r="R169" s="35">
        <v>116.52800000000001</v>
      </c>
      <c r="S169" s="35">
        <v>1809.7183799999998</v>
      </c>
      <c r="T169" s="35">
        <v>1816.6715200000001</v>
      </c>
      <c r="U169" s="36">
        <v>2.8891014267266473E-3</v>
      </c>
      <c r="V169" s="37">
        <v>2.8966133878682424E-3</v>
      </c>
      <c r="W169" s="37">
        <v>7.5119611415951082E-6</v>
      </c>
      <c r="X169" s="38">
        <v>0.20703998030989676</v>
      </c>
      <c r="Y169" s="39">
        <v>13280.306626677149</v>
      </c>
      <c r="Z169" s="40">
        <v>0</v>
      </c>
      <c r="AA169" s="41">
        <v>0</v>
      </c>
      <c r="AB169" s="41">
        <v>0</v>
      </c>
      <c r="AC169" s="42">
        <v>0</v>
      </c>
      <c r="AD169" s="43">
        <v>0</v>
      </c>
      <c r="AE169" s="40">
        <v>5.8466296418986886E-3</v>
      </c>
      <c r="AF169" s="41">
        <v>5.8697261120412613E-3</v>
      </c>
      <c r="AG169" s="41">
        <v>2.309647014257267E-5</v>
      </c>
      <c r="AH169" s="42">
        <v>7.1490942799929208E-2</v>
      </c>
      <c r="AI169" s="43">
        <v>4585.6922899249012</v>
      </c>
      <c r="AJ169" s="42">
        <v>0.27853092310982597</v>
      </c>
      <c r="AK169" s="31">
        <v>17865.99891660205</v>
      </c>
      <c r="AL169" s="44">
        <f>+$AL$6*W169/H169*10^6</f>
        <v>240.92242275802144</v>
      </c>
      <c r="AM169" s="31">
        <v>868580.0625</v>
      </c>
      <c r="AN169" s="45">
        <v>2.0569202181752875E-2</v>
      </c>
      <c r="AR169" s="33"/>
    </row>
    <row r="170" spans="1:44">
      <c r="A170" s="6" t="s">
        <v>5999</v>
      </c>
      <c r="B170" s="6" t="s">
        <v>6019</v>
      </c>
      <c r="C170" s="6" t="s">
        <v>6039</v>
      </c>
      <c r="D170" s="30" t="s">
        <v>6265</v>
      </c>
      <c r="E170" s="6" t="s">
        <v>6063</v>
      </c>
      <c r="F170" s="31" t="s">
        <v>3991</v>
      </c>
      <c r="G170" s="6" t="s">
        <v>3660</v>
      </c>
      <c r="H170" s="32">
        <v>40.68</v>
      </c>
      <c r="I170" s="33">
        <v>17.584</v>
      </c>
      <c r="J170" s="33">
        <v>17.646000000000001</v>
      </c>
      <c r="K170" s="34">
        <v>1</v>
      </c>
      <c r="L170" s="34">
        <v>1</v>
      </c>
      <c r="M170" s="7">
        <v>0.28999999999999998</v>
      </c>
      <c r="N170" s="7">
        <v>0.28999999999999998</v>
      </c>
      <c r="O170" s="7">
        <v>0.71</v>
      </c>
      <c r="P170" s="7">
        <v>0.71</v>
      </c>
      <c r="Q170" s="35">
        <v>17.584</v>
      </c>
      <c r="R170" s="35">
        <v>17.646000000000001</v>
      </c>
      <c r="S170" s="35">
        <v>715.31711999999993</v>
      </c>
      <c r="T170" s="35">
        <v>717.83928000000003</v>
      </c>
      <c r="U170" s="36">
        <v>1.1419587350126798E-3</v>
      </c>
      <c r="V170" s="37">
        <v>1.1445673287076687E-3</v>
      </c>
      <c r="W170" s="37">
        <v>2.6085936949888679E-6</v>
      </c>
      <c r="X170" s="38">
        <v>7.1896429849254179E-2</v>
      </c>
      <c r="Y170" s="39">
        <v>1767.3655321842225</v>
      </c>
      <c r="Z170" s="40">
        <v>6.5467400417444318E-4</v>
      </c>
      <c r="AA170" s="41">
        <v>6.5530850468183978E-4</v>
      </c>
      <c r="AB170" s="41">
        <v>6.3450050739660355E-7</v>
      </c>
      <c r="AC170" s="42">
        <v>2.211547032413773E-3</v>
      </c>
      <c r="AD170" s="43">
        <v>54.364479656189111</v>
      </c>
      <c r="AE170" s="40">
        <v>1.6407845384076923E-3</v>
      </c>
      <c r="AF170" s="41">
        <v>1.6467474405643116E-3</v>
      </c>
      <c r="AG170" s="41">
        <v>5.9629021566193555E-6</v>
      </c>
      <c r="AH170" s="42">
        <v>1.8457084323663879E-2</v>
      </c>
      <c r="AI170" s="43">
        <v>453.71397059154077</v>
      </c>
      <c r="AJ170" s="42">
        <v>9.2565061205331839E-2</v>
      </c>
      <c r="AK170" s="31">
        <v>2275.4439824319525</v>
      </c>
      <c r="AL170" s="44">
        <f>+$AL$6*W170/H170*10^6</f>
        <v>32.062361049519026</v>
      </c>
      <c r="AM170" s="31">
        <v>111011.6484375</v>
      </c>
      <c r="AN170" s="45">
        <v>2.0497344327906602E-2</v>
      </c>
      <c r="AR170" s="33"/>
    </row>
    <row r="171" spans="1:44">
      <c r="A171" s="6" t="s">
        <v>5556</v>
      </c>
      <c r="B171" s="6" t="s">
        <v>5543</v>
      </c>
      <c r="C171" s="6" t="s">
        <v>5583</v>
      </c>
      <c r="D171" s="30" t="s">
        <v>6270</v>
      </c>
      <c r="E171" s="6" t="s">
        <v>5569</v>
      </c>
      <c r="F171" s="31" t="s">
        <v>3993</v>
      </c>
      <c r="G171" s="6" t="s">
        <v>3660</v>
      </c>
      <c r="H171" s="32">
        <v>8.59</v>
      </c>
      <c r="I171" s="33">
        <v>95.13</v>
      </c>
      <c r="J171" s="33">
        <v>95.518000000000001</v>
      </c>
      <c r="K171" s="34">
        <v>0.85</v>
      </c>
      <c r="L171" s="34">
        <v>0.85</v>
      </c>
      <c r="M171" s="7">
        <v>0</v>
      </c>
      <c r="N171" s="7">
        <v>0</v>
      </c>
      <c r="O171" s="7">
        <v>1</v>
      </c>
      <c r="P171" s="7">
        <v>1</v>
      </c>
      <c r="Q171" s="35">
        <v>80.860499999999988</v>
      </c>
      <c r="R171" s="35">
        <v>81.190299999999993</v>
      </c>
      <c r="S171" s="35">
        <v>694.59169499999985</v>
      </c>
      <c r="T171" s="35">
        <v>697.42467699999997</v>
      </c>
      <c r="U171" s="36">
        <v>1.1088718991829989E-3</v>
      </c>
      <c r="V171" s="37">
        <v>1.1120170235441819E-3</v>
      </c>
      <c r="W171" s="37">
        <v>3.1451243611829976E-6</v>
      </c>
      <c r="X171" s="38">
        <v>8.6683952903573488E-2</v>
      </c>
      <c r="Y171" s="39">
        <v>10091.263434641849</v>
      </c>
      <c r="Z171" s="40">
        <v>0</v>
      </c>
      <c r="AA171" s="41">
        <v>0</v>
      </c>
      <c r="AB171" s="41">
        <v>0</v>
      </c>
      <c r="AC171" s="42">
        <v>0</v>
      </c>
      <c r="AD171" s="43">
        <v>0</v>
      </c>
      <c r="AE171" s="40">
        <v>2.2440068233178095E-3</v>
      </c>
      <c r="AF171" s="41">
        <v>2.2534023309667131E-3</v>
      </c>
      <c r="AG171" s="41">
        <v>9.3955076489035325E-6</v>
      </c>
      <c r="AH171" s="42">
        <v>2.9082093313729247E-2</v>
      </c>
      <c r="AI171" s="43">
        <v>3385.5754730767458</v>
      </c>
      <c r="AJ171" s="42">
        <v>0.11576604621730274</v>
      </c>
      <c r="AK171" s="31">
        <v>13476.838907718595</v>
      </c>
      <c r="AL171" s="44">
        <f>+$AL$6*W171/H171*10^6</f>
        <v>183.06893836920824</v>
      </c>
      <c r="AM171" s="31">
        <v>659169.625</v>
      </c>
      <c r="AN171" s="45">
        <v>2.0445175864586593E-2</v>
      </c>
      <c r="AR171" s="33"/>
    </row>
    <row r="172" spans="1:44">
      <c r="A172" s="6" t="s">
        <v>3763</v>
      </c>
      <c r="B172" s="6" t="s">
        <v>1432</v>
      </c>
      <c r="C172" s="6" t="s">
        <v>2139</v>
      </c>
      <c r="D172" s="30" t="s">
        <v>6262</v>
      </c>
      <c r="E172" s="6" t="s">
        <v>3464</v>
      </c>
      <c r="F172" s="31" t="s">
        <v>4005</v>
      </c>
      <c r="G172" s="6" t="s">
        <v>3660</v>
      </c>
      <c r="H172" s="32">
        <v>77.45</v>
      </c>
      <c r="I172" s="33">
        <v>24.38</v>
      </c>
      <c r="J172" s="33">
        <v>24.504999999999999</v>
      </c>
      <c r="K172" s="34">
        <v>1</v>
      </c>
      <c r="L172" s="34">
        <v>1</v>
      </c>
      <c r="M172" s="7">
        <v>1</v>
      </c>
      <c r="N172" s="7">
        <v>1</v>
      </c>
      <c r="O172" s="7">
        <v>0</v>
      </c>
      <c r="P172" s="7">
        <v>0</v>
      </c>
      <c r="Q172" s="35">
        <v>24.38</v>
      </c>
      <c r="R172" s="35">
        <v>24.504999999999999</v>
      </c>
      <c r="S172" s="35">
        <v>1888.231</v>
      </c>
      <c r="T172" s="35">
        <v>1897.9122500000001</v>
      </c>
      <c r="U172" s="36">
        <v>3.0144418802275108E-3</v>
      </c>
      <c r="V172" s="37">
        <v>3.0261486305180473E-3</v>
      </c>
      <c r="W172" s="37">
        <v>1.1706750290536513E-5</v>
      </c>
      <c r="X172" s="38">
        <v>0.32265413837469475</v>
      </c>
      <c r="Y172" s="39">
        <v>4165.9669254318233</v>
      </c>
      <c r="Z172" s="40">
        <v>5.9591401902124351E-3</v>
      </c>
      <c r="AA172" s="41">
        <v>5.9744332904197138E-3</v>
      </c>
      <c r="AB172" s="41">
        <v>1.5293100207278663E-5</v>
      </c>
      <c r="AC172" s="42">
        <v>5.3303992645466917E-2</v>
      </c>
      <c r="AD172" s="43">
        <v>688.23747766903705</v>
      </c>
      <c r="AE172" s="40">
        <v>0</v>
      </c>
      <c r="AF172" s="41">
        <v>0</v>
      </c>
      <c r="AG172" s="41">
        <v>0</v>
      </c>
      <c r="AH172" s="42">
        <v>0</v>
      </c>
      <c r="AI172" s="43">
        <v>0</v>
      </c>
      <c r="AJ172" s="42">
        <v>0.37595813102016168</v>
      </c>
      <c r="AK172" s="31">
        <v>4854.20440310086</v>
      </c>
      <c r="AL172" s="44">
        <f>+$AL$6*W172/H172*10^6</f>
        <v>75.57618005510983</v>
      </c>
      <c r="AM172" s="31">
        <v>249129.25</v>
      </c>
      <c r="AN172" s="45">
        <v>1.9484682762465105E-2</v>
      </c>
      <c r="AR172" s="33"/>
    </row>
    <row r="173" spans="1:44">
      <c r="A173" s="6" t="s">
        <v>907</v>
      </c>
      <c r="B173" s="6" t="s">
        <v>1378</v>
      </c>
      <c r="C173" s="6" t="s">
        <v>2082</v>
      </c>
      <c r="D173" s="30" t="s">
        <v>6283</v>
      </c>
      <c r="E173" s="6" t="s">
        <v>3409</v>
      </c>
      <c r="F173" s="31" t="s">
        <v>3987</v>
      </c>
      <c r="G173" s="6" t="s">
        <v>3660</v>
      </c>
      <c r="H173" s="32">
        <v>11.26</v>
      </c>
      <c r="I173" s="33">
        <v>68.44</v>
      </c>
      <c r="J173" s="33">
        <v>68.616</v>
      </c>
      <c r="K173" s="34">
        <v>1</v>
      </c>
      <c r="L173" s="34">
        <v>1</v>
      </c>
      <c r="M173" s="7">
        <v>0</v>
      </c>
      <c r="N173" s="7">
        <v>0</v>
      </c>
      <c r="O173" s="7">
        <v>1</v>
      </c>
      <c r="P173" s="7">
        <v>1</v>
      </c>
      <c r="Q173" s="35">
        <v>68.44</v>
      </c>
      <c r="R173" s="35">
        <v>68.616</v>
      </c>
      <c r="S173" s="35">
        <v>770.63439999999991</v>
      </c>
      <c r="T173" s="35">
        <v>772.61616000000004</v>
      </c>
      <c r="U173" s="36">
        <v>1.2302692889291614E-3</v>
      </c>
      <c r="V173" s="37">
        <v>1.2319069727802813E-3</v>
      </c>
      <c r="W173" s="37">
        <v>1.6376838511199081E-6</v>
      </c>
      <c r="X173" s="38">
        <v>4.5136819253793897E-2</v>
      </c>
      <c r="Y173" s="39">
        <v>4008.5985127703284</v>
      </c>
      <c r="Z173" s="40">
        <v>0</v>
      </c>
      <c r="AA173" s="41">
        <v>0</v>
      </c>
      <c r="AB173" s="41">
        <v>0</v>
      </c>
      <c r="AC173" s="42">
        <v>0</v>
      </c>
      <c r="AD173" s="43">
        <v>0</v>
      </c>
      <c r="AE173" s="40">
        <v>2.4896768336445867E-3</v>
      </c>
      <c r="AF173" s="41">
        <v>2.4963485137572084E-3</v>
      </c>
      <c r="AG173" s="41">
        <v>6.6716801126217966E-6</v>
      </c>
      <c r="AH173" s="42">
        <v>2.0650978195655225E-2</v>
      </c>
      <c r="AI173" s="43">
        <v>1834.0122731487768</v>
      </c>
      <c r="AJ173" s="42">
        <v>6.5787797449449126E-2</v>
      </c>
      <c r="AK173" s="31">
        <v>5842.6107859191052</v>
      </c>
      <c r="AL173" s="44">
        <f>+$AL$6*W173/H173*10^6</f>
        <v>72.721307776194848</v>
      </c>
      <c r="AM173" s="31">
        <v>300963.8125</v>
      </c>
      <c r="AN173" s="45">
        <v>1.9413000976385177E-2</v>
      </c>
      <c r="AR173" s="33"/>
    </row>
    <row r="174" spans="1:44">
      <c r="A174" s="6" t="s">
        <v>6006</v>
      </c>
      <c r="B174" s="6" t="s">
        <v>6026</v>
      </c>
      <c r="C174" s="6" t="s">
        <v>6046</v>
      </c>
      <c r="D174" s="30" t="s">
        <v>6264</v>
      </c>
      <c r="E174" s="6" t="s">
        <v>6070</v>
      </c>
      <c r="F174" s="31" t="s">
        <v>3984</v>
      </c>
      <c r="G174" s="6" t="s">
        <v>3660</v>
      </c>
      <c r="H174" s="32">
        <v>29.52</v>
      </c>
      <c r="I174" s="33">
        <v>39.026000000000003</v>
      </c>
      <c r="J174" s="33">
        <v>39.454999999999998</v>
      </c>
      <c r="K174" s="34">
        <v>0.82</v>
      </c>
      <c r="L174" s="34">
        <v>0.82</v>
      </c>
      <c r="M174" s="7">
        <v>1</v>
      </c>
      <c r="N174" s="7">
        <v>1</v>
      </c>
      <c r="O174" s="7">
        <v>0</v>
      </c>
      <c r="P174" s="7">
        <v>0</v>
      </c>
      <c r="Q174" s="35">
        <v>32.00132</v>
      </c>
      <c r="R174" s="35">
        <v>32.353099999999998</v>
      </c>
      <c r="S174" s="35">
        <v>944.67896640000004</v>
      </c>
      <c r="T174" s="35">
        <v>955.06351199999995</v>
      </c>
      <c r="U174" s="36">
        <v>1.5081204787370812E-3</v>
      </c>
      <c r="V174" s="37">
        <v>1.5228123106832553E-3</v>
      </c>
      <c r="W174" s="37">
        <v>1.4691831946174114E-5</v>
      </c>
      <c r="X174" s="38">
        <v>0.40492709420569478</v>
      </c>
      <c r="Y174" s="39">
        <v>13717.042486642777</v>
      </c>
      <c r="Z174" s="40">
        <v>2.981348360196704E-3</v>
      </c>
      <c r="AA174" s="41">
        <v>3.0064420736827884E-3</v>
      </c>
      <c r="AB174" s="41">
        <v>2.5093713486084353E-5</v>
      </c>
      <c r="AC174" s="42">
        <v>8.7463960935342186E-2</v>
      </c>
      <c r="AD174" s="43">
        <v>2962.8713053977708</v>
      </c>
      <c r="AE174" s="40">
        <v>0</v>
      </c>
      <c r="AF174" s="41">
        <v>0</v>
      </c>
      <c r="AG174" s="41">
        <v>0</v>
      </c>
      <c r="AH174" s="42">
        <v>0</v>
      </c>
      <c r="AI174" s="43">
        <v>0</v>
      </c>
      <c r="AJ174" s="42">
        <v>0.49239105514103698</v>
      </c>
      <c r="AK174" s="31">
        <v>16679.913792040548</v>
      </c>
      <c r="AL174" s="44">
        <f>+$AL$6*W174/H174*10^6</f>
        <v>248.84539204224447</v>
      </c>
      <c r="AM174" s="31">
        <v>865200.625</v>
      </c>
      <c r="AN174" s="45">
        <v>1.9278665907159449E-2</v>
      </c>
      <c r="AR174" s="33"/>
    </row>
    <row r="175" spans="1:44">
      <c r="A175" s="6" t="s">
        <v>5563</v>
      </c>
      <c r="B175" s="6" t="s">
        <v>5550</v>
      </c>
      <c r="C175" s="6" t="s">
        <v>5590</v>
      </c>
      <c r="D175" s="30" t="s">
        <v>6277</v>
      </c>
      <c r="E175" s="6" t="s">
        <v>5576</v>
      </c>
      <c r="F175" s="31" t="s">
        <v>3990</v>
      </c>
      <c r="G175" s="6" t="s">
        <v>3660</v>
      </c>
      <c r="H175" s="32">
        <v>18.260000000000002</v>
      </c>
      <c r="I175" s="33">
        <v>21.518000000000001</v>
      </c>
      <c r="J175" s="33">
        <v>21.594999999999999</v>
      </c>
      <c r="K175" s="34">
        <v>0.83</v>
      </c>
      <c r="L175" s="34">
        <v>0.83</v>
      </c>
      <c r="M175" s="7">
        <v>0</v>
      </c>
      <c r="N175" s="7">
        <v>0</v>
      </c>
      <c r="O175" s="7">
        <v>1</v>
      </c>
      <c r="P175" s="7">
        <v>1</v>
      </c>
      <c r="Q175" s="35">
        <v>17.859939999999998</v>
      </c>
      <c r="R175" s="35">
        <v>17.923849999999998</v>
      </c>
      <c r="S175" s="35">
        <v>326.12250439999997</v>
      </c>
      <c r="T175" s="35">
        <v>327.28950099999997</v>
      </c>
      <c r="U175" s="36">
        <v>5.2063404072279316E-4</v>
      </c>
      <c r="V175" s="37">
        <v>5.2185061518733806E-4</v>
      </c>
      <c r="W175" s="37">
        <v>1.2165744645448997E-6</v>
      </c>
      <c r="X175" s="38">
        <v>3.3530465405391396E-2</v>
      </c>
      <c r="Y175" s="39">
        <v>1836.2795950378638</v>
      </c>
      <c r="Z175" s="40">
        <v>0</v>
      </c>
      <c r="AA175" s="41">
        <v>0</v>
      </c>
      <c r="AB175" s="41">
        <v>0</v>
      </c>
      <c r="AC175" s="42">
        <v>0</v>
      </c>
      <c r="AD175" s="43">
        <v>0</v>
      </c>
      <c r="AE175" s="40">
        <v>1.0535990141821267E-3</v>
      </c>
      <c r="AF175" s="41">
        <v>1.057483264897913E-3</v>
      </c>
      <c r="AG175" s="41">
        <v>3.8842507157862451E-6</v>
      </c>
      <c r="AH175" s="42">
        <v>1.2022995030353471E-2</v>
      </c>
      <c r="AI175" s="43">
        <v>658.43346277948899</v>
      </c>
      <c r="AJ175" s="42">
        <v>4.5553460435744868E-2</v>
      </c>
      <c r="AK175" s="31">
        <v>2494.7130578173528</v>
      </c>
      <c r="AL175" s="44">
        <f>+$AL$6*W175/H175*10^6</f>
        <v>33.312553793671952</v>
      </c>
      <c r="AM175" s="31">
        <v>129981.8515625</v>
      </c>
      <c r="AN175" s="45">
        <v>1.9192779821403022E-2</v>
      </c>
      <c r="AR175" s="33"/>
    </row>
    <row r="176" spans="1:44">
      <c r="A176" s="6" t="s">
        <v>4484</v>
      </c>
      <c r="B176" s="6" t="s">
        <v>4497</v>
      </c>
      <c r="C176" s="6" t="s">
        <v>4529</v>
      </c>
      <c r="D176" s="30" t="s">
        <v>6279</v>
      </c>
      <c r="E176" s="6" t="s">
        <v>4509</v>
      </c>
      <c r="F176" s="31" t="s">
        <v>3983</v>
      </c>
      <c r="G176" s="6" t="s">
        <v>3660</v>
      </c>
      <c r="H176" s="32">
        <v>26.13</v>
      </c>
      <c r="I176" s="33">
        <v>20.556999999999999</v>
      </c>
      <c r="J176" s="33">
        <v>20.622</v>
      </c>
      <c r="K176" s="34">
        <v>1</v>
      </c>
      <c r="L176" s="34">
        <v>1</v>
      </c>
      <c r="M176" s="7">
        <v>0</v>
      </c>
      <c r="N176" s="7">
        <v>0</v>
      </c>
      <c r="O176" s="7">
        <v>1</v>
      </c>
      <c r="P176" s="7">
        <v>1</v>
      </c>
      <c r="Q176" s="35">
        <v>20.556999999999999</v>
      </c>
      <c r="R176" s="35">
        <v>20.622</v>
      </c>
      <c r="S176" s="35">
        <v>537.15440999999998</v>
      </c>
      <c r="T176" s="35">
        <v>538.85285999999996</v>
      </c>
      <c r="U176" s="36">
        <v>8.5753318828729066E-4</v>
      </c>
      <c r="V176" s="37">
        <v>8.591803147588793E-4</v>
      </c>
      <c r="W176" s="37">
        <v>1.6471264715886471E-6</v>
      </c>
      <c r="X176" s="38">
        <v>4.5397070860407833E-2</v>
      </c>
      <c r="Y176" s="39">
        <v>1737.3544148644407</v>
      </c>
      <c r="Z176" s="40">
        <v>0</v>
      </c>
      <c r="AA176" s="41">
        <v>0</v>
      </c>
      <c r="AB176" s="41">
        <v>0</v>
      </c>
      <c r="AC176" s="42">
        <v>0</v>
      </c>
      <c r="AD176" s="43">
        <v>0</v>
      </c>
      <c r="AE176" s="40">
        <v>1.7353765815113185E-3</v>
      </c>
      <c r="AF176" s="41">
        <v>1.7410515154055554E-3</v>
      </c>
      <c r="AG176" s="41">
        <v>5.6749338942368999E-6</v>
      </c>
      <c r="AH176" s="42">
        <v>1.7565730690528754E-2</v>
      </c>
      <c r="AI176" s="43">
        <v>672.24380752119225</v>
      </c>
      <c r="AJ176" s="42">
        <v>6.2962801550936587E-2</v>
      </c>
      <c r="AK176" s="31">
        <v>2409.5982223856331</v>
      </c>
      <c r="AL176" s="44">
        <f>+$AL$6*W176/H176*10^6</f>
        <v>31.517919471654174</v>
      </c>
      <c r="AM176" s="31">
        <v>128068.1015625</v>
      </c>
      <c r="AN176" s="45">
        <v>1.8814975727657657E-2</v>
      </c>
      <c r="AR176" s="33"/>
    </row>
    <row r="177" spans="1:44">
      <c r="A177" s="6" t="s">
        <v>5472</v>
      </c>
      <c r="B177" s="6" t="s">
        <v>5468</v>
      </c>
      <c r="C177" s="6" t="s">
        <v>5481</v>
      </c>
      <c r="D177" s="30" t="s">
        <v>6293</v>
      </c>
      <c r="E177" s="6" t="s">
        <v>5476</v>
      </c>
      <c r="F177" s="31" t="s">
        <v>3984</v>
      </c>
      <c r="G177" s="6" t="s">
        <v>3660</v>
      </c>
      <c r="H177" s="32">
        <v>12.16</v>
      </c>
      <c r="I177" s="33">
        <v>36.286000000000001</v>
      </c>
      <c r="J177" s="33">
        <v>36.366999999999997</v>
      </c>
      <c r="K177" s="34">
        <v>0.73</v>
      </c>
      <c r="L177" s="34">
        <v>0.73</v>
      </c>
      <c r="M177" s="7">
        <v>0</v>
      </c>
      <c r="N177" s="7">
        <v>0</v>
      </c>
      <c r="O177" s="7">
        <v>1</v>
      </c>
      <c r="P177" s="7">
        <v>1</v>
      </c>
      <c r="Q177" s="35">
        <v>26.488780000000002</v>
      </c>
      <c r="R177" s="35">
        <v>26.547909999999998</v>
      </c>
      <c r="S177" s="35">
        <v>322.10356480000002</v>
      </c>
      <c r="T177" s="35">
        <v>322.82258559999997</v>
      </c>
      <c r="U177" s="36">
        <v>5.1421805674395555E-4</v>
      </c>
      <c r="V177" s="37">
        <v>5.1472828910490191E-4</v>
      </c>
      <c r="W177" s="37">
        <v>5.1023236094635462E-7</v>
      </c>
      <c r="X177" s="38">
        <v>1.4062705593465553E-2</v>
      </c>
      <c r="Y177" s="39">
        <v>1156.4724994626276</v>
      </c>
      <c r="Z177" s="40">
        <v>0</v>
      </c>
      <c r="AA177" s="41">
        <v>0</v>
      </c>
      <c r="AB177" s="41">
        <v>0</v>
      </c>
      <c r="AC177" s="42">
        <v>0</v>
      </c>
      <c r="AD177" s="43">
        <v>0</v>
      </c>
      <c r="AE177" s="40">
        <v>1.0406150871501427E-3</v>
      </c>
      <c r="AF177" s="41">
        <v>1.0430505126501873E-3</v>
      </c>
      <c r="AG177" s="41">
        <v>2.4354255000445541E-6</v>
      </c>
      <c r="AH177" s="42">
        <v>7.538418816485884E-3</v>
      </c>
      <c r="AI177" s="43">
        <v>619.93575793469449</v>
      </c>
      <c r="AJ177" s="42">
        <v>2.1601124409951437E-2</v>
      </c>
      <c r="AK177" s="31">
        <v>1776.4082573973221</v>
      </c>
      <c r="AL177" s="44">
        <f>+$AL$6*W177/H177*10^6</f>
        <v>20.979949052070502</v>
      </c>
      <c r="AM177" s="31">
        <v>94579.296875</v>
      </c>
      <c r="AN177" s="45">
        <v>1.8782210442366668E-2</v>
      </c>
      <c r="AR177" s="33"/>
    </row>
    <row r="178" spans="1:44">
      <c r="A178" s="6" t="s">
        <v>898</v>
      </c>
      <c r="B178" s="6" t="s">
        <v>1369</v>
      </c>
      <c r="C178" s="6" t="s">
        <v>2073</v>
      </c>
      <c r="D178" s="30" t="s">
        <v>6280</v>
      </c>
      <c r="E178" s="6" t="s">
        <v>3401</v>
      </c>
      <c r="F178" s="31" t="s">
        <v>3999</v>
      </c>
      <c r="G178" s="6" t="s">
        <v>3660</v>
      </c>
      <c r="H178" s="32">
        <v>20.14</v>
      </c>
      <c r="I178" s="33">
        <v>43.148000000000003</v>
      </c>
      <c r="J178" s="33">
        <v>43.335000000000001</v>
      </c>
      <c r="K178" s="34">
        <v>1</v>
      </c>
      <c r="L178" s="34">
        <v>1</v>
      </c>
      <c r="M178" s="7">
        <v>0</v>
      </c>
      <c r="N178" s="7">
        <v>0</v>
      </c>
      <c r="O178" s="7">
        <v>1</v>
      </c>
      <c r="P178" s="7">
        <v>1</v>
      </c>
      <c r="Q178" s="35">
        <v>43.148000000000003</v>
      </c>
      <c r="R178" s="35">
        <v>43.335000000000001</v>
      </c>
      <c r="S178" s="35">
        <v>869.00072000000011</v>
      </c>
      <c r="T178" s="35">
        <v>872.76690000000008</v>
      </c>
      <c r="U178" s="36">
        <v>1.3873049241940529E-3</v>
      </c>
      <c r="V178" s="37">
        <v>1.3915935044923606E-3</v>
      </c>
      <c r="W178" s="37">
        <v>4.2885802983077485E-6</v>
      </c>
      <c r="X178" s="38">
        <v>0.11819917113289367</v>
      </c>
      <c r="Y178" s="39">
        <v>5868.8764216928339</v>
      </c>
      <c r="Z178" s="40">
        <v>0</v>
      </c>
      <c r="AA178" s="41">
        <v>0</v>
      </c>
      <c r="AB178" s="41">
        <v>0</v>
      </c>
      <c r="AC178" s="42">
        <v>0</v>
      </c>
      <c r="AD178" s="43">
        <v>0</v>
      </c>
      <c r="AE178" s="40">
        <v>2.8074674073782151E-3</v>
      </c>
      <c r="AF178" s="41">
        <v>2.8199388861753633E-3</v>
      </c>
      <c r="AG178" s="41">
        <v>1.2471478797148206E-5</v>
      </c>
      <c r="AH178" s="42">
        <v>3.8603205243645043E-2</v>
      </c>
      <c r="AI178" s="43">
        <v>1916.7430607569534</v>
      </c>
      <c r="AJ178" s="42">
        <v>0.15680237637653871</v>
      </c>
      <c r="AK178" s="31">
        <v>7785.619482449787</v>
      </c>
      <c r="AL178" s="44">
        <f>+$AL$6*W178/H178*10^6</f>
        <v>106.46922289741183</v>
      </c>
      <c r="AM178" s="31">
        <v>434691.9375</v>
      </c>
      <c r="AN178" s="45">
        <v>1.791065996582876E-2</v>
      </c>
      <c r="AR178" s="33"/>
    </row>
    <row r="179" spans="1:44">
      <c r="A179" s="6" t="s">
        <v>866</v>
      </c>
      <c r="B179" s="6" t="s">
        <v>1337</v>
      </c>
      <c r="C179" s="6" t="s">
        <v>2041</v>
      </c>
      <c r="D179" s="30" t="s">
        <v>6289</v>
      </c>
      <c r="E179" s="6" t="s">
        <v>3372</v>
      </c>
      <c r="F179" s="31" t="s">
        <v>3989</v>
      </c>
      <c r="G179" s="6" t="s">
        <v>3660</v>
      </c>
      <c r="H179" s="32">
        <v>57.92</v>
      </c>
      <c r="I179" s="33">
        <v>49.11</v>
      </c>
      <c r="J179" s="33">
        <v>49.256</v>
      </c>
      <c r="K179" s="34">
        <v>0.94</v>
      </c>
      <c r="L179" s="34">
        <v>0.94</v>
      </c>
      <c r="M179" s="7">
        <v>0</v>
      </c>
      <c r="N179" s="7">
        <v>0</v>
      </c>
      <c r="O179" s="7">
        <v>1</v>
      </c>
      <c r="P179" s="7">
        <v>1</v>
      </c>
      <c r="Q179" s="35">
        <v>46.163399999999996</v>
      </c>
      <c r="R179" s="35">
        <v>46.300639999999994</v>
      </c>
      <c r="S179" s="35">
        <v>2673.7841279999998</v>
      </c>
      <c r="T179" s="35">
        <v>2681.7330687999997</v>
      </c>
      <c r="U179" s="36">
        <v>4.2685279789023665E-3</v>
      </c>
      <c r="V179" s="37">
        <v>4.2759210040211708E-3</v>
      </c>
      <c r="W179" s="37">
        <v>7.3930251188042417E-6</v>
      </c>
      <c r="X179" s="38">
        <v>0.20376193994831823</v>
      </c>
      <c r="Y179" s="39">
        <v>3517.9892946878144</v>
      </c>
      <c r="Z179" s="40">
        <v>0</v>
      </c>
      <c r="AA179" s="41">
        <v>0</v>
      </c>
      <c r="AB179" s="41">
        <v>0</v>
      </c>
      <c r="AC179" s="42">
        <v>0</v>
      </c>
      <c r="AD179" s="43">
        <v>0</v>
      </c>
      <c r="AE179" s="40">
        <v>8.6381537103043839E-3</v>
      </c>
      <c r="AF179" s="41">
        <v>8.6647687521737016E-3</v>
      </c>
      <c r="AG179" s="41">
        <v>2.6615041869317707E-5</v>
      </c>
      <c r="AH179" s="42">
        <v>8.2382044708636651E-2</v>
      </c>
      <c r="AI179" s="43">
        <v>1422.3419321242516</v>
      </c>
      <c r="AJ179" s="42">
        <v>0.2861439846569549</v>
      </c>
      <c r="AK179" s="31">
        <v>4940.3312268120662</v>
      </c>
      <c r="AL179" s="44">
        <f>+$AL$6*W179/H179*10^6</f>
        <v>63.821004133323903</v>
      </c>
      <c r="AM179" s="31">
        <v>282271.0625</v>
      </c>
      <c r="AN179" s="45">
        <v>1.7502081804124242E-2</v>
      </c>
      <c r="AR179" s="33"/>
    </row>
    <row r="180" spans="1:44">
      <c r="A180" s="6" t="s">
        <v>1181</v>
      </c>
      <c r="B180" s="6" t="s">
        <v>1545</v>
      </c>
      <c r="C180" s="6" t="s">
        <v>2402</v>
      </c>
      <c r="D180" s="30" t="s">
        <v>6272</v>
      </c>
      <c r="E180" s="6" t="s">
        <v>729</v>
      </c>
      <c r="F180" s="31" t="s">
        <v>4001</v>
      </c>
      <c r="G180" s="6" t="s">
        <v>3660</v>
      </c>
      <c r="H180" s="32">
        <v>36.700000000000003</v>
      </c>
      <c r="I180" s="33">
        <v>39.786000000000001</v>
      </c>
      <c r="J180" s="33">
        <v>40.006</v>
      </c>
      <c r="K180" s="34">
        <v>0.93</v>
      </c>
      <c r="L180" s="34">
        <v>0.93</v>
      </c>
      <c r="M180" s="7">
        <v>1</v>
      </c>
      <c r="N180" s="7">
        <v>1</v>
      </c>
      <c r="O180" s="7">
        <v>0</v>
      </c>
      <c r="P180" s="7">
        <v>0</v>
      </c>
      <c r="Q180" s="35">
        <v>37.000980000000006</v>
      </c>
      <c r="R180" s="35">
        <v>37.205580000000005</v>
      </c>
      <c r="S180" s="35">
        <v>1357.9359660000002</v>
      </c>
      <c r="T180" s="35">
        <v>1365.4447860000002</v>
      </c>
      <c r="U180" s="36">
        <v>2.1678592537552883E-3</v>
      </c>
      <c r="V180" s="37">
        <v>2.1771495859210081E-3</v>
      </c>
      <c r="W180" s="37">
        <v>9.2903321657197488E-6</v>
      </c>
      <c r="X180" s="38">
        <v>0.25605433153965745</v>
      </c>
      <c r="Y180" s="39">
        <v>6976.9572626609661</v>
      </c>
      <c r="Z180" s="40">
        <v>4.2855618781417887E-3</v>
      </c>
      <c r="AA180" s="41">
        <v>4.2982802738685223E-3</v>
      </c>
      <c r="AB180" s="41">
        <v>1.2718395726733604E-5</v>
      </c>
      <c r="AC180" s="42">
        <v>4.4329878382493283E-2</v>
      </c>
      <c r="AD180" s="43">
        <v>1207.8985935284272</v>
      </c>
      <c r="AE180" s="40">
        <v>0</v>
      </c>
      <c r="AF180" s="41">
        <v>0</v>
      </c>
      <c r="AG180" s="41">
        <v>0</v>
      </c>
      <c r="AH180" s="42">
        <v>0</v>
      </c>
      <c r="AI180" s="43">
        <v>0</v>
      </c>
      <c r="AJ180" s="42">
        <v>0.30038420992215076</v>
      </c>
      <c r="AK180" s="31">
        <v>8184.8558561893933</v>
      </c>
      <c r="AL180" s="44">
        <f>+$AL$6*W180/H180*10^6</f>
        <v>126.5712829117132</v>
      </c>
      <c r="AM180" s="31">
        <v>467960.8125</v>
      </c>
      <c r="AN180" s="45">
        <v>1.7490472786520758E-2</v>
      </c>
      <c r="AR180" s="33"/>
    </row>
    <row r="181" spans="1:44">
      <c r="A181" s="6" t="s">
        <v>4264</v>
      </c>
      <c r="B181" s="6" t="s">
        <v>4230</v>
      </c>
      <c r="C181" s="6" t="s">
        <v>4330</v>
      </c>
      <c r="D181" s="30" t="s">
        <v>6274</v>
      </c>
      <c r="E181" s="6" t="s">
        <v>4297</v>
      </c>
      <c r="F181" s="31" t="s">
        <v>3987</v>
      </c>
      <c r="G181" s="6" t="s">
        <v>3660</v>
      </c>
      <c r="H181" s="32">
        <v>50.51</v>
      </c>
      <c r="I181" s="33">
        <v>28.722000000000001</v>
      </c>
      <c r="J181" s="33">
        <v>28.802</v>
      </c>
      <c r="K181" s="34">
        <v>1</v>
      </c>
      <c r="L181" s="34">
        <v>1</v>
      </c>
      <c r="M181" s="7">
        <v>0.64</v>
      </c>
      <c r="N181" s="7">
        <v>0.64</v>
      </c>
      <c r="O181" s="7">
        <v>0.36</v>
      </c>
      <c r="P181" s="7">
        <v>0.36</v>
      </c>
      <c r="Q181" s="35">
        <v>28.722000000000001</v>
      </c>
      <c r="R181" s="35">
        <v>28.802</v>
      </c>
      <c r="S181" s="35">
        <v>1450.7482199999999</v>
      </c>
      <c r="T181" s="35">
        <v>1454.7890199999999</v>
      </c>
      <c r="U181" s="36">
        <v>2.3160281724182658E-3</v>
      </c>
      <c r="V181" s="37">
        <v>2.3196055563505062E-3</v>
      </c>
      <c r="W181" s="37">
        <v>3.5773839322404341E-6</v>
      </c>
      <c r="X181" s="38">
        <v>9.8597621171230748E-2</v>
      </c>
      <c r="Y181" s="39">
        <v>1952.0415991136556</v>
      </c>
      <c r="Z181" s="40">
        <v>2.9302218294032546E-3</v>
      </c>
      <c r="AA181" s="41">
        <v>2.9308971313294621E-3</v>
      </c>
      <c r="AB181" s="41">
        <v>6.7530192620745416E-7</v>
      </c>
      <c r="AC181" s="42">
        <v>2.353760089200197E-3</v>
      </c>
      <c r="AD181" s="43">
        <v>46.599882977632099</v>
      </c>
      <c r="AE181" s="40">
        <v>1.6872876743143613E-3</v>
      </c>
      <c r="AF181" s="41">
        <v>1.6921698179942677E-3</v>
      </c>
      <c r="AG181" s="41">
        <v>4.882143679906404E-6</v>
      </c>
      <c r="AH181" s="42">
        <v>1.5111792079339229E-2</v>
      </c>
      <c r="AI181" s="43">
        <v>299.18416312293067</v>
      </c>
      <c r="AJ181" s="42">
        <v>0.11606317333977018</v>
      </c>
      <c r="AK181" s="31">
        <v>2297.8256452142186</v>
      </c>
      <c r="AL181" s="44">
        <f>+$AL$6*W181/H181*10^6</f>
        <v>35.412630491392143</v>
      </c>
      <c r="AM181" s="31">
        <v>131605.296875</v>
      </c>
      <c r="AN181" s="45">
        <v>1.7459978433821823E-2</v>
      </c>
      <c r="AR181" s="33"/>
    </row>
    <row r="182" spans="1:44">
      <c r="A182" s="6" t="s">
        <v>878</v>
      </c>
      <c r="B182" s="6" t="s">
        <v>4907</v>
      </c>
      <c r="C182" s="6" t="s">
        <v>2052</v>
      </c>
      <c r="D182" s="30" t="s">
        <v>6267</v>
      </c>
      <c r="E182" s="6" t="s">
        <v>3382</v>
      </c>
      <c r="F182" s="31" t="s">
        <v>3998</v>
      </c>
      <c r="G182" s="6" t="s">
        <v>3660</v>
      </c>
      <c r="H182" s="32">
        <v>38.51</v>
      </c>
      <c r="I182" s="33">
        <v>53.2</v>
      </c>
      <c r="J182" s="33">
        <v>53.38</v>
      </c>
      <c r="K182" s="34">
        <v>0.9</v>
      </c>
      <c r="L182" s="34">
        <v>0.9</v>
      </c>
      <c r="M182" s="7">
        <v>1</v>
      </c>
      <c r="N182" s="7">
        <v>1</v>
      </c>
      <c r="O182" s="7">
        <v>0</v>
      </c>
      <c r="P182" s="7">
        <v>0</v>
      </c>
      <c r="Q182" s="35">
        <v>47.88</v>
      </c>
      <c r="R182" s="35">
        <v>48.042000000000002</v>
      </c>
      <c r="S182" s="35">
        <v>1843.8588</v>
      </c>
      <c r="T182" s="35">
        <v>1850.0974200000001</v>
      </c>
      <c r="U182" s="36">
        <v>2.9436044572650494E-3</v>
      </c>
      <c r="V182" s="37">
        <v>2.9499097093967186E-3</v>
      </c>
      <c r="W182" s="37">
        <v>6.3052521316691278E-6</v>
      </c>
      <c r="X182" s="38">
        <v>0.17378142040182476</v>
      </c>
      <c r="Y182" s="39">
        <v>4512.6310153680806</v>
      </c>
      <c r="Z182" s="40">
        <v>5.8191042728124214E-3</v>
      </c>
      <c r="AA182" s="41">
        <v>5.8239171050018896E-3</v>
      </c>
      <c r="AB182" s="41">
        <v>4.8128321894682496E-6</v>
      </c>
      <c r="AC182" s="42">
        <v>1.6775092568162325E-2</v>
      </c>
      <c r="AD182" s="43">
        <v>435.60354630387758</v>
      </c>
      <c r="AE182" s="40">
        <v>0</v>
      </c>
      <c r="AF182" s="41">
        <v>0</v>
      </c>
      <c r="AG182" s="41">
        <v>0</v>
      </c>
      <c r="AH182" s="42">
        <v>0</v>
      </c>
      <c r="AI182" s="43">
        <v>0</v>
      </c>
      <c r="AJ182" s="42">
        <v>0.19055651296998707</v>
      </c>
      <c r="AK182" s="31">
        <v>4948.2345616719585</v>
      </c>
      <c r="AL182" s="44">
        <f>+$AL$6*W182/H182*10^6</f>
        <v>81.865127650858582</v>
      </c>
      <c r="AM182" s="31">
        <v>286946.3125</v>
      </c>
      <c r="AN182" s="45">
        <v>1.7244461232349722E-2</v>
      </c>
      <c r="AR182" s="33"/>
    </row>
    <row r="183" spans="1:44">
      <c r="A183" s="6" t="s">
        <v>1292</v>
      </c>
      <c r="B183" s="6" t="s">
        <v>1996</v>
      </c>
      <c r="C183" s="6" t="s">
        <v>2511</v>
      </c>
      <c r="D183" s="30" t="s">
        <v>6288</v>
      </c>
      <c r="E183" s="6" t="s">
        <v>824</v>
      </c>
      <c r="F183" s="31" t="s">
        <v>3994</v>
      </c>
      <c r="G183" s="6" t="s">
        <v>3660</v>
      </c>
      <c r="H183" s="32">
        <v>6.9</v>
      </c>
      <c r="I183" s="33">
        <v>44.383000000000003</v>
      </c>
      <c r="J183" s="33">
        <v>44.536000000000001</v>
      </c>
      <c r="K183" s="34">
        <v>1</v>
      </c>
      <c r="L183" s="34">
        <v>1</v>
      </c>
      <c r="M183" s="7">
        <v>0</v>
      </c>
      <c r="N183" s="7">
        <v>0</v>
      </c>
      <c r="O183" s="7">
        <v>1</v>
      </c>
      <c r="P183" s="7">
        <v>1</v>
      </c>
      <c r="Q183" s="35">
        <v>44.383000000000003</v>
      </c>
      <c r="R183" s="35">
        <v>44.536000000000001</v>
      </c>
      <c r="S183" s="35">
        <v>306.24270000000001</v>
      </c>
      <c r="T183" s="35">
        <v>307.29840000000002</v>
      </c>
      <c r="U183" s="36">
        <v>4.8889718492808854E-4</v>
      </c>
      <c r="V183" s="37">
        <v>4.8997556779581722E-4</v>
      </c>
      <c r="W183" s="37">
        <v>1.0783828677286833E-6</v>
      </c>
      <c r="X183" s="38">
        <v>2.9721714941361804E-2</v>
      </c>
      <c r="Y183" s="39">
        <v>4307.4949190379421</v>
      </c>
      <c r="Z183" s="40">
        <v>0</v>
      </c>
      <c r="AA183" s="41">
        <v>0</v>
      </c>
      <c r="AB183" s="41">
        <v>0</v>
      </c>
      <c r="AC183" s="42">
        <v>0</v>
      </c>
      <c r="AD183" s="43">
        <v>0</v>
      </c>
      <c r="AE183" s="40">
        <v>9.893736325068919E-4</v>
      </c>
      <c r="AF183" s="41">
        <v>9.9289135257016651E-4</v>
      </c>
      <c r="AG183" s="41">
        <v>3.5177200632746045E-6</v>
      </c>
      <c r="AH183" s="42">
        <v>1.0888465738588213E-2</v>
      </c>
      <c r="AI183" s="43">
        <v>1578.0385128388714</v>
      </c>
      <c r="AJ183" s="42">
        <v>4.0610180679950016E-2</v>
      </c>
      <c r="AK183" s="31">
        <v>5885.5334318768137</v>
      </c>
      <c r="AL183" s="44">
        <f>+$AL$6*W183/H183*10^6</f>
        <v>78.143686067295889</v>
      </c>
      <c r="AM183" s="31">
        <v>343232.75</v>
      </c>
      <c r="AN183" s="45">
        <v>1.7147353892881183E-2</v>
      </c>
      <c r="AR183" s="33"/>
    </row>
    <row r="184" spans="1:44">
      <c r="A184" s="6" t="s">
        <v>1153</v>
      </c>
      <c r="B184" s="6" t="s">
        <v>1517</v>
      </c>
      <c r="C184" s="6" t="s">
        <v>2375</v>
      </c>
      <c r="D184" s="30" t="s">
        <v>6276</v>
      </c>
      <c r="E184" s="6" t="s">
        <v>706</v>
      </c>
      <c r="F184" s="31" t="s">
        <v>3982</v>
      </c>
      <c r="G184" s="6" t="s">
        <v>3660</v>
      </c>
      <c r="H184" s="32">
        <v>115.45</v>
      </c>
      <c r="I184" s="33">
        <v>22.343</v>
      </c>
      <c r="J184" s="33">
        <v>22.422999999999998</v>
      </c>
      <c r="K184" s="34">
        <v>1</v>
      </c>
      <c r="L184" s="34">
        <v>1</v>
      </c>
      <c r="M184" s="7">
        <v>0.69</v>
      </c>
      <c r="N184" s="7">
        <v>0.69</v>
      </c>
      <c r="O184" s="7">
        <v>0.31</v>
      </c>
      <c r="P184" s="7">
        <v>0.31</v>
      </c>
      <c r="Q184" s="35">
        <v>22.343</v>
      </c>
      <c r="R184" s="35">
        <v>22.422999999999998</v>
      </c>
      <c r="S184" s="35">
        <v>2579.49935</v>
      </c>
      <c r="T184" s="35">
        <v>2588.7353499999999</v>
      </c>
      <c r="U184" s="36">
        <v>4.1180082684055298E-3</v>
      </c>
      <c r="V184" s="37">
        <v>4.1276396915485196E-3</v>
      </c>
      <c r="W184" s="37">
        <v>9.6314231429897937E-6</v>
      </c>
      <c r="X184" s="38">
        <v>0.26545526797779218</v>
      </c>
      <c r="Y184" s="39">
        <v>2299.3093804919199</v>
      </c>
      <c r="Z184" s="40">
        <v>5.6171108251989177E-3</v>
      </c>
      <c r="AA184" s="41">
        <v>5.6228607998273714E-3</v>
      </c>
      <c r="AB184" s="41">
        <v>5.749974628453669E-6</v>
      </c>
      <c r="AC184" s="42">
        <v>2.0041495913355779E-2</v>
      </c>
      <c r="AD184" s="43">
        <v>173.59459431230644</v>
      </c>
      <c r="AE184" s="40">
        <v>2.5834002867894863E-3</v>
      </c>
      <c r="AF184" s="41">
        <v>2.5929299090505773E-3</v>
      </c>
      <c r="AG184" s="41">
        <v>9.529622261091053E-6</v>
      </c>
      <c r="AH184" s="42">
        <v>2.9497220820631682E-2</v>
      </c>
      <c r="AI184" s="43">
        <v>255.4977983597374</v>
      </c>
      <c r="AJ184" s="42">
        <v>0.31499398471177964</v>
      </c>
      <c r="AK184" s="31">
        <v>2728.4017731639638</v>
      </c>
      <c r="AL184" s="44">
        <f>+$AL$6*W184/H184*10^6</f>
        <v>41.712529852705906</v>
      </c>
      <c r="AM184" s="31">
        <v>159994.34375</v>
      </c>
      <c r="AN184" s="45">
        <v>1.7053113936497919E-2</v>
      </c>
      <c r="AR184" s="33"/>
    </row>
    <row r="185" spans="1:44">
      <c r="A185" s="6" t="s">
        <v>1319</v>
      </c>
      <c r="B185" s="6" t="s">
        <v>2023</v>
      </c>
      <c r="C185" s="6" t="s">
        <v>2535</v>
      </c>
      <c r="D185" s="30" t="s">
        <v>6299</v>
      </c>
      <c r="E185" s="6" t="s">
        <v>848</v>
      </c>
      <c r="F185" s="31" t="s">
        <v>4000</v>
      </c>
      <c r="G185" s="6" t="s">
        <v>3660</v>
      </c>
      <c r="H185" s="32">
        <v>53.48</v>
      </c>
      <c r="I185" s="33">
        <v>48.429000000000002</v>
      </c>
      <c r="J185" s="33">
        <v>48.56</v>
      </c>
      <c r="K185" s="34">
        <v>1</v>
      </c>
      <c r="L185" s="34">
        <v>1</v>
      </c>
      <c r="M185" s="7">
        <v>0</v>
      </c>
      <c r="N185" s="7">
        <v>0</v>
      </c>
      <c r="O185" s="7">
        <v>1</v>
      </c>
      <c r="P185" s="7">
        <v>1</v>
      </c>
      <c r="Q185" s="35">
        <v>48.429000000000002</v>
      </c>
      <c r="R185" s="35">
        <v>48.56</v>
      </c>
      <c r="S185" s="35">
        <v>2589.9829199999999</v>
      </c>
      <c r="T185" s="35">
        <v>2596.9888000000001</v>
      </c>
      <c r="U185" s="36">
        <v>4.1347446277081234E-3</v>
      </c>
      <c r="V185" s="37">
        <v>4.1407995025010804E-3</v>
      </c>
      <c r="W185" s="37">
        <v>6.0548747929569519E-6</v>
      </c>
      <c r="X185" s="38">
        <v>0.16688067660138414</v>
      </c>
      <c r="Y185" s="39">
        <v>3120.4314996519101</v>
      </c>
      <c r="Z185" s="40">
        <v>0</v>
      </c>
      <c r="AA185" s="41">
        <v>0</v>
      </c>
      <c r="AB185" s="41">
        <v>0</v>
      </c>
      <c r="AC185" s="42">
        <v>0</v>
      </c>
      <c r="AD185" s="43">
        <v>0</v>
      </c>
      <c r="AE185" s="40">
        <v>8.3674184223532736E-3</v>
      </c>
      <c r="AF185" s="41">
        <v>8.390957200693442E-3</v>
      </c>
      <c r="AG185" s="41">
        <v>2.353877834016839E-5</v>
      </c>
      <c r="AH185" s="42">
        <v>7.2860027766552302E-2</v>
      </c>
      <c r="AI185" s="43">
        <v>1362.3789784321673</v>
      </c>
      <c r="AJ185" s="42">
        <v>0.23974070436793643</v>
      </c>
      <c r="AK185" s="31">
        <v>4482.8104780840777</v>
      </c>
      <c r="AL185" s="44">
        <f>+$AL$6*W185/H185*10^6</f>
        <v>56.608777047091927</v>
      </c>
      <c r="AM185" s="31">
        <v>266490.3125</v>
      </c>
      <c r="AN185" s="45">
        <v>1.6821663932283008E-2</v>
      </c>
      <c r="AR185" s="33"/>
    </row>
    <row r="186" spans="1:44">
      <c r="A186" s="6" t="s">
        <v>3808</v>
      </c>
      <c r="B186" s="6" t="s">
        <v>1476</v>
      </c>
      <c r="C186" s="6" t="s">
        <v>2336</v>
      </c>
      <c r="D186" s="30" t="s">
        <v>6263</v>
      </c>
      <c r="E186" s="6" t="s">
        <v>665</v>
      </c>
      <c r="F186" s="31" t="s">
        <v>3998</v>
      </c>
      <c r="G186" s="6" t="s">
        <v>3660</v>
      </c>
      <c r="H186" s="32">
        <v>39.39</v>
      </c>
      <c r="I186" s="33">
        <v>72.177000000000007</v>
      </c>
      <c r="J186" s="33">
        <v>72.363</v>
      </c>
      <c r="K186" s="34">
        <v>1</v>
      </c>
      <c r="L186" s="34">
        <v>1</v>
      </c>
      <c r="M186" s="7">
        <v>1</v>
      </c>
      <c r="N186" s="7">
        <v>1</v>
      </c>
      <c r="O186" s="7">
        <v>0</v>
      </c>
      <c r="P186" s="7">
        <v>0</v>
      </c>
      <c r="Q186" s="35">
        <v>72.177000000000007</v>
      </c>
      <c r="R186" s="35">
        <v>72.363</v>
      </c>
      <c r="S186" s="35">
        <v>2843.0520300000003</v>
      </c>
      <c r="T186" s="35">
        <v>2850.3785699999999</v>
      </c>
      <c r="U186" s="36">
        <v>4.5387535248059387E-3</v>
      </c>
      <c r="V186" s="37">
        <v>4.5448198177041581E-3</v>
      </c>
      <c r="W186" s="37">
        <v>6.0662928982194511E-6</v>
      </c>
      <c r="X186" s="38">
        <v>0.1671953752858108</v>
      </c>
      <c r="Y186" s="39">
        <v>4244.6147571924548</v>
      </c>
      <c r="Z186" s="40">
        <v>8.972496275528815E-3</v>
      </c>
      <c r="AA186" s="41">
        <v>8.9726996698118872E-3</v>
      </c>
      <c r="AB186" s="41">
        <v>2.0339428307217244E-7</v>
      </c>
      <c r="AC186" s="42">
        <v>7.0892933558684452E-4</v>
      </c>
      <c r="AD186" s="43">
        <v>17.997698288571833</v>
      </c>
      <c r="AE186" s="40">
        <v>0</v>
      </c>
      <c r="AF186" s="41">
        <v>0</v>
      </c>
      <c r="AG186" s="41">
        <v>0</v>
      </c>
      <c r="AH186" s="42">
        <v>0</v>
      </c>
      <c r="AI186" s="43">
        <v>0</v>
      </c>
      <c r="AJ186" s="42">
        <v>0.16790430462139763</v>
      </c>
      <c r="AK186" s="31">
        <v>4262.6124554810267</v>
      </c>
      <c r="AL186" s="44">
        <f>+$AL$6*W186/H186*10^6</f>
        <v>77.002956311493406</v>
      </c>
      <c r="AM186" s="31">
        <v>255139.90625</v>
      </c>
      <c r="AN186" s="45">
        <v>1.6706960969501521E-2</v>
      </c>
      <c r="AR186" s="33"/>
    </row>
    <row r="187" spans="1:44">
      <c r="A187" s="6" t="s">
        <v>3767</v>
      </c>
      <c r="B187" s="6" t="s">
        <v>1436</v>
      </c>
      <c r="C187" s="6" t="s">
        <v>2143</v>
      </c>
      <c r="D187" s="30" t="s">
        <v>6282</v>
      </c>
      <c r="E187" s="6" t="s">
        <v>3468</v>
      </c>
      <c r="F187" s="31" t="s">
        <v>3990</v>
      </c>
      <c r="G187" s="6" t="s">
        <v>3660</v>
      </c>
      <c r="H187" s="32">
        <v>13.68</v>
      </c>
      <c r="I187" s="33">
        <v>18.117000000000001</v>
      </c>
      <c r="J187" s="33">
        <v>18.207999999999998</v>
      </c>
      <c r="K187" s="34">
        <v>0.92</v>
      </c>
      <c r="L187" s="34">
        <v>0.92</v>
      </c>
      <c r="M187" s="7">
        <v>0.33</v>
      </c>
      <c r="N187" s="7">
        <v>0.33</v>
      </c>
      <c r="O187" s="7">
        <v>0.67</v>
      </c>
      <c r="P187" s="7">
        <v>0.67</v>
      </c>
      <c r="Q187" s="35">
        <v>16.667640000000002</v>
      </c>
      <c r="R187" s="35">
        <v>16.751359999999998</v>
      </c>
      <c r="S187" s="35">
        <v>228.01331520000002</v>
      </c>
      <c r="T187" s="35">
        <v>229.15860479999998</v>
      </c>
      <c r="U187" s="36">
        <v>3.6400889858730003E-4</v>
      </c>
      <c r="V187" s="37">
        <v>3.6538464730755929E-4</v>
      </c>
      <c r="W187" s="37">
        <v>1.3757487202592598E-6</v>
      </c>
      <c r="X187" s="38">
        <v>3.7917526806236952E-2</v>
      </c>
      <c r="Y187" s="39">
        <v>2771.7490355436371</v>
      </c>
      <c r="Z187" s="40">
        <v>2.3746665130957269E-4</v>
      </c>
      <c r="AA187" s="41">
        <v>2.3805137624780811E-4</v>
      </c>
      <c r="AB187" s="41">
        <v>5.8472493823542447E-7</v>
      </c>
      <c r="AC187" s="42">
        <v>2.0380546380313292E-3</v>
      </c>
      <c r="AD187" s="43">
        <v>148.98060219527261</v>
      </c>
      <c r="AE187" s="40">
        <v>4.9354822983853385E-4</v>
      </c>
      <c r="AF187" s="41">
        <v>4.9608078024124453E-4</v>
      </c>
      <c r="AG187" s="41">
        <v>2.5325504027106814E-6</v>
      </c>
      <c r="AH187" s="42">
        <v>7.8390513728068632E-3</v>
      </c>
      <c r="AI187" s="43">
        <v>573.03007111161276</v>
      </c>
      <c r="AJ187" s="42">
        <v>4.779463281707514E-2</v>
      </c>
      <c r="AK187" s="31">
        <v>3493.7597088505227</v>
      </c>
      <c r="AL187" s="44">
        <f>+$AL$6*W187/H187*10^6</f>
        <v>50.28321345976827</v>
      </c>
      <c r="AM187" s="31">
        <v>209454.84375</v>
      </c>
      <c r="AN187" s="45">
        <v>1.6680252632498612E-2</v>
      </c>
      <c r="AR187" s="33"/>
    </row>
    <row r="188" spans="1:44">
      <c r="A188" s="6" t="s">
        <v>3805</v>
      </c>
      <c r="B188" s="6" t="s">
        <v>1473</v>
      </c>
      <c r="C188" s="6" t="s">
        <v>4731</v>
      </c>
      <c r="D188" s="30" t="s">
        <v>6266</v>
      </c>
      <c r="E188" s="6" t="s">
        <v>662</v>
      </c>
      <c r="F188" s="31" t="s">
        <v>4000</v>
      </c>
      <c r="G188" s="6" t="s">
        <v>3660</v>
      </c>
      <c r="H188" s="32">
        <v>24.29</v>
      </c>
      <c r="I188" s="33">
        <v>32.158000000000001</v>
      </c>
      <c r="J188" s="33">
        <v>32.250999999999998</v>
      </c>
      <c r="K188" s="34">
        <v>1</v>
      </c>
      <c r="L188" s="34">
        <v>1</v>
      </c>
      <c r="M188" s="7">
        <v>1</v>
      </c>
      <c r="N188" s="7">
        <v>1</v>
      </c>
      <c r="O188" s="7">
        <v>0</v>
      </c>
      <c r="P188" s="7">
        <v>0</v>
      </c>
      <c r="Q188" s="35">
        <v>32.158000000000001</v>
      </c>
      <c r="R188" s="35">
        <v>32.250999999999998</v>
      </c>
      <c r="S188" s="35">
        <v>781.11782000000005</v>
      </c>
      <c r="T188" s="35">
        <v>783.37678999999991</v>
      </c>
      <c r="U188" s="36">
        <v>1.2470054087662019E-3</v>
      </c>
      <c r="V188" s="37">
        <v>1.2490643865321609E-3</v>
      </c>
      <c r="W188" s="37">
        <v>2.0589777659590046E-6</v>
      </c>
      <c r="X188" s="38">
        <v>5.6748258954937555E-2</v>
      </c>
      <c r="Y188" s="39">
        <v>2336.280730956672</v>
      </c>
      <c r="Z188" s="40">
        <v>2.4651595034999017E-3</v>
      </c>
      <c r="AA188" s="41">
        <v>2.4659898649782843E-3</v>
      </c>
      <c r="AB188" s="41">
        <v>8.3036147838265809E-7</v>
      </c>
      <c r="AC188" s="42">
        <v>2.8942190619873267E-3</v>
      </c>
      <c r="AD188" s="43">
        <v>119.15269913492493</v>
      </c>
      <c r="AE188" s="40">
        <v>0</v>
      </c>
      <c r="AF188" s="41">
        <v>0</v>
      </c>
      <c r="AG188" s="41">
        <v>0</v>
      </c>
      <c r="AH188" s="42">
        <v>0</v>
      </c>
      <c r="AI188" s="43">
        <v>0</v>
      </c>
      <c r="AJ188" s="42">
        <v>5.9642478016924884E-2</v>
      </c>
      <c r="AK188" s="31">
        <v>2455.4334300915971</v>
      </c>
      <c r="AL188" s="44">
        <f>+$AL$6*W188/H188*10^6</f>
        <v>42.383239315747318</v>
      </c>
      <c r="AM188" s="31">
        <v>148191.796875</v>
      </c>
      <c r="AN188" s="45">
        <v>1.6569293860190917E-2</v>
      </c>
      <c r="AR188" s="33"/>
    </row>
    <row r="189" spans="1:44">
      <c r="A189" s="6" t="s">
        <v>891</v>
      </c>
      <c r="B189" s="6" t="s">
        <v>1362</v>
      </c>
      <c r="C189" s="6" t="s">
        <v>2066</v>
      </c>
      <c r="D189" s="30" t="s">
        <v>6284</v>
      </c>
      <c r="E189" s="6" t="s">
        <v>3395</v>
      </c>
      <c r="F189" s="31" t="s">
        <v>3995</v>
      </c>
      <c r="G189" s="6" t="s">
        <v>3660</v>
      </c>
      <c r="H189" s="32">
        <v>1.83</v>
      </c>
      <c r="I189" s="33">
        <v>42.2</v>
      </c>
      <c r="J189" s="33">
        <v>42.761000000000003</v>
      </c>
      <c r="K189" s="34">
        <v>0.92</v>
      </c>
      <c r="L189" s="34">
        <v>0.92</v>
      </c>
      <c r="M189" s="7">
        <v>0</v>
      </c>
      <c r="N189" s="7">
        <v>0</v>
      </c>
      <c r="O189" s="7">
        <v>1</v>
      </c>
      <c r="P189" s="7">
        <v>1</v>
      </c>
      <c r="Q189" s="35">
        <v>38.824000000000005</v>
      </c>
      <c r="R189" s="35">
        <v>39.340120000000006</v>
      </c>
      <c r="S189" s="35">
        <v>71.047920000000019</v>
      </c>
      <c r="T189" s="35">
        <v>71.992419600000019</v>
      </c>
      <c r="U189" s="36">
        <v>1.1342353004005009E-4</v>
      </c>
      <c r="V189" s="37">
        <v>1.1478916476787621E-4</v>
      </c>
      <c r="W189" s="37">
        <v>1.3656347278261235E-6</v>
      </c>
      <c r="X189" s="38">
        <v>3.7638771264942132E-2</v>
      </c>
      <c r="Y189" s="39">
        <v>20567.634571006627</v>
      </c>
      <c r="Z189" s="40">
        <v>0</v>
      </c>
      <c r="AA189" s="41">
        <v>0</v>
      </c>
      <c r="AB189" s="41">
        <v>0</v>
      </c>
      <c r="AC189" s="42">
        <v>0</v>
      </c>
      <c r="AD189" s="43">
        <v>0</v>
      </c>
      <c r="AE189" s="40">
        <v>2.2953343440499665E-4</v>
      </c>
      <c r="AF189" s="41">
        <v>2.3260990252940784E-4</v>
      </c>
      <c r="AG189" s="41">
        <v>3.0764681244111922E-6</v>
      </c>
      <c r="AH189" s="42">
        <v>9.5226502296851586E-3</v>
      </c>
      <c r="AI189" s="43">
        <v>5203.6340052924361</v>
      </c>
      <c r="AJ189" s="42">
        <v>4.7161421494627292E-2</v>
      </c>
      <c r="AK189" s="31">
        <v>25771.268576299062</v>
      </c>
      <c r="AL189" s="44">
        <f>+$AL$6*W189/H189*10^6</f>
        <v>373.12424257544359</v>
      </c>
      <c r="AM189" s="31">
        <v>1595315.125</v>
      </c>
      <c r="AN189" s="45">
        <v>1.6154343535293107E-2</v>
      </c>
      <c r="AR189" s="33"/>
    </row>
    <row r="190" spans="1:44">
      <c r="A190" s="6" t="s">
        <v>915</v>
      </c>
      <c r="B190" s="6" t="s">
        <v>1386</v>
      </c>
      <c r="C190" s="6" t="s">
        <v>2090</v>
      </c>
      <c r="D190" s="30" t="s">
        <v>6290</v>
      </c>
      <c r="E190" s="6" t="s">
        <v>3417</v>
      </c>
      <c r="F190" s="31" t="s">
        <v>3986</v>
      </c>
      <c r="G190" s="6" t="s">
        <v>3660</v>
      </c>
      <c r="H190" s="32">
        <v>1.26</v>
      </c>
      <c r="I190" s="33">
        <v>80.218999999999994</v>
      </c>
      <c r="J190" s="33">
        <v>80.680999999999997</v>
      </c>
      <c r="K190" s="34">
        <v>0.9</v>
      </c>
      <c r="L190" s="34">
        <v>0.9</v>
      </c>
      <c r="M190" s="7">
        <v>0</v>
      </c>
      <c r="N190" s="7">
        <v>0</v>
      </c>
      <c r="O190" s="7">
        <v>1</v>
      </c>
      <c r="P190" s="7">
        <v>1</v>
      </c>
      <c r="Q190" s="35">
        <v>72.197099999999992</v>
      </c>
      <c r="R190" s="35">
        <v>72.612899999999996</v>
      </c>
      <c r="S190" s="35">
        <v>90.968345999999997</v>
      </c>
      <c r="T190" s="35">
        <v>91.492254000000003</v>
      </c>
      <c r="U190" s="36">
        <v>1.4522523566101115E-4</v>
      </c>
      <c r="V190" s="37">
        <v>1.4588090631962005E-4</v>
      </c>
      <c r="W190" s="37">
        <v>6.5567065860890191E-7</v>
      </c>
      <c r="X190" s="38">
        <v>1.8071185099253404E-2</v>
      </c>
      <c r="Y190" s="39">
        <v>14342.21039623286</v>
      </c>
      <c r="Z190" s="40">
        <v>0</v>
      </c>
      <c r="AA190" s="41">
        <v>0</v>
      </c>
      <c r="AB190" s="41">
        <v>0</v>
      </c>
      <c r="AC190" s="42">
        <v>0</v>
      </c>
      <c r="AD190" s="43">
        <v>0</v>
      </c>
      <c r="AE190" s="40">
        <v>2.9389005166543982E-4</v>
      </c>
      <c r="AF190" s="41">
        <v>2.9561451613074858E-4</v>
      </c>
      <c r="AG190" s="41">
        <v>1.7244644653087557E-6</v>
      </c>
      <c r="AH190" s="42">
        <v>5.3377676194188541E-3</v>
      </c>
      <c r="AI190" s="43">
        <v>4236.3235074752811</v>
      </c>
      <c r="AJ190" s="42">
        <v>2.3408952718672257E-2</v>
      </c>
      <c r="AK190" s="31">
        <v>18578.533903708143</v>
      </c>
      <c r="AL190" s="44">
        <f>+$AL$6*W190/H190*10^6</f>
        <v>260.1867692892468</v>
      </c>
      <c r="AM190" s="31">
        <v>1163683.375</v>
      </c>
      <c r="AN190" s="45">
        <v>1.5965282569846924E-2</v>
      </c>
      <c r="AR190" s="33"/>
    </row>
    <row r="191" spans="1:44">
      <c r="A191" s="6" t="s">
        <v>4855</v>
      </c>
      <c r="B191" s="6" t="s">
        <v>4894</v>
      </c>
      <c r="C191" s="6" t="s">
        <v>4916</v>
      </c>
      <c r="D191" s="30" t="s">
        <v>6285</v>
      </c>
      <c r="E191" s="6" t="s">
        <v>4875</v>
      </c>
      <c r="F191" s="31" t="s">
        <v>3982</v>
      </c>
      <c r="G191" s="6" t="s">
        <v>3660</v>
      </c>
      <c r="H191" s="32">
        <v>95.63</v>
      </c>
      <c r="I191" s="33">
        <v>24.196000000000002</v>
      </c>
      <c r="J191" s="33">
        <v>24.292000000000002</v>
      </c>
      <c r="K191" s="34">
        <v>1</v>
      </c>
      <c r="L191" s="34">
        <v>1</v>
      </c>
      <c r="M191" s="7">
        <v>0.55000000000000004</v>
      </c>
      <c r="N191" s="7">
        <v>0.55000000000000004</v>
      </c>
      <c r="O191" s="7">
        <v>0.45</v>
      </c>
      <c r="P191" s="7">
        <v>0.45</v>
      </c>
      <c r="Q191" s="35">
        <v>24.196000000000002</v>
      </c>
      <c r="R191" s="35">
        <v>24.292000000000002</v>
      </c>
      <c r="S191" s="35">
        <v>2313.86348</v>
      </c>
      <c r="T191" s="35">
        <v>2323.04396</v>
      </c>
      <c r="U191" s="36">
        <v>3.693937330358929E-3</v>
      </c>
      <c r="V191" s="37">
        <v>3.7040049128652919E-3</v>
      </c>
      <c r="W191" s="37">
        <v>1.0067582506362912E-5</v>
      </c>
      <c r="X191" s="38">
        <v>0.2774764198850786</v>
      </c>
      <c r="Y191" s="39">
        <v>2901.5624791914524</v>
      </c>
      <c r="Z191" s="40">
        <v>4.0163254771704536E-3</v>
      </c>
      <c r="AA191" s="41">
        <v>4.0219873934386812E-3</v>
      </c>
      <c r="AB191" s="41">
        <v>5.6619162682276444E-6</v>
      </c>
      <c r="AC191" s="42">
        <v>1.9734569121388126E-2</v>
      </c>
      <c r="AD191" s="43">
        <v>206.36378878373026</v>
      </c>
      <c r="AE191" s="40">
        <v>3.3639135964700123E-3</v>
      </c>
      <c r="AF191" s="41">
        <v>3.3776245394898249E-3</v>
      </c>
      <c r="AG191" s="41">
        <v>1.3710943019812523E-5</v>
      </c>
      <c r="AH191" s="42">
        <v>4.2439742398373365E-2</v>
      </c>
      <c r="AI191" s="43">
        <v>443.79109482770434</v>
      </c>
      <c r="AJ191" s="42">
        <v>0.33965073140484003</v>
      </c>
      <c r="AK191" s="31">
        <v>3551.7173628028872</v>
      </c>
      <c r="AL191" s="44">
        <f>+$AL$6*W191/H191*10^6</f>
        <v>52.638201957350795</v>
      </c>
      <c r="AM191" s="31">
        <v>225631.203125</v>
      </c>
      <c r="AN191" s="45">
        <v>1.5741250827064159E-2</v>
      </c>
      <c r="AR191" s="33"/>
    </row>
    <row r="192" spans="1:44">
      <c r="A192" s="6" t="s">
        <v>1315</v>
      </c>
      <c r="B192" s="6" t="s">
        <v>2019</v>
      </c>
      <c r="C192" s="6" t="s">
        <v>2531</v>
      </c>
      <c r="D192" s="30" t="s">
        <v>6281</v>
      </c>
      <c r="E192" s="6" t="s">
        <v>845</v>
      </c>
      <c r="F192" s="31" t="s">
        <v>4000</v>
      </c>
      <c r="G192" s="6" t="s">
        <v>3660</v>
      </c>
      <c r="H192" s="32">
        <v>11.5</v>
      </c>
      <c r="I192" s="33">
        <v>78.643000000000001</v>
      </c>
      <c r="J192" s="33">
        <v>78.856999999999999</v>
      </c>
      <c r="K192" s="34">
        <v>0.9</v>
      </c>
      <c r="L192" s="34">
        <v>0.9</v>
      </c>
      <c r="M192" s="7">
        <v>0.68</v>
      </c>
      <c r="N192" s="7">
        <v>0.68</v>
      </c>
      <c r="O192" s="7">
        <v>0.32</v>
      </c>
      <c r="P192" s="7">
        <v>0.32</v>
      </c>
      <c r="Q192" s="35">
        <v>70.778700000000001</v>
      </c>
      <c r="R192" s="35">
        <v>70.971299999999999</v>
      </c>
      <c r="S192" s="35">
        <v>813.95505000000003</v>
      </c>
      <c r="T192" s="35">
        <v>816.16994999999997</v>
      </c>
      <c r="U192" s="36">
        <v>1.2994279785379424E-3</v>
      </c>
      <c r="V192" s="37">
        <v>1.3013518282852553E-3</v>
      </c>
      <c r="W192" s="37">
        <v>1.9238497473129078E-6</v>
      </c>
      <c r="X192" s="38">
        <v>5.3023944918634838E-2</v>
      </c>
      <c r="Y192" s="39">
        <v>4610.7778190117251</v>
      </c>
      <c r="Z192" s="40">
        <v>1.7467784031759532E-3</v>
      </c>
      <c r="AA192" s="41">
        <v>1.7470691732695922E-3</v>
      </c>
      <c r="AB192" s="41">
        <v>2.9077009363904366E-7</v>
      </c>
      <c r="AC192" s="42">
        <v>1.0134771055433582E-3</v>
      </c>
      <c r="AD192" s="43">
        <v>88.128443960292017</v>
      </c>
      <c r="AE192" s="40">
        <v>8.4148230356206118E-4</v>
      </c>
      <c r="AF192" s="41">
        <v>8.4386312257545113E-4</v>
      </c>
      <c r="AG192" s="41">
        <v>2.3808190133899456E-6</v>
      </c>
      <c r="AH192" s="42">
        <v>7.3693943209750352E-3</v>
      </c>
      <c r="AI192" s="43">
        <v>640.81689747608993</v>
      </c>
      <c r="AJ192" s="42">
        <v>6.1406816345153228E-2</v>
      </c>
      <c r="AK192" s="31">
        <v>5339.7231604481076</v>
      </c>
      <c r="AL192" s="44">
        <f>+$AL$6*W192/H192*10^6</f>
        <v>83.645641187517725</v>
      </c>
      <c r="AM192" s="31">
        <v>340188.1875</v>
      </c>
      <c r="AN192" s="45">
        <v>1.5696380287890235E-2</v>
      </c>
      <c r="AR192" s="33"/>
    </row>
    <row r="193" spans="1:44">
      <c r="A193" s="6" t="s">
        <v>5266</v>
      </c>
      <c r="B193" s="6" t="s">
        <v>5222</v>
      </c>
      <c r="C193" s="6" t="s">
        <v>5307</v>
      </c>
      <c r="D193" s="30" t="s">
        <v>6286</v>
      </c>
      <c r="E193" s="6" t="s">
        <v>5354</v>
      </c>
      <c r="F193" s="31" t="s">
        <v>3995</v>
      </c>
      <c r="G193" s="6" t="s">
        <v>3660</v>
      </c>
      <c r="H193" s="32">
        <v>6.18</v>
      </c>
      <c r="I193" s="33">
        <v>190.57300000000001</v>
      </c>
      <c r="J193" s="33">
        <v>193.696</v>
      </c>
      <c r="K193" s="34">
        <v>1</v>
      </c>
      <c r="L193" s="34">
        <v>1</v>
      </c>
      <c r="M193" s="7">
        <v>1</v>
      </c>
      <c r="N193" s="7">
        <v>1</v>
      </c>
      <c r="O193" s="7">
        <v>0</v>
      </c>
      <c r="P193" s="7">
        <v>0</v>
      </c>
      <c r="Q193" s="35">
        <v>190.57300000000001</v>
      </c>
      <c r="R193" s="35">
        <v>193.696</v>
      </c>
      <c r="S193" s="35">
        <v>1177.7411400000001</v>
      </c>
      <c r="T193" s="35">
        <v>1197.0412799999999</v>
      </c>
      <c r="U193" s="36">
        <v>1.8801895618083234E-3</v>
      </c>
      <c r="V193" s="37">
        <v>1.9086366243463416E-3</v>
      </c>
      <c r="W193" s="37">
        <v>2.8447062538018188E-5</v>
      </c>
      <c r="X193" s="38">
        <v>0.78404016697230394</v>
      </c>
      <c r="Y193" s="39">
        <v>126867.34093402977</v>
      </c>
      <c r="Z193" s="40">
        <v>3.716878157937567E-3</v>
      </c>
      <c r="AA193" s="41">
        <v>3.7681632927120969E-3</v>
      </c>
      <c r="AB193" s="41">
        <v>5.128513477452995E-5</v>
      </c>
      <c r="AC193" s="42">
        <v>0.17875397465467691</v>
      </c>
      <c r="AD193" s="43">
        <v>28924.591368070698</v>
      </c>
      <c r="AE193" s="40">
        <v>0</v>
      </c>
      <c r="AF193" s="41">
        <v>0</v>
      </c>
      <c r="AG193" s="41">
        <v>0</v>
      </c>
      <c r="AH193" s="42">
        <v>0</v>
      </c>
      <c r="AI193" s="43">
        <v>0</v>
      </c>
      <c r="AJ193" s="42">
        <v>0.96279414162698085</v>
      </c>
      <c r="AK193" s="31">
        <v>155791.93230210047</v>
      </c>
      <c r="AL193" s="44">
        <f>+$AL$6*W193/H193*10^6</f>
        <v>2301.5422765386884</v>
      </c>
      <c r="AM193" s="31">
        <v>9982481</v>
      </c>
      <c r="AN193" s="45">
        <v>1.5606534317681192E-2</v>
      </c>
      <c r="AR193" s="33"/>
    </row>
    <row r="194" spans="1:44">
      <c r="A194" s="6" t="s">
        <v>4591</v>
      </c>
      <c r="B194" s="6" t="s">
        <v>4581</v>
      </c>
      <c r="C194" s="6" t="s">
        <v>4609</v>
      </c>
      <c r="D194" s="30" t="s">
        <v>6278</v>
      </c>
      <c r="E194" s="6" t="s">
        <v>4571</v>
      </c>
      <c r="F194" s="31" t="s">
        <v>3986</v>
      </c>
      <c r="G194" s="6" t="s">
        <v>3660</v>
      </c>
      <c r="H194" s="32">
        <v>35.5</v>
      </c>
      <c r="I194" s="33">
        <v>29.812000000000001</v>
      </c>
      <c r="J194" s="33">
        <v>29.925000000000001</v>
      </c>
      <c r="K194" s="34">
        <v>0.91</v>
      </c>
      <c r="L194" s="34">
        <v>0.91</v>
      </c>
      <c r="M194" s="7">
        <v>1</v>
      </c>
      <c r="N194" s="7">
        <v>1</v>
      </c>
      <c r="O194" s="7">
        <v>0</v>
      </c>
      <c r="P194" s="7">
        <v>0</v>
      </c>
      <c r="Q194" s="35">
        <v>27.128920000000001</v>
      </c>
      <c r="R194" s="35">
        <v>27.231750000000002</v>
      </c>
      <c r="S194" s="35">
        <v>963.07666000000006</v>
      </c>
      <c r="T194" s="35">
        <v>966.72712500000011</v>
      </c>
      <c r="U194" s="36">
        <v>1.5374912379754549E-3</v>
      </c>
      <c r="V194" s="37">
        <v>1.5414094963575892E-3</v>
      </c>
      <c r="W194" s="37">
        <v>3.9182583821343719E-6</v>
      </c>
      <c r="X194" s="38">
        <v>0.10799258981708849</v>
      </c>
      <c r="Y194" s="39">
        <v>3042.0447835799578</v>
      </c>
      <c r="Z194" s="40">
        <v>3.0394103427290181E-3</v>
      </c>
      <c r="AA194" s="41">
        <v>3.0431579322762366E-3</v>
      </c>
      <c r="AB194" s="41">
        <v>3.7475895472184606E-6</v>
      </c>
      <c r="AC194" s="42">
        <v>1.3062196870199425E-2</v>
      </c>
      <c r="AD194" s="43">
        <v>367.94920761125138</v>
      </c>
      <c r="AE194" s="40">
        <v>0</v>
      </c>
      <c r="AF194" s="41">
        <v>0</v>
      </c>
      <c r="AG194" s="41">
        <v>0</v>
      </c>
      <c r="AH194" s="42">
        <v>0</v>
      </c>
      <c r="AI194" s="43">
        <v>0</v>
      </c>
      <c r="AJ194" s="42">
        <v>0.12105478668728792</v>
      </c>
      <c r="AK194" s="31">
        <v>3409.9939911912093</v>
      </c>
      <c r="AL194" s="44">
        <f>+$AL$6*W194/H194*10^6</f>
        <v>55.186737776540454</v>
      </c>
      <c r="AM194" s="31">
        <v>220899.046875</v>
      </c>
      <c r="AN194" s="45">
        <v>1.543688865765374E-2</v>
      </c>
      <c r="AR194" s="33"/>
    </row>
    <row r="195" spans="1:44">
      <c r="A195" s="6" t="s">
        <v>4865</v>
      </c>
      <c r="B195" s="6" t="s">
        <v>4904</v>
      </c>
      <c r="C195" s="6" t="s">
        <v>4924</v>
      </c>
      <c r="D195" s="30" t="s">
        <v>6268</v>
      </c>
      <c r="E195" s="6" t="s">
        <v>4883</v>
      </c>
      <c r="F195" s="31" t="s">
        <v>3984</v>
      </c>
      <c r="G195" s="6" t="s">
        <v>3660</v>
      </c>
      <c r="H195" s="32">
        <v>24.25</v>
      </c>
      <c r="I195" s="33">
        <v>31.652000000000001</v>
      </c>
      <c r="J195" s="33">
        <v>31.728999999999999</v>
      </c>
      <c r="K195" s="34">
        <v>0.77</v>
      </c>
      <c r="L195" s="34">
        <v>0.77</v>
      </c>
      <c r="M195" s="7">
        <v>1</v>
      </c>
      <c r="N195" s="7">
        <v>1</v>
      </c>
      <c r="O195" s="7">
        <v>0</v>
      </c>
      <c r="P195" s="7">
        <v>0</v>
      </c>
      <c r="Q195" s="35">
        <v>24.372040000000002</v>
      </c>
      <c r="R195" s="35">
        <v>24.431329999999999</v>
      </c>
      <c r="S195" s="35">
        <v>591.02197000000001</v>
      </c>
      <c r="T195" s="35">
        <v>592.45975249999992</v>
      </c>
      <c r="U195" s="36">
        <v>9.435293555198317E-4</v>
      </c>
      <c r="V195" s="37">
        <v>9.4465445842658734E-4</v>
      </c>
      <c r="W195" s="37">
        <v>1.1251029067556404E-6</v>
      </c>
      <c r="X195" s="38">
        <v>3.1009383471309077E-2</v>
      </c>
      <c r="Y195" s="39">
        <v>1278.737462734395</v>
      </c>
      <c r="Z195" s="40">
        <v>1.8652287642378119E-3</v>
      </c>
      <c r="AA195" s="41">
        <v>1.8650025935444715E-3</v>
      </c>
      <c r="AB195" s="41">
        <v>-2.2617069334041062E-7</v>
      </c>
      <c r="AC195" s="42">
        <v>-7.8831635254044254E-4</v>
      </c>
      <c r="AD195" s="43">
        <v>-32.507890826409998</v>
      </c>
      <c r="AE195" s="40">
        <v>0</v>
      </c>
      <c r="AF195" s="41">
        <v>0</v>
      </c>
      <c r="AG195" s="41">
        <v>0</v>
      </c>
      <c r="AH195" s="42">
        <v>0</v>
      </c>
      <c r="AI195" s="43">
        <v>0</v>
      </c>
      <c r="AJ195" s="42">
        <v>3.0221067118768635E-2</v>
      </c>
      <c r="AK195" s="31">
        <v>1246.229571907985</v>
      </c>
      <c r="AL195" s="44">
        <f>+$AL$6*W195/H195*10^6</f>
        <v>23.197998077435887</v>
      </c>
      <c r="AM195" s="31">
        <v>81022.6484375</v>
      </c>
      <c r="AN195" s="45">
        <v>1.5381249514070293E-2</v>
      </c>
      <c r="AR195" s="33"/>
    </row>
    <row r="196" spans="1:44">
      <c r="A196" s="6" t="s">
        <v>3184</v>
      </c>
      <c r="B196" s="6" t="s">
        <v>409</v>
      </c>
      <c r="C196" s="6" t="s">
        <v>3330</v>
      </c>
      <c r="D196" s="30" t="s">
        <v>6297</v>
      </c>
      <c r="E196" s="6" t="s">
        <v>2606</v>
      </c>
      <c r="F196" s="31" t="s">
        <v>3995</v>
      </c>
      <c r="G196" s="6" t="s">
        <v>3660</v>
      </c>
      <c r="H196" s="32">
        <v>14.55</v>
      </c>
      <c r="I196" s="33">
        <v>51.023000000000003</v>
      </c>
      <c r="J196" s="33">
        <v>51.421999999999997</v>
      </c>
      <c r="K196" s="34">
        <v>1</v>
      </c>
      <c r="L196" s="34">
        <v>1</v>
      </c>
      <c r="M196" s="7">
        <v>0</v>
      </c>
      <c r="N196" s="7">
        <v>0</v>
      </c>
      <c r="O196" s="7">
        <v>1</v>
      </c>
      <c r="P196" s="7">
        <v>1</v>
      </c>
      <c r="Q196" s="35">
        <v>51.023000000000003</v>
      </c>
      <c r="R196" s="35">
        <v>51.421999999999997</v>
      </c>
      <c r="S196" s="35">
        <v>742.38465000000008</v>
      </c>
      <c r="T196" s="35">
        <v>748.19010000000003</v>
      </c>
      <c r="U196" s="36">
        <v>1.1851703420810498E-3</v>
      </c>
      <c r="V196" s="37">
        <v>1.1929605525662003E-3</v>
      </c>
      <c r="W196" s="37">
        <v>7.7902104851505002E-6</v>
      </c>
      <c r="X196" s="38">
        <v>0.21470891489636046</v>
      </c>
      <c r="Y196" s="39">
        <v>14756.626453358107</v>
      </c>
      <c r="Z196" s="40">
        <v>0</v>
      </c>
      <c r="AA196" s="41">
        <v>0</v>
      </c>
      <c r="AB196" s="41">
        <v>0</v>
      </c>
      <c r="AC196" s="42">
        <v>0</v>
      </c>
      <c r="AD196" s="43">
        <v>0</v>
      </c>
      <c r="AE196" s="40">
        <v>2.3984107960381019E-3</v>
      </c>
      <c r="AF196" s="41">
        <v>2.4174271013731544E-3</v>
      </c>
      <c r="AG196" s="41">
        <v>1.9016305335052552E-5</v>
      </c>
      <c r="AH196" s="42">
        <v>5.8861531159618119E-2</v>
      </c>
      <c r="AI196" s="43">
        <v>4045.4660590802823</v>
      </c>
      <c r="AJ196" s="42">
        <v>0.27357044605597858</v>
      </c>
      <c r="AK196" s="31">
        <v>18802.09251243839</v>
      </c>
      <c r="AL196" s="44">
        <f>+$AL$6*W196/H196*10^6</f>
        <v>267.70482766840206</v>
      </c>
      <c r="AM196" s="31">
        <v>1240326.5</v>
      </c>
      <c r="AN196" s="45">
        <v>1.5158986373699498E-2</v>
      </c>
      <c r="AR196" s="33"/>
    </row>
    <row r="197" spans="1:44">
      <c r="A197" s="6" t="s">
        <v>3780</v>
      </c>
      <c r="B197" s="6" t="s">
        <v>1448</v>
      </c>
      <c r="C197" s="6" t="s">
        <v>2155</v>
      </c>
      <c r="D197" s="30" t="s">
        <v>6303</v>
      </c>
      <c r="E197" s="6" t="s">
        <v>637</v>
      </c>
      <c r="F197" s="31" t="s">
        <v>3982</v>
      </c>
      <c r="G197" s="6" t="s">
        <v>3660</v>
      </c>
      <c r="H197" s="32">
        <v>37.15</v>
      </c>
      <c r="I197" s="33">
        <v>16.59</v>
      </c>
      <c r="J197" s="33">
        <v>16.652000000000001</v>
      </c>
      <c r="K197" s="34">
        <v>1</v>
      </c>
      <c r="L197" s="34">
        <v>1</v>
      </c>
      <c r="M197" s="7">
        <v>0</v>
      </c>
      <c r="N197" s="7">
        <v>0</v>
      </c>
      <c r="O197" s="7">
        <v>1</v>
      </c>
      <c r="P197" s="7">
        <v>1</v>
      </c>
      <c r="Q197" s="35">
        <v>16.59</v>
      </c>
      <c r="R197" s="35">
        <v>16.652000000000001</v>
      </c>
      <c r="S197" s="35">
        <v>616.31849999999997</v>
      </c>
      <c r="T197" s="35">
        <v>618.62180000000001</v>
      </c>
      <c r="U197" s="36">
        <v>9.839136726168562E-4</v>
      </c>
      <c r="V197" s="37">
        <v>9.863688444387295E-4</v>
      </c>
      <c r="W197" s="37">
        <v>2.4551718218733011E-6</v>
      </c>
      <c r="X197" s="38">
        <v>6.7667912024119439E-2</v>
      </c>
      <c r="Y197" s="39">
        <v>1821.4781163962166</v>
      </c>
      <c r="Z197" s="40">
        <v>0</v>
      </c>
      <c r="AA197" s="41">
        <v>0</v>
      </c>
      <c r="AB197" s="41">
        <v>0</v>
      </c>
      <c r="AC197" s="42">
        <v>0</v>
      </c>
      <c r="AD197" s="43">
        <v>0</v>
      </c>
      <c r="AE197" s="40">
        <v>1.9911308028769301E-3</v>
      </c>
      <c r="AF197" s="41">
        <v>1.9987876140305028E-3</v>
      </c>
      <c r="AG197" s="41">
        <v>7.6568111535726784E-6</v>
      </c>
      <c r="AH197" s="42">
        <v>2.3700273021414666E-2</v>
      </c>
      <c r="AI197" s="43">
        <v>637.96158873256161</v>
      </c>
      <c r="AJ197" s="42">
        <v>9.1368185045534109E-2</v>
      </c>
      <c r="AK197" s="31">
        <v>2459.4397051287783</v>
      </c>
      <c r="AL197" s="44">
        <f>+$AL$6*W197/H197*10^6</f>
        <v>33.044035287662197</v>
      </c>
      <c r="AM197" s="31">
        <v>164759.296875</v>
      </c>
      <c r="AN197" s="45">
        <v>1.4927471479771562E-2</v>
      </c>
      <c r="AR197" s="33"/>
    </row>
    <row r="198" spans="1:44">
      <c r="A198" s="6" t="s">
        <v>4241</v>
      </c>
      <c r="B198" s="6" t="s">
        <v>4210</v>
      </c>
      <c r="C198" s="6" t="s">
        <v>4308</v>
      </c>
      <c r="D198" s="30" t="s">
        <v>6298</v>
      </c>
      <c r="E198" s="6" t="s">
        <v>4275</v>
      </c>
      <c r="F198" s="31" t="s">
        <v>3983</v>
      </c>
      <c r="G198" s="6" t="s">
        <v>3660</v>
      </c>
      <c r="H198" s="32">
        <v>12.74</v>
      </c>
      <c r="I198" s="33">
        <v>23.471</v>
      </c>
      <c r="J198" s="33">
        <v>23.866</v>
      </c>
      <c r="K198" s="34">
        <v>0.86</v>
      </c>
      <c r="L198" s="34">
        <v>0.86</v>
      </c>
      <c r="M198" s="7">
        <v>0</v>
      </c>
      <c r="N198" s="7">
        <v>0</v>
      </c>
      <c r="O198" s="7">
        <v>1</v>
      </c>
      <c r="P198" s="7">
        <v>1</v>
      </c>
      <c r="Q198" s="35">
        <v>20.18506</v>
      </c>
      <c r="R198" s="35">
        <v>20.524760000000001</v>
      </c>
      <c r="S198" s="35">
        <v>257.15766439999999</v>
      </c>
      <c r="T198" s="35">
        <v>261.48544240000001</v>
      </c>
      <c r="U198" s="36">
        <v>4.1053601672086262E-4</v>
      </c>
      <c r="V198" s="37">
        <v>4.1692855579554094E-4</v>
      </c>
      <c r="W198" s="37">
        <v>6.3925390746783178E-6</v>
      </c>
      <c r="X198" s="38">
        <v>0.17618716859744127</v>
      </c>
      <c r="Y198" s="39">
        <v>13829.448084571528</v>
      </c>
      <c r="Z198" s="40">
        <v>0</v>
      </c>
      <c r="AA198" s="41">
        <v>0</v>
      </c>
      <c r="AB198" s="41">
        <v>0</v>
      </c>
      <c r="AC198" s="42">
        <v>0</v>
      </c>
      <c r="AD198" s="43">
        <v>0</v>
      </c>
      <c r="AE198" s="40">
        <v>8.3079535464654732E-4</v>
      </c>
      <c r="AF198" s="41">
        <v>8.4486816261309652E-4</v>
      </c>
      <c r="AG198" s="41">
        <v>1.4072807966549199E-5</v>
      </c>
      <c r="AH198" s="42">
        <v>4.3559829842418157E-2</v>
      </c>
      <c r="AI198" s="43">
        <v>3419.138920127014</v>
      </c>
      <c r="AJ198" s="42">
        <v>0.21974699843985943</v>
      </c>
      <c r="AK198" s="31">
        <v>17248.587004698544</v>
      </c>
      <c r="AL198" s="44">
        <f>+$AL$6*W198/H198*10^6</f>
        <v>250.8845790690078</v>
      </c>
      <c r="AM198" s="31">
        <v>1172094.125</v>
      </c>
      <c r="AN198" s="45">
        <v>1.4716042540268294E-2</v>
      </c>
      <c r="AR198" s="33"/>
    </row>
    <row r="199" spans="1:44">
      <c r="A199" s="6" t="s">
        <v>927</v>
      </c>
      <c r="B199" s="6" t="s">
        <v>1398</v>
      </c>
      <c r="C199" s="6" t="s">
        <v>2102</v>
      </c>
      <c r="D199" s="30" t="s">
        <v>6311</v>
      </c>
      <c r="E199" s="6" t="s">
        <v>3428</v>
      </c>
      <c r="F199" s="31" t="s">
        <v>3999</v>
      </c>
      <c r="G199" s="6" t="s">
        <v>3660</v>
      </c>
      <c r="H199" s="32">
        <v>57.3</v>
      </c>
      <c r="I199" s="33">
        <v>16.372</v>
      </c>
      <c r="J199" s="33">
        <v>16.420999999999999</v>
      </c>
      <c r="K199" s="34">
        <v>1</v>
      </c>
      <c r="L199" s="34">
        <v>1</v>
      </c>
      <c r="M199" s="7">
        <v>0</v>
      </c>
      <c r="N199" s="7">
        <v>0</v>
      </c>
      <c r="O199" s="7">
        <v>1</v>
      </c>
      <c r="P199" s="7">
        <v>1</v>
      </c>
      <c r="Q199" s="35">
        <v>16.372</v>
      </c>
      <c r="R199" s="35">
        <v>16.420999999999999</v>
      </c>
      <c r="S199" s="35">
        <v>938.11559999999997</v>
      </c>
      <c r="T199" s="35">
        <v>940.92329999999993</v>
      </c>
      <c r="U199" s="36">
        <v>1.4976424776072202E-3</v>
      </c>
      <c r="V199" s="37">
        <v>1.5002662824466838E-3</v>
      </c>
      <c r="W199" s="37">
        <v>2.623804839463513E-6</v>
      </c>
      <c r="X199" s="38">
        <v>7.2315669910958336E-2</v>
      </c>
      <c r="Y199" s="39">
        <v>1262.0535761074755</v>
      </c>
      <c r="Z199" s="40">
        <v>0</v>
      </c>
      <c r="AA199" s="41">
        <v>0</v>
      </c>
      <c r="AB199" s="41">
        <v>0</v>
      </c>
      <c r="AC199" s="42">
        <v>0</v>
      </c>
      <c r="AD199" s="43">
        <v>0</v>
      </c>
      <c r="AE199" s="40">
        <v>3.0307557988594742E-3</v>
      </c>
      <c r="AF199" s="41">
        <v>3.0401544817733658E-3</v>
      </c>
      <c r="AG199" s="41">
        <v>9.3986829138915408E-6</v>
      </c>
      <c r="AH199" s="42">
        <v>2.9091921771767684E-2</v>
      </c>
      <c r="AI199" s="43">
        <v>507.71242184585839</v>
      </c>
      <c r="AJ199" s="42">
        <v>0.10140759168272602</v>
      </c>
      <c r="AK199" s="31">
        <v>1769.7659979533339</v>
      </c>
      <c r="AL199" s="44">
        <f>+$AL$6*W199/H199*10^6</f>
        <v>22.895330187290689</v>
      </c>
      <c r="AM199" s="31">
        <v>120432.296875</v>
      </c>
      <c r="AN199" s="45">
        <v>1.4695111227432811E-2</v>
      </c>
      <c r="AR199" s="33"/>
    </row>
    <row r="200" spans="1:44">
      <c r="A200" s="6" t="s">
        <v>4485</v>
      </c>
      <c r="B200" s="6" t="s">
        <v>4498</v>
      </c>
      <c r="C200" s="6" t="s">
        <v>4530</v>
      </c>
      <c r="D200" s="30" t="s">
        <v>6300</v>
      </c>
      <c r="E200" s="6" t="s">
        <v>4510</v>
      </c>
      <c r="F200" s="31" t="s">
        <v>3983</v>
      </c>
      <c r="G200" s="6" t="s">
        <v>3660</v>
      </c>
      <c r="H200" s="32">
        <v>27.15</v>
      </c>
      <c r="I200" s="33">
        <v>30.634</v>
      </c>
      <c r="J200" s="33">
        <v>30.84</v>
      </c>
      <c r="K200" s="34">
        <v>1</v>
      </c>
      <c r="L200" s="34">
        <v>1</v>
      </c>
      <c r="M200" s="7">
        <v>0</v>
      </c>
      <c r="N200" s="7">
        <v>0</v>
      </c>
      <c r="O200" s="7">
        <v>1</v>
      </c>
      <c r="P200" s="7">
        <v>1</v>
      </c>
      <c r="Q200" s="35">
        <v>30.634</v>
      </c>
      <c r="R200" s="35">
        <v>30.84</v>
      </c>
      <c r="S200" s="35">
        <v>831.71309999999994</v>
      </c>
      <c r="T200" s="35">
        <v>837.30599999999993</v>
      </c>
      <c r="U200" s="36">
        <v>1.3277775870504463E-3</v>
      </c>
      <c r="V200" s="37">
        <v>1.3350524531492664E-3</v>
      </c>
      <c r="W200" s="37">
        <v>7.2748660988200889E-6</v>
      </c>
      <c r="X200" s="38">
        <v>0.20050531485270956</v>
      </c>
      <c r="Y200" s="39">
        <v>7385.094469713059</v>
      </c>
      <c r="Z200" s="40">
        <v>0</v>
      </c>
      <c r="AA200" s="41">
        <v>0</v>
      </c>
      <c r="AB200" s="41">
        <v>0</v>
      </c>
      <c r="AC200" s="42">
        <v>0</v>
      </c>
      <c r="AD200" s="43">
        <v>0</v>
      </c>
      <c r="AE200" s="40">
        <v>2.6870028606414708E-3</v>
      </c>
      <c r="AF200" s="41">
        <v>2.7053635386813462E-3</v>
      </c>
      <c r="AG200" s="41">
        <v>1.8360678039875365E-5</v>
      </c>
      <c r="AH200" s="42">
        <v>5.6832155537791446E-2</v>
      </c>
      <c r="AI200" s="43">
        <v>2093.2653973403849</v>
      </c>
      <c r="AJ200" s="42">
        <v>0.25733747039050103</v>
      </c>
      <c r="AK200" s="31">
        <v>9478.3598670534448</v>
      </c>
      <c r="AL200" s="44">
        <f>+$AL$6*W200/H200*10^6</f>
        <v>133.97543460073828</v>
      </c>
      <c r="AM200" s="31">
        <v>645124.625</v>
      </c>
      <c r="AN200" s="45">
        <v>1.4692292775296625E-2</v>
      </c>
      <c r="AR200" s="33"/>
    </row>
    <row r="201" spans="1:44">
      <c r="A201" s="6" t="s">
        <v>3047</v>
      </c>
      <c r="B201" s="6" t="s">
        <v>275</v>
      </c>
      <c r="C201" s="6" t="s">
        <v>532</v>
      </c>
      <c r="D201" s="30" t="s">
        <v>6310</v>
      </c>
      <c r="E201" s="6" t="s">
        <v>2253</v>
      </c>
      <c r="F201" s="31" t="s">
        <v>4003</v>
      </c>
      <c r="G201" s="6" t="s">
        <v>3660</v>
      </c>
      <c r="H201" s="32">
        <v>0.96</v>
      </c>
      <c r="I201" s="33">
        <v>61.25</v>
      </c>
      <c r="J201" s="33">
        <v>61.457999999999998</v>
      </c>
      <c r="K201" s="34">
        <v>0.77</v>
      </c>
      <c r="L201" s="34">
        <v>0.77</v>
      </c>
      <c r="M201" s="7">
        <v>0</v>
      </c>
      <c r="N201" s="7">
        <v>0</v>
      </c>
      <c r="O201" s="7">
        <v>1</v>
      </c>
      <c r="P201" s="7">
        <v>1</v>
      </c>
      <c r="Q201" s="35">
        <v>47.162500000000001</v>
      </c>
      <c r="R201" s="35">
        <v>47.322659999999999</v>
      </c>
      <c r="S201" s="35">
        <v>45.275999999999996</v>
      </c>
      <c r="T201" s="35">
        <v>45.429753599999998</v>
      </c>
      <c r="U201" s="36">
        <v>7.2280282745692005E-5</v>
      </c>
      <c r="V201" s="37">
        <v>7.2436007850949012E-5</v>
      </c>
      <c r="W201" s="37">
        <v>1.5572510525700754E-7</v>
      </c>
      <c r="X201" s="38">
        <v>4.2919980706025377E-3</v>
      </c>
      <c r="Y201" s="39">
        <v>4470.8313235443102</v>
      </c>
      <c r="Z201" s="40">
        <v>0</v>
      </c>
      <c r="AA201" s="41">
        <v>0</v>
      </c>
      <c r="AB201" s="41">
        <v>0</v>
      </c>
      <c r="AC201" s="42">
        <v>0</v>
      </c>
      <c r="AD201" s="43">
        <v>0</v>
      </c>
      <c r="AE201" s="40">
        <v>1.4627248448822463E-4</v>
      </c>
      <c r="AF201" s="41">
        <v>1.467850450859275E-4</v>
      </c>
      <c r="AG201" s="41">
        <v>5.125605977028731E-7</v>
      </c>
      <c r="AH201" s="42">
        <v>1.5865385552717188E-3</v>
      </c>
      <c r="AI201" s="43">
        <v>1652.6443284080403</v>
      </c>
      <c r="AJ201" s="42">
        <v>5.8785366258742562E-3</v>
      </c>
      <c r="AK201" s="31">
        <v>6123.4756519523507</v>
      </c>
      <c r="AL201" s="44">
        <f>+$AL$6*W201/H201*10^6</f>
        <v>81.106825654691434</v>
      </c>
      <c r="AM201" s="31">
        <v>426935.6875</v>
      </c>
      <c r="AN201" s="45">
        <v>1.4342852638554258E-2</v>
      </c>
      <c r="AR201" s="33"/>
    </row>
    <row r="202" spans="1:44">
      <c r="A202" s="6" t="s">
        <v>2967</v>
      </c>
      <c r="B202" s="6" t="s">
        <v>195</v>
      </c>
      <c r="C202" s="6" t="s">
        <v>456</v>
      </c>
      <c r="D202" s="30" t="s">
        <v>6301</v>
      </c>
      <c r="E202" s="6" t="s">
        <v>2182</v>
      </c>
      <c r="F202" s="31" t="s">
        <v>3995</v>
      </c>
      <c r="G202" s="6" t="s">
        <v>3660</v>
      </c>
      <c r="H202" s="32">
        <v>7.12</v>
      </c>
      <c r="I202" s="33">
        <v>49.854999999999997</v>
      </c>
      <c r="J202" s="33">
        <v>50.316000000000003</v>
      </c>
      <c r="K202" s="34">
        <v>1</v>
      </c>
      <c r="L202" s="34">
        <v>1</v>
      </c>
      <c r="M202" s="7">
        <v>0</v>
      </c>
      <c r="N202" s="7">
        <v>0</v>
      </c>
      <c r="O202" s="7">
        <v>1</v>
      </c>
      <c r="P202" s="7">
        <v>1</v>
      </c>
      <c r="Q202" s="35">
        <v>49.854999999999997</v>
      </c>
      <c r="R202" s="35">
        <v>50.316000000000003</v>
      </c>
      <c r="S202" s="35">
        <v>354.9676</v>
      </c>
      <c r="T202" s="35">
        <v>358.24992000000003</v>
      </c>
      <c r="U202" s="36">
        <v>5.6668341932943956E-4</v>
      </c>
      <c r="V202" s="37">
        <v>5.7121582138015077E-4</v>
      </c>
      <c r="W202" s="37">
        <v>4.5324020507112083E-6</v>
      </c>
      <c r="X202" s="38">
        <v>0.12491923395872687</v>
      </c>
      <c r="Y202" s="39">
        <v>17544.836230158267</v>
      </c>
      <c r="Z202" s="40">
        <v>0</v>
      </c>
      <c r="AA202" s="41">
        <v>0</v>
      </c>
      <c r="AB202" s="41">
        <v>0</v>
      </c>
      <c r="AC202" s="42">
        <v>0</v>
      </c>
      <c r="AD202" s="43">
        <v>0</v>
      </c>
      <c r="AE202" s="40">
        <v>1.1467884257624864E-3</v>
      </c>
      <c r="AF202" s="41">
        <v>1.1575174085740568E-3</v>
      </c>
      <c r="AG202" s="41">
        <v>1.0728982811570404E-5</v>
      </c>
      <c r="AH202" s="42">
        <v>3.3209624316989511E-2</v>
      </c>
      <c r="AI202" s="43">
        <v>4664.2730782288636</v>
      </c>
      <c r="AJ202" s="42">
        <v>0.15812885827571638</v>
      </c>
      <c r="AK202" s="31">
        <v>22209.109308387131</v>
      </c>
      <c r="AL202" s="44">
        <f>+$AL$6*W202/H202*10^6</f>
        <v>318.28666086455115</v>
      </c>
      <c r="AM202" s="31">
        <v>1551970</v>
      </c>
      <c r="AN202" s="45">
        <v>1.4310269727112721E-2</v>
      </c>
      <c r="AR202" s="33"/>
    </row>
    <row r="203" spans="1:44">
      <c r="A203" s="6" t="s">
        <v>5249</v>
      </c>
      <c r="B203" s="6" t="s">
        <v>5205</v>
      </c>
      <c r="C203" s="6" t="s">
        <v>5291</v>
      </c>
      <c r="D203" s="30" t="s">
        <v>6294</v>
      </c>
      <c r="E203" s="6" t="s">
        <v>5336</v>
      </c>
      <c r="F203" s="31" t="s">
        <v>3985</v>
      </c>
      <c r="G203" s="6" t="s">
        <v>3660</v>
      </c>
      <c r="H203" s="32">
        <v>14.82</v>
      </c>
      <c r="I203" s="33">
        <v>35.502000000000002</v>
      </c>
      <c r="J203" s="33">
        <v>35.703000000000003</v>
      </c>
      <c r="K203" s="34">
        <v>0.76</v>
      </c>
      <c r="L203" s="34">
        <v>0.76</v>
      </c>
      <c r="M203" s="7">
        <v>1</v>
      </c>
      <c r="N203" s="7">
        <v>1</v>
      </c>
      <c r="O203" s="7">
        <v>0</v>
      </c>
      <c r="P203" s="7">
        <v>0</v>
      </c>
      <c r="Q203" s="35">
        <v>26.981520000000003</v>
      </c>
      <c r="R203" s="35">
        <v>27.134280000000004</v>
      </c>
      <c r="S203" s="35">
        <v>399.86612640000004</v>
      </c>
      <c r="T203" s="35">
        <v>402.13002960000006</v>
      </c>
      <c r="U203" s="36">
        <v>6.383610892441166E-4</v>
      </c>
      <c r="V203" s="37">
        <v>6.4118098103019348E-4</v>
      </c>
      <c r="W203" s="37">
        <v>2.8198917860768839E-6</v>
      </c>
      <c r="X203" s="38">
        <v>7.7720095839237224E-2</v>
      </c>
      <c r="Y203" s="39">
        <v>5244.2709743075047</v>
      </c>
      <c r="Z203" s="40">
        <v>1.2619527507676791E-3</v>
      </c>
      <c r="AA203" s="41">
        <v>1.2658641282913396E-3</v>
      </c>
      <c r="AB203" s="41">
        <v>3.911377523660442E-6</v>
      </c>
      <c r="AC203" s="42">
        <v>1.3633078704055716E-2</v>
      </c>
      <c r="AD203" s="43">
        <v>919.9108437284558</v>
      </c>
      <c r="AE203" s="40">
        <v>0</v>
      </c>
      <c r="AF203" s="41">
        <v>0</v>
      </c>
      <c r="AG203" s="41">
        <v>0</v>
      </c>
      <c r="AH203" s="42">
        <v>0</v>
      </c>
      <c r="AI203" s="43">
        <v>0</v>
      </c>
      <c r="AJ203" s="42">
        <v>9.1353174543292948E-2</v>
      </c>
      <c r="AK203" s="31">
        <v>6164.1818180359605</v>
      </c>
      <c r="AL203" s="44">
        <f>+$AL$6*W203/H203*10^6</f>
        <v>95.138049462782845</v>
      </c>
      <c r="AM203" s="31">
        <v>435519.59375</v>
      </c>
      <c r="AN203" s="45">
        <v>1.4153626855131499E-2</v>
      </c>
      <c r="AR203" s="33"/>
    </row>
    <row r="204" spans="1:44">
      <c r="A204" s="6" t="s">
        <v>4267</v>
      </c>
      <c r="B204" s="6" t="s">
        <v>4233</v>
      </c>
      <c r="C204" s="6" t="s">
        <v>4333</v>
      </c>
      <c r="D204" s="30" t="s">
        <v>6304</v>
      </c>
      <c r="E204" s="6" t="s">
        <v>4300</v>
      </c>
      <c r="F204" s="31" t="s">
        <v>3997</v>
      </c>
      <c r="G204" s="6" t="s">
        <v>3660</v>
      </c>
      <c r="H204" s="32">
        <v>32.700000000000003</v>
      </c>
      <c r="I204" s="33">
        <v>11.759</v>
      </c>
      <c r="J204" s="33">
        <v>11.845000000000001</v>
      </c>
      <c r="K204" s="34">
        <v>0.79</v>
      </c>
      <c r="L204" s="34">
        <v>0.79</v>
      </c>
      <c r="M204" s="7">
        <v>0.45</v>
      </c>
      <c r="N204" s="7">
        <v>0.45</v>
      </c>
      <c r="O204" s="7">
        <v>0.55000000000000004</v>
      </c>
      <c r="P204" s="7">
        <v>0.55000000000000004</v>
      </c>
      <c r="Q204" s="35">
        <v>9.2896100000000015</v>
      </c>
      <c r="R204" s="35">
        <v>9.3575500000000016</v>
      </c>
      <c r="S204" s="35">
        <v>303.7702470000001</v>
      </c>
      <c r="T204" s="35">
        <v>305.99188500000008</v>
      </c>
      <c r="U204" s="36">
        <v>4.8495006941621848E-4</v>
      </c>
      <c r="V204" s="37">
        <v>4.8789237950405028E-4</v>
      </c>
      <c r="W204" s="37">
        <v>2.9423100878317953E-6</v>
      </c>
      <c r="X204" s="38">
        <v>8.1094112598265072E-2</v>
      </c>
      <c r="Y204" s="39">
        <v>2479.94228129251</v>
      </c>
      <c r="Z204" s="40">
        <v>4.3140604585445663E-4</v>
      </c>
      <c r="AA204" s="41">
        <v>4.334539950169068E-4</v>
      </c>
      <c r="AB204" s="41">
        <v>2.0479491624501639E-6</v>
      </c>
      <c r="AC204" s="42">
        <v>7.1381123260787736E-3</v>
      </c>
      <c r="AD204" s="43">
        <v>218.29089682198082</v>
      </c>
      <c r="AE204" s="40">
        <v>5.3976225391510796E-4</v>
      </c>
      <c r="AF204" s="41">
        <v>5.4376847752942976E-4</v>
      </c>
      <c r="AG204" s="41">
        <v>4.0062236143218041E-6</v>
      </c>
      <c r="AH204" s="42">
        <v>1.2400540060330763E-2</v>
      </c>
      <c r="AI204" s="43">
        <v>379.22140857280618</v>
      </c>
      <c r="AJ204" s="42">
        <v>0.10063276498467461</v>
      </c>
      <c r="AK204" s="31">
        <v>3077.4545866872968</v>
      </c>
      <c r="AL204" s="44">
        <f>+$AL$6*W204/H204*10^6</f>
        <v>44.989450884278206</v>
      </c>
      <c r="AM204" s="31">
        <v>228200.34375</v>
      </c>
      <c r="AN204" s="45">
        <v>1.348575789201587E-2</v>
      </c>
      <c r="AR204" s="33"/>
    </row>
    <row r="205" spans="1:44">
      <c r="A205" s="6" t="s">
        <v>938</v>
      </c>
      <c r="B205" s="6" t="s">
        <v>1409</v>
      </c>
      <c r="C205" s="6" t="s">
        <v>2113</v>
      </c>
      <c r="D205" s="30" t="s">
        <v>6306</v>
      </c>
      <c r="E205" s="6" t="s">
        <v>3439</v>
      </c>
      <c r="F205" s="31" t="s">
        <v>3984</v>
      </c>
      <c r="G205" s="6" t="s">
        <v>3660</v>
      </c>
      <c r="H205" s="32">
        <v>41.38</v>
      </c>
      <c r="I205" s="33">
        <v>13.417999999999999</v>
      </c>
      <c r="J205" s="33">
        <v>13.526</v>
      </c>
      <c r="K205" s="34">
        <v>0.79</v>
      </c>
      <c r="L205" s="34">
        <v>0.79</v>
      </c>
      <c r="M205" s="7">
        <v>0.49</v>
      </c>
      <c r="N205" s="7">
        <v>0.49</v>
      </c>
      <c r="O205" s="7">
        <v>0.51</v>
      </c>
      <c r="P205" s="7">
        <v>0.51</v>
      </c>
      <c r="Q205" s="35">
        <v>10.60022</v>
      </c>
      <c r="R205" s="35">
        <v>10.68554</v>
      </c>
      <c r="S205" s="35">
        <v>438.63710360000005</v>
      </c>
      <c r="T205" s="35">
        <v>442.16764520000004</v>
      </c>
      <c r="U205" s="36">
        <v>7.0025651274316196E-4</v>
      </c>
      <c r="V205" s="37">
        <v>7.0501943068304119E-4</v>
      </c>
      <c r="W205" s="37">
        <v>4.762917939879225E-6</v>
      </c>
      <c r="X205" s="38">
        <v>0.13127256889415365</v>
      </c>
      <c r="Y205" s="39">
        <v>3172.3675421496773</v>
      </c>
      <c r="Z205" s="40">
        <v>6.7831266225411855E-4</v>
      </c>
      <c r="AA205" s="41">
        <v>6.8203023544444294E-4</v>
      </c>
      <c r="AB205" s="41">
        <v>3.7175731903243926E-6</v>
      </c>
      <c r="AC205" s="42">
        <v>1.2957575070470184E-2</v>
      </c>
      <c r="AD205" s="43">
        <v>313.13617860005274</v>
      </c>
      <c r="AE205" s="40">
        <v>7.2272009133908272E-4</v>
      </c>
      <c r="AF205" s="41">
        <v>7.2861576879590232E-4</v>
      </c>
      <c r="AG205" s="41">
        <v>5.8956774568196023E-6</v>
      </c>
      <c r="AH205" s="42">
        <v>1.8249002433294494E-2</v>
      </c>
      <c r="AI205" s="43">
        <v>441.01020863447303</v>
      </c>
      <c r="AJ205" s="42">
        <v>0.16247914639791833</v>
      </c>
      <c r="AK205" s="31">
        <v>3926.513929384203</v>
      </c>
      <c r="AL205" s="44">
        <f>+$AL$6*W205/H205*10^6</f>
        <v>57.550965924108567</v>
      </c>
      <c r="AM205" s="31">
        <v>292408.5625</v>
      </c>
      <c r="AN205" s="45">
        <v>1.3428176985700284E-2</v>
      </c>
      <c r="AR205" s="33"/>
    </row>
    <row r="206" spans="1:44">
      <c r="A206" s="6" t="s">
        <v>911</v>
      </c>
      <c r="B206" s="6" t="s">
        <v>1382</v>
      </c>
      <c r="C206" s="6" t="s">
        <v>2086</v>
      </c>
      <c r="D206" s="30" t="s">
        <v>6323</v>
      </c>
      <c r="E206" s="6" t="s">
        <v>3413</v>
      </c>
      <c r="F206" s="31" t="s">
        <v>3986</v>
      </c>
      <c r="G206" s="6" t="s">
        <v>3660</v>
      </c>
      <c r="H206" s="32">
        <v>100.21</v>
      </c>
      <c r="I206" s="33">
        <v>24.253</v>
      </c>
      <c r="J206" s="33">
        <v>24.318999999999999</v>
      </c>
      <c r="K206" s="34">
        <v>1</v>
      </c>
      <c r="L206" s="34">
        <v>1</v>
      </c>
      <c r="M206" s="7">
        <v>0</v>
      </c>
      <c r="N206" s="7">
        <v>0</v>
      </c>
      <c r="O206" s="7">
        <v>1</v>
      </c>
      <c r="P206" s="7">
        <v>1</v>
      </c>
      <c r="Q206" s="35">
        <v>24.253</v>
      </c>
      <c r="R206" s="35">
        <v>24.318999999999999</v>
      </c>
      <c r="S206" s="35">
        <v>2430.3931299999999</v>
      </c>
      <c r="T206" s="35">
        <v>2437.0069899999999</v>
      </c>
      <c r="U206" s="36">
        <v>3.8799695781338325E-3</v>
      </c>
      <c r="V206" s="37">
        <v>3.8857146137032455E-3</v>
      </c>
      <c r="W206" s="37">
        <v>5.7450355694130088E-6</v>
      </c>
      <c r="X206" s="38">
        <v>0.15834108147667478</v>
      </c>
      <c r="Y206" s="39">
        <v>1580.0926202641931</v>
      </c>
      <c r="Z206" s="40">
        <v>0</v>
      </c>
      <c r="AA206" s="41">
        <v>0</v>
      </c>
      <c r="AB206" s="41">
        <v>0</v>
      </c>
      <c r="AC206" s="42">
        <v>0</v>
      </c>
      <c r="AD206" s="43">
        <v>0</v>
      </c>
      <c r="AE206" s="40">
        <v>7.8518341153859163E-3</v>
      </c>
      <c r="AF206" s="41">
        <v>7.8740506508463756E-3</v>
      </c>
      <c r="AG206" s="41">
        <v>2.2216535460459208E-5</v>
      </c>
      <c r="AH206" s="42">
        <v>6.8767264262112604E-2</v>
      </c>
      <c r="AI206" s="43">
        <v>686.23155635278533</v>
      </c>
      <c r="AJ206" s="42">
        <v>0.22710834573878738</v>
      </c>
      <c r="AK206" s="31">
        <v>2266.3241766169785</v>
      </c>
      <c r="AL206" s="44">
        <f>+$AL$6*W206/H206*10^6</f>
        <v>28.664981386154125</v>
      </c>
      <c r="AM206" s="31">
        <v>174018.046875</v>
      </c>
      <c r="AN206" s="45">
        <v>1.3023500822560756E-2</v>
      </c>
      <c r="AR206" s="33"/>
    </row>
    <row r="207" spans="1:44">
      <c r="A207" s="6" t="s">
        <v>4864</v>
      </c>
      <c r="B207" s="6" t="s">
        <v>4903</v>
      </c>
      <c r="C207" s="6" t="s">
        <v>4923</v>
      </c>
      <c r="D207" s="30" t="s">
        <v>6287</v>
      </c>
      <c r="E207" s="6" t="s">
        <v>4882</v>
      </c>
      <c r="F207" s="31" t="s">
        <v>3992</v>
      </c>
      <c r="G207" s="6" t="s">
        <v>3660</v>
      </c>
      <c r="H207" s="32">
        <v>32.6</v>
      </c>
      <c r="I207" s="33">
        <v>37.978999999999999</v>
      </c>
      <c r="J207" s="33">
        <v>38.081000000000003</v>
      </c>
      <c r="K207" s="34">
        <v>0.91</v>
      </c>
      <c r="L207" s="34">
        <v>0.91</v>
      </c>
      <c r="M207" s="7">
        <v>1</v>
      </c>
      <c r="N207" s="7">
        <v>1</v>
      </c>
      <c r="O207" s="7">
        <v>0</v>
      </c>
      <c r="P207" s="7">
        <v>0</v>
      </c>
      <c r="Q207" s="35">
        <v>34.560890000000001</v>
      </c>
      <c r="R207" s="35">
        <v>34.653710000000004</v>
      </c>
      <c r="S207" s="35">
        <v>1126.6850140000001</v>
      </c>
      <c r="T207" s="35">
        <v>1129.7109460000001</v>
      </c>
      <c r="U207" s="36">
        <v>1.7986816719068374E-3</v>
      </c>
      <c r="V207" s="37">
        <v>1.8012809770942507E-3</v>
      </c>
      <c r="W207" s="37">
        <v>2.5993051874133657E-6</v>
      </c>
      <c r="X207" s="38">
        <v>7.1640425805930288E-2</v>
      </c>
      <c r="Y207" s="39">
        <v>2197.5590738015426</v>
      </c>
      <c r="Z207" s="40">
        <v>3.5557481836901634E-3</v>
      </c>
      <c r="AA207" s="41">
        <v>3.5562143003892554E-3</v>
      </c>
      <c r="AB207" s="41">
        <v>4.6611669909197781E-7</v>
      </c>
      <c r="AC207" s="42">
        <v>1.624646459094203E-3</v>
      </c>
      <c r="AD207" s="43">
        <v>49.835780953809909</v>
      </c>
      <c r="AE207" s="40">
        <v>0</v>
      </c>
      <c r="AF207" s="41">
        <v>0</v>
      </c>
      <c r="AG207" s="41">
        <v>0</v>
      </c>
      <c r="AH207" s="42">
        <v>0</v>
      </c>
      <c r="AI207" s="43">
        <v>0</v>
      </c>
      <c r="AJ207" s="42">
        <v>7.3265072265024489E-2</v>
      </c>
      <c r="AK207" s="31">
        <v>2247.3948547553523</v>
      </c>
      <c r="AL207" s="44">
        <f>+$AL$6*W207/H207*10^6</f>
        <v>39.866643978732604</v>
      </c>
      <c r="AM207" s="31">
        <v>172624.046875</v>
      </c>
      <c r="AN207" s="45">
        <v>1.3019013836367357E-2</v>
      </c>
      <c r="AR207" s="33"/>
    </row>
    <row r="208" spans="1:44">
      <c r="A208" s="6" t="s">
        <v>5005</v>
      </c>
      <c r="B208" s="6" t="s">
        <v>4997</v>
      </c>
      <c r="C208" s="6" t="s">
        <v>5013</v>
      </c>
      <c r="D208" s="30" t="s">
        <v>6313</v>
      </c>
      <c r="E208" s="6" t="s">
        <v>5020</v>
      </c>
      <c r="F208" s="31" t="s">
        <v>4002</v>
      </c>
      <c r="G208" s="6" t="s">
        <v>3660</v>
      </c>
      <c r="H208" s="32">
        <v>43.2</v>
      </c>
      <c r="I208" s="33">
        <v>24.637</v>
      </c>
      <c r="J208" s="33">
        <v>24.811</v>
      </c>
      <c r="K208" s="34">
        <v>1</v>
      </c>
      <c r="L208" s="34">
        <v>1</v>
      </c>
      <c r="M208" s="7">
        <v>0</v>
      </c>
      <c r="N208" s="7">
        <v>0</v>
      </c>
      <c r="O208" s="7">
        <v>1</v>
      </c>
      <c r="P208" s="7">
        <v>1</v>
      </c>
      <c r="Q208" s="35">
        <v>24.637</v>
      </c>
      <c r="R208" s="35">
        <v>24.811</v>
      </c>
      <c r="S208" s="35">
        <v>1064.3184000000001</v>
      </c>
      <c r="T208" s="35">
        <v>1071.8352</v>
      </c>
      <c r="U208" s="36">
        <v>1.6991173001908856E-3</v>
      </c>
      <c r="V208" s="37">
        <v>1.7090003094827155E-3</v>
      </c>
      <c r="W208" s="37">
        <v>9.8830092918299195E-6</v>
      </c>
      <c r="X208" s="38">
        <v>0.27238932824784329</v>
      </c>
      <c r="Y208" s="39">
        <v>6305.3085242556308</v>
      </c>
      <c r="Z208" s="40">
        <v>0</v>
      </c>
      <c r="AA208" s="41">
        <v>0</v>
      </c>
      <c r="AB208" s="41">
        <v>0</v>
      </c>
      <c r="AC208" s="42">
        <v>0</v>
      </c>
      <c r="AD208" s="43">
        <v>0</v>
      </c>
      <c r="AE208" s="40">
        <v>3.438477265097007E-3</v>
      </c>
      <c r="AF208" s="41">
        <v>3.4631351854103858E-3</v>
      </c>
      <c r="AG208" s="41">
        <v>2.4657920313378868E-5</v>
      </c>
      <c r="AH208" s="42">
        <v>7.632412917676365E-2</v>
      </c>
      <c r="AI208" s="43">
        <v>1766.7622494621214</v>
      </c>
      <c r="AJ208" s="42">
        <v>0.34871345742460691</v>
      </c>
      <c r="AK208" s="31">
        <v>8072.0707737177527</v>
      </c>
      <c r="AL208" s="44">
        <f>+$AL$6*W208/H208*10^6</f>
        <v>114.38668161840184</v>
      </c>
      <c r="AM208" s="31">
        <v>620654.625</v>
      </c>
      <c r="AN208" s="45">
        <v>1.300573692448961E-2</v>
      </c>
      <c r="AR208" s="33"/>
    </row>
    <row r="209" spans="1:44">
      <c r="A209" s="6" t="s">
        <v>4242</v>
      </c>
      <c r="B209" s="6" t="s">
        <v>4211</v>
      </c>
      <c r="C209" s="6" t="s">
        <v>4309</v>
      </c>
      <c r="D209" s="30" t="s">
        <v>6322</v>
      </c>
      <c r="E209" s="6" t="s">
        <v>4276</v>
      </c>
      <c r="F209" s="31" t="s">
        <v>3999</v>
      </c>
      <c r="G209" s="6" t="s">
        <v>3660</v>
      </c>
      <c r="H209" s="32">
        <v>35.11</v>
      </c>
      <c r="I209" s="33">
        <v>11.359</v>
      </c>
      <c r="J209" s="33">
        <v>11.393000000000001</v>
      </c>
      <c r="K209" s="34">
        <v>0.77</v>
      </c>
      <c r="L209" s="34">
        <v>0.77</v>
      </c>
      <c r="M209" s="7">
        <v>0</v>
      </c>
      <c r="N209" s="7">
        <v>0</v>
      </c>
      <c r="O209" s="7">
        <v>1</v>
      </c>
      <c r="P209" s="7">
        <v>1</v>
      </c>
      <c r="Q209" s="35">
        <v>8.7464300000000001</v>
      </c>
      <c r="R209" s="35">
        <v>8.7726100000000002</v>
      </c>
      <c r="S209" s="35">
        <v>307.0871573</v>
      </c>
      <c r="T209" s="35">
        <v>308.0063371</v>
      </c>
      <c r="U209" s="36">
        <v>4.9024530782787348E-4</v>
      </c>
      <c r="V209" s="37">
        <v>4.9110434647652696E-4</v>
      </c>
      <c r="W209" s="37">
        <v>8.5903864865347762E-7</v>
      </c>
      <c r="X209" s="38">
        <v>2.3676286598161251E-2</v>
      </c>
      <c r="Y209" s="39">
        <v>674.34595836403457</v>
      </c>
      <c r="Z209" s="40">
        <v>0</v>
      </c>
      <c r="AA209" s="41">
        <v>0</v>
      </c>
      <c r="AB209" s="41">
        <v>0</v>
      </c>
      <c r="AC209" s="42">
        <v>0</v>
      </c>
      <c r="AD209" s="43">
        <v>0</v>
      </c>
      <c r="AE209" s="40">
        <v>9.9210180786061608E-4</v>
      </c>
      <c r="AF209" s="41">
        <v>9.9517872088953816E-4</v>
      </c>
      <c r="AG209" s="41">
        <v>3.0769130289220754E-6</v>
      </c>
      <c r="AH209" s="42">
        <v>9.5240273510696239E-3</v>
      </c>
      <c r="AI209" s="43">
        <v>271.2625278003311</v>
      </c>
      <c r="AJ209" s="42">
        <v>3.3200313949230877E-2</v>
      </c>
      <c r="AK209" s="31">
        <v>945.60848616436567</v>
      </c>
      <c r="AL209" s="44">
        <f>+$AL$6*W209/H209*10^6</f>
        <v>12.233532450206175</v>
      </c>
      <c r="AM209" s="31">
        <v>72921.703125</v>
      </c>
      <c r="AN209" s="45">
        <v>1.2967449272865096E-2</v>
      </c>
      <c r="AR209" s="33"/>
    </row>
    <row r="210" spans="1:44">
      <c r="A210" s="6" t="s">
        <v>3804</v>
      </c>
      <c r="B210" s="6" t="s">
        <v>1472</v>
      </c>
      <c r="C210" s="6" t="s">
        <v>2333</v>
      </c>
      <c r="D210" s="30" t="s">
        <v>6312</v>
      </c>
      <c r="E210" s="6" t="s">
        <v>661</v>
      </c>
      <c r="F210" s="31" t="s">
        <v>3984</v>
      </c>
      <c r="G210" s="6" t="s">
        <v>3660</v>
      </c>
      <c r="H210" s="32">
        <v>28.5</v>
      </c>
      <c r="I210" s="33">
        <v>50.847999999999999</v>
      </c>
      <c r="J210" s="33">
        <v>51.042999999999999</v>
      </c>
      <c r="K210" s="34">
        <v>1</v>
      </c>
      <c r="L210" s="34">
        <v>1</v>
      </c>
      <c r="M210" s="7">
        <v>0.42</v>
      </c>
      <c r="N210" s="7">
        <v>0.42</v>
      </c>
      <c r="O210" s="7">
        <v>0.57999999999999996</v>
      </c>
      <c r="P210" s="7">
        <v>0.57999999999999996</v>
      </c>
      <c r="Q210" s="35">
        <v>50.847999999999999</v>
      </c>
      <c r="R210" s="35">
        <v>51.042999999999999</v>
      </c>
      <c r="S210" s="35">
        <v>1449.1679999999999</v>
      </c>
      <c r="T210" s="35">
        <v>1454.7255</v>
      </c>
      <c r="U210" s="36">
        <v>2.3135054507025573E-3</v>
      </c>
      <c r="V210" s="37">
        <v>2.3195042761353594E-3</v>
      </c>
      <c r="W210" s="37">
        <v>5.9988254328020851E-6</v>
      </c>
      <c r="X210" s="38">
        <v>0.16533587915047748</v>
      </c>
      <c r="Y210" s="39">
        <v>5801.2589175606136</v>
      </c>
      <c r="Z210" s="40">
        <v>1.9208635034014929E-3</v>
      </c>
      <c r="AA210" s="41">
        <v>1.9233172615654038E-3</v>
      </c>
      <c r="AB210" s="41">
        <v>2.4537581639109095E-6</v>
      </c>
      <c r="AC210" s="42">
        <v>8.5525567314736067E-3</v>
      </c>
      <c r="AD210" s="43">
        <v>300.08970987626691</v>
      </c>
      <c r="AE210" s="40">
        <v>2.7154469079530494E-3</v>
      </c>
      <c r="AF210" s="41">
        <v>2.7261545592223088E-3</v>
      </c>
      <c r="AG210" s="41">
        <v>1.0707651269259433E-5</v>
      </c>
      <c r="AH210" s="42">
        <v>3.3143596388835371E-2</v>
      </c>
      <c r="AI210" s="43">
        <v>1162.9332066258025</v>
      </c>
      <c r="AJ210" s="42">
        <v>0.20703203227078645</v>
      </c>
      <c r="AK210" s="31">
        <v>7264.2818340626836</v>
      </c>
      <c r="AL210" s="44">
        <f>+$AL$6*W210/H210*10^6</f>
        <v>105.24255145266817</v>
      </c>
      <c r="AM210" s="31">
        <v>565909.0625</v>
      </c>
      <c r="AN210" s="45">
        <v>1.2836482600175154E-2</v>
      </c>
      <c r="AR210" s="33"/>
    </row>
    <row r="211" spans="1:44">
      <c r="A211" s="6" t="s">
        <v>3777</v>
      </c>
      <c r="B211" s="6" t="s">
        <v>5105</v>
      </c>
      <c r="C211" s="6" t="s">
        <v>2152</v>
      </c>
      <c r="D211" s="30" t="s">
        <v>6314</v>
      </c>
      <c r="E211" s="6" t="s">
        <v>634</v>
      </c>
      <c r="F211" s="31" t="s">
        <v>3987</v>
      </c>
      <c r="G211" s="6" t="s">
        <v>3660</v>
      </c>
      <c r="H211" s="32">
        <v>6.92</v>
      </c>
      <c r="I211" s="33">
        <v>48.518999999999998</v>
      </c>
      <c r="J211" s="33">
        <v>48.62</v>
      </c>
      <c r="K211" s="34">
        <v>1</v>
      </c>
      <c r="L211" s="34">
        <v>1</v>
      </c>
      <c r="M211" s="7">
        <v>0.47</v>
      </c>
      <c r="N211" s="7">
        <v>0.47</v>
      </c>
      <c r="O211" s="7">
        <v>0.53</v>
      </c>
      <c r="P211" s="7">
        <v>0.53</v>
      </c>
      <c r="Q211" s="35">
        <v>48.518999999999998</v>
      </c>
      <c r="R211" s="35">
        <v>48.62</v>
      </c>
      <c r="S211" s="35">
        <v>335.75147999999996</v>
      </c>
      <c r="T211" s="35">
        <v>336.4504</v>
      </c>
      <c r="U211" s="36">
        <v>5.3600609388383582E-4</v>
      </c>
      <c r="V211" s="37">
        <v>5.364573189288646E-4</v>
      </c>
      <c r="W211" s="37">
        <v>4.5122504502878146E-7</v>
      </c>
      <c r="X211" s="38">
        <v>1.2436382813643499E-2</v>
      </c>
      <c r="Y211" s="39">
        <v>1797.1651464802744</v>
      </c>
      <c r="Z211" s="40">
        <v>4.9801712028025907E-4</v>
      </c>
      <c r="AA211" s="41">
        <v>4.9778235061050027E-4</v>
      </c>
      <c r="AB211" s="41">
        <v>-2.3476966975880583E-7</v>
      </c>
      <c r="AC211" s="42">
        <v>-8.1828802404930565E-4</v>
      </c>
      <c r="AD211" s="43">
        <v>-118.24971445799214</v>
      </c>
      <c r="AE211" s="40">
        <v>5.7489481556686074E-4</v>
      </c>
      <c r="AF211" s="41">
        <v>5.7615369017948023E-4</v>
      </c>
      <c r="AG211" s="41">
        <v>1.2588746126194908E-6</v>
      </c>
      <c r="AH211" s="42">
        <v>3.8966185034990958E-3</v>
      </c>
      <c r="AI211" s="43">
        <v>563.09515946518729</v>
      </c>
      <c r="AJ211" s="42">
        <v>1.5514713293093289E-2</v>
      </c>
      <c r="AK211" s="31">
        <v>2242.0105914874694</v>
      </c>
      <c r="AL211" s="44">
        <f>+$AL$6*W211/H211*10^6</f>
        <v>32.602965681270341</v>
      </c>
      <c r="AM211" s="31">
        <v>174755.546875</v>
      </c>
      <c r="AN211" s="45">
        <v>1.2829410176554486E-2</v>
      </c>
      <c r="AR211" s="33"/>
    </row>
    <row r="212" spans="1:44">
      <c r="A212" s="6" t="s">
        <v>886</v>
      </c>
      <c r="B212" s="6" t="s">
        <v>1357</v>
      </c>
      <c r="C212" s="6" t="s">
        <v>2061</v>
      </c>
      <c r="D212" s="30" t="s">
        <v>6329</v>
      </c>
      <c r="E212" s="6" t="s">
        <v>3391</v>
      </c>
      <c r="F212" s="31" t="s">
        <v>3982</v>
      </c>
      <c r="G212" s="6" t="s">
        <v>3660</v>
      </c>
      <c r="H212" s="32">
        <v>60.31</v>
      </c>
      <c r="I212" s="33">
        <v>32.97</v>
      </c>
      <c r="J212" s="33">
        <v>33.051000000000002</v>
      </c>
      <c r="K212" s="34">
        <v>0.86</v>
      </c>
      <c r="L212" s="34">
        <v>0.86</v>
      </c>
      <c r="M212" s="7">
        <v>0</v>
      </c>
      <c r="N212" s="7">
        <v>0</v>
      </c>
      <c r="O212" s="7">
        <v>1</v>
      </c>
      <c r="P212" s="7">
        <v>1</v>
      </c>
      <c r="Q212" s="35">
        <v>28.354199999999999</v>
      </c>
      <c r="R212" s="35">
        <v>28.423860000000001</v>
      </c>
      <c r="S212" s="35">
        <v>1710.041802</v>
      </c>
      <c r="T212" s="35">
        <v>1714.2429966000002</v>
      </c>
      <c r="U212" s="36">
        <v>2.729974047078202E-3</v>
      </c>
      <c r="V212" s="37">
        <v>2.7332950174784125E-3</v>
      </c>
      <c r="W212" s="37">
        <v>3.3209704002105066E-6</v>
      </c>
      <c r="X212" s="38">
        <v>9.1530511581338167E-2</v>
      </c>
      <c r="Y212" s="39">
        <v>1517.6672455867711</v>
      </c>
      <c r="Z212" s="40">
        <v>0</v>
      </c>
      <c r="AA212" s="41">
        <v>0</v>
      </c>
      <c r="AB212" s="41">
        <v>0</v>
      </c>
      <c r="AC212" s="42">
        <v>0</v>
      </c>
      <c r="AD212" s="43">
        <v>0</v>
      </c>
      <c r="AE212" s="40">
        <v>5.5246060375753322E-3</v>
      </c>
      <c r="AF212" s="41">
        <v>5.5387761456880654E-3</v>
      </c>
      <c r="AG212" s="41">
        <v>1.4170108112733157E-5</v>
      </c>
      <c r="AH212" s="42">
        <v>4.3861004833329005E-2</v>
      </c>
      <c r="AI212" s="43">
        <v>727.25924114291172</v>
      </c>
      <c r="AJ212" s="42">
        <v>0.13539151641466718</v>
      </c>
      <c r="AK212" s="31">
        <v>2244.9264867296829</v>
      </c>
      <c r="AL212" s="44">
        <f>+$AL$6*W212/H212*10^6</f>
        <v>27.532502074369976</v>
      </c>
      <c r="AM212" s="31">
        <v>180084.296875</v>
      </c>
      <c r="AN212" s="45">
        <v>1.2465975799588622E-2</v>
      </c>
      <c r="AR212" s="33"/>
    </row>
    <row r="213" spans="1:44">
      <c r="A213" s="6" t="s">
        <v>1152</v>
      </c>
      <c r="B213" s="6" t="s">
        <v>1516</v>
      </c>
      <c r="C213" s="6" t="s">
        <v>2374</v>
      </c>
      <c r="D213" s="30" t="s">
        <v>6307</v>
      </c>
      <c r="E213" s="6" t="s">
        <v>705</v>
      </c>
      <c r="F213" s="31" t="s">
        <v>3984</v>
      </c>
      <c r="G213" s="6" t="s">
        <v>3660</v>
      </c>
      <c r="H213" s="32">
        <v>39.369999999999997</v>
      </c>
      <c r="I213" s="33">
        <v>9.5820000000000007</v>
      </c>
      <c r="J213" s="33">
        <v>9.6039999999999992</v>
      </c>
      <c r="K213" s="34">
        <v>1</v>
      </c>
      <c r="L213" s="34">
        <v>1</v>
      </c>
      <c r="M213" s="7">
        <v>0.66</v>
      </c>
      <c r="N213" s="7">
        <v>0.66</v>
      </c>
      <c r="O213" s="7">
        <v>0.34</v>
      </c>
      <c r="P213" s="7">
        <v>0.34</v>
      </c>
      <c r="Q213" s="35">
        <v>9.5820000000000007</v>
      </c>
      <c r="R213" s="35">
        <v>9.6039999999999992</v>
      </c>
      <c r="S213" s="35">
        <v>377.24333999999999</v>
      </c>
      <c r="T213" s="35">
        <v>378.10947999999996</v>
      </c>
      <c r="U213" s="36">
        <v>6.0224523542559466E-4</v>
      </c>
      <c r="V213" s="37">
        <v>6.0288113166870111E-4</v>
      </c>
      <c r="W213" s="37">
        <v>6.3589624310644594E-7</v>
      </c>
      <c r="X213" s="38">
        <v>1.752617501212736E-2</v>
      </c>
      <c r="Y213" s="39">
        <v>445.16573563950624</v>
      </c>
      <c r="Z213" s="40">
        <v>7.8576738029585518E-4</v>
      </c>
      <c r="AA213" s="41">
        <v>7.8556493363973452E-4</v>
      </c>
      <c r="AB213" s="41">
        <v>-2.0244665612065456E-7</v>
      </c>
      <c r="AC213" s="42">
        <v>-7.0562638854734794E-4</v>
      </c>
      <c r="AD213" s="43">
        <v>-17.922946114994868</v>
      </c>
      <c r="AE213" s="40">
        <v>4.1437646884592854E-4</v>
      </c>
      <c r="AF213" s="41">
        <v>4.1537266456874748E-4</v>
      </c>
      <c r="AG213" s="41">
        <v>9.9619572281893541E-7</v>
      </c>
      <c r="AH213" s="42">
        <v>3.0835435457432937E-3</v>
      </c>
      <c r="AI213" s="43">
        <v>78.322162706205077</v>
      </c>
      <c r="AJ213" s="42">
        <v>1.9904092169323304E-2</v>
      </c>
      <c r="AK213" s="31">
        <v>505.56495223071641</v>
      </c>
      <c r="AL213" s="44">
        <f>+$AL$6*W213/H213*10^6</f>
        <v>8.0758984392487427</v>
      </c>
      <c r="AM213" s="31">
        <v>40832.05078125</v>
      </c>
      <c r="AN213" s="45">
        <v>1.2381571401818272E-2</v>
      </c>
      <c r="AR213" s="33"/>
    </row>
    <row r="214" spans="1:44">
      <c r="A214" s="6" t="s">
        <v>1142</v>
      </c>
      <c r="B214" s="6" t="s">
        <v>4724</v>
      </c>
      <c r="C214" s="6" t="s">
        <v>2365</v>
      </c>
      <c r="D214" s="30" t="s">
        <v>6338</v>
      </c>
      <c r="E214" s="6" t="s">
        <v>695</v>
      </c>
      <c r="F214" s="31" t="s">
        <v>3999</v>
      </c>
      <c r="G214" s="6" t="s">
        <v>3660</v>
      </c>
      <c r="H214" s="32">
        <v>42.84</v>
      </c>
      <c r="I214" s="33">
        <v>27.013999999999999</v>
      </c>
      <c r="J214" s="33">
        <v>27.062999999999999</v>
      </c>
      <c r="K214" s="34">
        <v>1</v>
      </c>
      <c r="L214" s="34">
        <v>1</v>
      </c>
      <c r="M214" s="7">
        <v>0</v>
      </c>
      <c r="N214" s="7">
        <v>0</v>
      </c>
      <c r="O214" s="7">
        <v>1</v>
      </c>
      <c r="P214" s="7">
        <v>1</v>
      </c>
      <c r="Q214" s="35">
        <v>27.013999999999999</v>
      </c>
      <c r="R214" s="35">
        <v>27.062999999999999</v>
      </c>
      <c r="S214" s="35">
        <v>1157.2797600000001</v>
      </c>
      <c r="T214" s="35">
        <v>1159.3789200000001</v>
      </c>
      <c r="U214" s="36">
        <v>1.847524257192919E-3</v>
      </c>
      <c r="V214" s="37">
        <v>1.8485854290731789E-3</v>
      </c>
      <c r="W214" s="37">
        <v>1.0611718802599254E-6</v>
      </c>
      <c r="X214" s="38">
        <v>2.9247356456343222E-2</v>
      </c>
      <c r="Y214" s="39">
        <v>682.71140187542528</v>
      </c>
      <c r="Z214" s="40">
        <v>0</v>
      </c>
      <c r="AA214" s="41">
        <v>0</v>
      </c>
      <c r="AB214" s="41">
        <v>0</v>
      </c>
      <c r="AC214" s="42">
        <v>0</v>
      </c>
      <c r="AD214" s="43">
        <v>0</v>
      </c>
      <c r="AE214" s="40">
        <v>3.7388061167756949E-3</v>
      </c>
      <c r="AF214" s="41">
        <v>3.7459918568405787E-3</v>
      </c>
      <c r="AG214" s="41">
        <v>7.1857400648837715E-6</v>
      </c>
      <c r="AH214" s="42">
        <v>2.2242157731577228E-2</v>
      </c>
      <c r="AI214" s="43">
        <v>519.19135694624708</v>
      </c>
      <c r="AJ214" s="42">
        <v>5.148951418792045E-2</v>
      </c>
      <c r="AK214" s="31">
        <v>1201.9027588216723</v>
      </c>
      <c r="AL214" s="44">
        <f>+$AL$6*W214/H214*10^6</f>
        <v>12.385292720120509</v>
      </c>
      <c r="AM214" s="31">
        <v>97424.546875</v>
      </c>
      <c r="AN214" s="45">
        <v>1.2336754928547593E-2</v>
      </c>
      <c r="AR214" s="33"/>
    </row>
    <row r="215" spans="1:44">
      <c r="A215" s="6" t="s">
        <v>1149</v>
      </c>
      <c r="B215" s="6" t="s">
        <v>1513</v>
      </c>
      <c r="C215" s="6" t="s">
        <v>2371</v>
      </c>
      <c r="D215" s="30" t="s">
        <v>6317</v>
      </c>
      <c r="E215" s="6" t="s">
        <v>702</v>
      </c>
      <c r="F215" s="31" t="s">
        <v>3983</v>
      </c>
      <c r="G215" s="6" t="s">
        <v>3660</v>
      </c>
      <c r="H215" s="32">
        <v>87.58</v>
      </c>
      <c r="I215" s="33">
        <v>13.207000000000001</v>
      </c>
      <c r="J215" s="33">
        <v>13.236000000000001</v>
      </c>
      <c r="K215" s="34">
        <v>1</v>
      </c>
      <c r="L215" s="34">
        <v>1</v>
      </c>
      <c r="M215" s="7">
        <v>0.48</v>
      </c>
      <c r="N215" s="7">
        <v>0.48</v>
      </c>
      <c r="O215" s="7">
        <v>0.52</v>
      </c>
      <c r="P215" s="7">
        <v>0.52</v>
      </c>
      <c r="Q215" s="35">
        <v>13.207000000000001</v>
      </c>
      <c r="R215" s="35">
        <v>13.236000000000001</v>
      </c>
      <c r="S215" s="35">
        <v>1156.6690599999999</v>
      </c>
      <c r="T215" s="35">
        <v>1159.2088800000001</v>
      </c>
      <c r="U215" s="36">
        <v>1.8465493131017271E-3</v>
      </c>
      <c r="V215" s="37">
        <v>1.8483143067843939E-3</v>
      </c>
      <c r="W215" s="37">
        <v>1.764993682666768E-6</v>
      </c>
      <c r="X215" s="38">
        <v>4.8645653301239621E-2</v>
      </c>
      <c r="Y215" s="39">
        <v>555.44249030874187</v>
      </c>
      <c r="Z215" s="40">
        <v>1.7521804691619795E-3</v>
      </c>
      <c r="AA215" s="41">
        <v>1.7515539715530224E-3</v>
      </c>
      <c r="AB215" s="41">
        <v>-6.2649760895717652E-7</v>
      </c>
      <c r="AC215" s="42">
        <v>-2.1836529864861457E-3</v>
      </c>
      <c r="AD215" s="43">
        <v>-24.933238027930415</v>
      </c>
      <c r="AE215" s="40">
        <v>1.9431532315391572E-3</v>
      </c>
      <c r="AF215" s="41">
        <v>1.9476300750110151E-3</v>
      </c>
      <c r="AG215" s="41">
        <v>4.4768434718578994E-6</v>
      </c>
      <c r="AH215" s="42">
        <v>1.3857258645808786E-2</v>
      </c>
      <c r="AI215" s="43">
        <v>158.22400828738051</v>
      </c>
      <c r="AJ215" s="42">
        <v>6.0319258960562262E-2</v>
      </c>
      <c r="AK215" s="31">
        <v>688.73326056819201</v>
      </c>
      <c r="AL215" s="44">
        <f>+$AL$6*W215/H215*10^6</f>
        <v>10.076465418284814</v>
      </c>
      <c r="AM215" s="31">
        <v>56335.3984375</v>
      </c>
      <c r="AN215" s="45">
        <v>1.2225586037743057E-2</v>
      </c>
      <c r="AR215" s="33"/>
    </row>
    <row r="216" spans="1:44">
      <c r="A216" s="6" t="s">
        <v>6099</v>
      </c>
      <c r="B216" s="6" t="s">
        <v>6082</v>
      </c>
      <c r="C216" s="6" t="s">
        <v>6295</v>
      </c>
      <c r="D216" s="30" t="s">
        <v>6296</v>
      </c>
      <c r="E216" s="6" t="s">
        <v>6734</v>
      </c>
      <c r="F216" s="31" t="s">
        <v>4000</v>
      </c>
      <c r="G216" s="6" t="s">
        <v>3660</v>
      </c>
      <c r="H216" s="32">
        <v>52.46</v>
      </c>
      <c r="I216" s="33">
        <v>26.143000000000001</v>
      </c>
      <c r="J216" s="33">
        <v>26.212</v>
      </c>
      <c r="K216" s="34">
        <v>0.83</v>
      </c>
      <c r="L216" s="34">
        <v>0.83</v>
      </c>
      <c r="M216" s="7">
        <v>1</v>
      </c>
      <c r="N216" s="7">
        <v>1</v>
      </c>
      <c r="O216" s="7">
        <v>0</v>
      </c>
      <c r="P216" s="7">
        <v>0</v>
      </c>
      <c r="Q216" s="35">
        <v>21.698689999999999</v>
      </c>
      <c r="R216" s="35">
        <v>21.755959999999998</v>
      </c>
      <c r="S216" s="35">
        <v>1138.3132774000001</v>
      </c>
      <c r="T216" s="35">
        <v>1141.3176615999998</v>
      </c>
      <c r="U216" s="36">
        <v>1.8172454621355099E-3</v>
      </c>
      <c r="V216" s="37">
        <v>1.8197874420363214E-3</v>
      </c>
      <c r="W216" s="37">
        <v>2.5419799008115362E-6</v>
      </c>
      <c r="X216" s="38">
        <v>7.0060462067355667E-2</v>
      </c>
      <c r="Y216" s="39">
        <v>1335.5025174867644</v>
      </c>
      <c r="Z216" s="40">
        <v>3.5924462634109792E-3</v>
      </c>
      <c r="AA216" s="41">
        <v>3.5927510517975844E-3</v>
      </c>
      <c r="AB216" s="41">
        <v>3.0478838660514748E-7</v>
      </c>
      <c r="AC216" s="42">
        <v>1.0623377665629962E-3</v>
      </c>
      <c r="AD216" s="43">
        <v>20.250433979469999</v>
      </c>
      <c r="AE216" s="40">
        <v>0</v>
      </c>
      <c r="AF216" s="41">
        <v>0</v>
      </c>
      <c r="AG216" s="41">
        <v>0</v>
      </c>
      <c r="AH216" s="42">
        <v>0</v>
      </c>
      <c r="AI216" s="43">
        <v>0</v>
      </c>
      <c r="AJ216" s="42">
        <v>7.1122799833918657E-2</v>
      </c>
      <c r="AK216" s="31">
        <v>1355.7529514662344</v>
      </c>
      <c r="AL216" s="44">
        <f>+$AL$6*W216/H216*10^6</f>
        <v>24.227791658516356</v>
      </c>
      <c r="AM216" s="31">
        <v>110949.8515625</v>
      </c>
      <c r="AN216" s="45">
        <v>1.2219511178908743E-2</v>
      </c>
      <c r="AR216" s="33"/>
    </row>
    <row r="217" spans="1:44">
      <c r="A217" s="6" t="s">
        <v>4852</v>
      </c>
      <c r="B217" s="6" t="s">
        <v>4891</v>
      </c>
      <c r="C217" s="6" t="s">
        <v>4913</v>
      </c>
      <c r="D217" s="30" t="s">
        <v>6302</v>
      </c>
      <c r="E217" s="6" t="s">
        <v>4873</v>
      </c>
      <c r="F217" s="31" t="s">
        <v>4000</v>
      </c>
      <c r="G217" s="6" t="s">
        <v>3660</v>
      </c>
      <c r="H217" s="32">
        <v>44.61</v>
      </c>
      <c r="I217" s="33">
        <v>32.817999999999998</v>
      </c>
      <c r="J217" s="33">
        <v>32.927999999999997</v>
      </c>
      <c r="K217" s="34">
        <v>0.62</v>
      </c>
      <c r="L217" s="34">
        <v>0.62</v>
      </c>
      <c r="M217" s="7">
        <v>1</v>
      </c>
      <c r="N217" s="7">
        <v>1</v>
      </c>
      <c r="O217" s="7">
        <v>0</v>
      </c>
      <c r="P217" s="7">
        <v>0</v>
      </c>
      <c r="Q217" s="35">
        <v>20.347159999999999</v>
      </c>
      <c r="R217" s="35">
        <v>20.41536</v>
      </c>
      <c r="S217" s="35">
        <v>907.68680759999995</v>
      </c>
      <c r="T217" s="35">
        <v>910.72920959999999</v>
      </c>
      <c r="U217" s="36">
        <v>1.4490648267926174E-3</v>
      </c>
      <c r="V217" s="37">
        <v>1.4521229579522569E-3</v>
      </c>
      <c r="W217" s="37">
        <v>3.0581311596395832E-6</v>
      </c>
      <c r="X217" s="38">
        <v>8.4286300626738239E-2</v>
      </c>
      <c r="Y217" s="39">
        <v>1889.4037351880349</v>
      </c>
      <c r="Z217" s="40">
        <v>2.8646033961389158E-3</v>
      </c>
      <c r="AA217" s="41">
        <v>2.866882232512E-3</v>
      </c>
      <c r="AB217" s="41">
        <v>2.2788363730841601E-6</v>
      </c>
      <c r="AC217" s="42">
        <v>7.9428680662987552E-3</v>
      </c>
      <c r="AD217" s="43">
        <v>178.05129043485218</v>
      </c>
      <c r="AE217" s="40">
        <v>0</v>
      </c>
      <c r="AF217" s="41">
        <v>0</v>
      </c>
      <c r="AG217" s="41">
        <v>0</v>
      </c>
      <c r="AH217" s="42">
        <v>0</v>
      </c>
      <c r="AI217" s="43">
        <v>0</v>
      </c>
      <c r="AJ217" s="42">
        <v>9.2229168693036989E-2</v>
      </c>
      <c r="AK217" s="31">
        <v>2067.4550256228872</v>
      </c>
      <c r="AL217" s="44">
        <f>+$AL$6*W217/H217*10^6</f>
        <v>34.276296342071099</v>
      </c>
      <c r="AM217" s="31">
        <v>170228.75</v>
      </c>
      <c r="AN217" s="45">
        <v>1.2145157769312688E-2</v>
      </c>
      <c r="AR217" s="33"/>
    </row>
    <row r="218" spans="1:44">
      <c r="A218" s="6" t="s">
        <v>5802</v>
      </c>
      <c r="B218" s="6" t="s">
        <v>5760</v>
      </c>
      <c r="C218" s="6" t="s">
        <v>5924</v>
      </c>
      <c r="D218" s="30" t="s">
        <v>6326</v>
      </c>
      <c r="E218" s="6" t="s">
        <v>5844</v>
      </c>
      <c r="F218" s="31" t="s">
        <v>3982</v>
      </c>
      <c r="G218" s="6" t="s">
        <v>3660</v>
      </c>
      <c r="H218" s="32">
        <v>6.83</v>
      </c>
      <c r="I218" s="33">
        <v>231.73500000000001</v>
      </c>
      <c r="J218" s="33">
        <v>232.51599999999999</v>
      </c>
      <c r="K218" s="34">
        <v>1</v>
      </c>
      <c r="L218" s="34">
        <v>1</v>
      </c>
      <c r="M218" s="7">
        <v>0</v>
      </c>
      <c r="N218" s="7">
        <v>0</v>
      </c>
      <c r="O218" s="7">
        <v>1</v>
      </c>
      <c r="P218" s="7">
        <v>1</v>
      </c>
      <c r="Q218" s="35">
        <v>231.73500000000001</v>
      </c>
      <c r="R218" s="35">
        <v>232.51599999999999</v>
      </c>
      <c r="S218" s="35">
        <v>1582.7500500000001</v>
      </c>
      <c r="T218" s="35">
        <v>1588.08428</v>
      </c>
      <c r="U218" s="36">
        <v>2.526760781203246E-3</v>
      </c>
      <c r="V218" s="37">
        <v>2.5321397599226405E-3</v>
      </c>
      <c r="W218" s="37">
        <v>5.3789787193944845E-6</v>
      </c>
      <c r="X218" s="38">
        <v>0.14825205124986973</v>
      </c>
      <c r="Y218" s="39">
        <v>21706.010431898936</v>
      </c>
      <c r="Z218" s="40">
        <v>0</v>
      </c>
      <c r="AA218" s="41">
        <v>0</v>
      </c>
      <c r="AB218" s="41">
        <v>0</v>
      </c>
      <c r="AC218" s="42">
        <v>0</v>
      </c>
      <c r="AD218" s="43">
        <v>0</v>
      </c>
      <c r="AE218" s="40">
        <v>5.1133665106758951E-3</v>
      </c>
      <c r="AF218" s="41">
        <v>5.1311531357293725E-3</v>
      </c>
      <c r="AG218" s="41">
        <v>1.7786625053477396E-5</v>
      </c>
      <c r="AH218" s="42">
        <v>5.5055278423610292E-2</v>
      </c>
      <c r="AI218" s="43">
        <v>8060.8021118023853</v>
      </c>
      <c r="AJ218" s="42">
        <v>0.20330732967348003</v>
      </c>
      <c r="AK218" s="31">
        <v>29766.812543701322</v>
      </c>
      <c r="AL218" s="44">
        <f>+$AL$6*W218/H218*10^6</f>
        <v>393.77589453839562</v>
      </c>
      <c r="AM218" s="31">
        <v>2464078.75</v>
      </c>
      <c r="AN218" s="45">
        <v>1.2080300819809969E-2</v>
      </c>
      <c r="AR218" s="33"/>
    </row>
    <row r="219" spans="1:44">
      <c r="A219" s="6" t="s">
        <v>5800</v>
      </c>
      <c r="B219" s="6" t="s">
        <v>5758</v>
      </c>
      <c r="C219" s="6" t="s">
        <v>5922</v>
      </c>
      <c r="D219" s="30" t="s">
        <v>6318</v>
      </c>
      <c r="E219" s="6" t="s">
        <v>5842</v>
      </c>
      <c r="F219" s="31" t="s">
        <v>4001</v>
      </c>
      <c r="G219" s="6" t="s">
        <v>3660</v>
      </c>
      <c r="H219" s="32">
        <v>26.84</v>
      </c>
      <c r="I219" s="33">
        <v>67.394999999999996</v>
      </c>
      <c r="J219" s="33">
        <v>67.652000000000001</v>
      </c>
      <c r="K219" s="34">
        <v>0.83</v>
      </c>
      <c r="L219" s="34">
        <v>0.83</v>
      </c>
      <c r="M219" s="7">
        <v>0.49</v>
      </c>
      <c r="N219" s="7">
        <v>0.49</v>
      </c>
      <c r="O219" s="7">
        <v>0.51</v>
      </c>
      <c r="P219" s="7">
        <v>0.51</v>
      </c>
      <c r="Q219" s="35">
        <v>55.937849999999997</v>
      </c>
      <c r="R219" s="35">
        <v>56.151159999999997</v>
      </c>
      <c r="S219" s="35">
        <v>1501.3718939999999</v>
      </c>
      <c r="T219" s="35">
        <v>1507.0971344</v>
      </c>
      <c r="U219" s="36">
        <v>2.3968456799353991E-3</v>
      </c>
      <c r="V219" s="37">
        <v>2.403008847918144E-3</v>
      </c>
      <c r="W219" s="37">
        <v>6.1631679827449035E-6</v>
      </c>
      <c r="X219" s="38">
        <v>0.16986538584824698</v>
      </c>
      <c r="Y219" s="39">
        <v>6328.8146739287249</v>
      </c>
      <c r="Z219" s="40">
        <v>2.3217360275599088E-3</v>
      </c>
      <c r="AA219" s="41">
        <v>2.3246518024799098E-3</v>
      </c>
      <c r="AB219" s="41">
        <v>2.9157749200010331E-6</v>
      </c>
      <c r="AC219" s="42">
        <v>1.0162912868222726E-2</v>
      </c>
      <c r="AD219" s="43">
        <v>378.64802042558591</v>
      </c>
      <c r="AE219" s="40">
        <v>2.4737342633812049E-3</v>
      </c>
      <c r="AF219" s="41">
        <v>2.4834352968867049E-3</v>
      </c>
      <c r="AG219" s="41">
        <v>9.7010335055000042E-6</v>
      </c>
      <c r="AH219" s="42">
        <v>3.0027793301779661E-2</v>
      </c>
      <c r="AI219" s="43">
        <v>1118.7702422421632</v>
      </c>
      <c r="AJ219" s="42">
        <v>0.21005609201824935</v>
      </c>
      <c r="AK219" s="31">
        <v>7826.2329365964742</v>
      </c>
      <c r="AL219" s="44">
        <f>+$AL$6*W219/H219*10^6</f>
        <v>114.81311443265469</v>
      </c>
      <c r="AM219" s="31">
        <v>650293.125</v>
      </c>
      <c r="AN219" s="45">
        <v>1.2034931072962635E-2</v>
      </c>
      <c r="AR219" s="33"/>
    </row>
    <row r="220" spans="1:44">
      <c r="A220" s="6" t="s">
        <v>1202</v>
      </c>
      <c r="B220" s="6" t="s">
        <v>1908</v>
      </c>
      <c r="C220" s="6" t="s">
        <v>2423</v>
      </c>
      <c r="D220" s="30" t="s">
        <v>6291</v>
      </c>
      <c r="E220" s="6" t="s">
        <v>3481</v>
      </c>
      <c r="F220" s="31" t="s">
        <v>3984</v>
      </c>
      <c r="G220" s="6" t="s">
        <v>3660</v>
      </c>
      <c r="H220" s="32">
        <v>32.39</v>
      </c>
      <c r="I220" s="33">
        <v>35.832000000000001</v>
      </c>
      <c r="J220" s="33">
        <v>35.917999999999999</v>
      </c>
      <c r="K220" s="34">
        <v>1</v>
      </c>
      <c r="L220" s="34">
        <v>1</v>
      </c>
      <c r="M220" s="7">
        <v>1</v>
      </c>
      <c r="N220" s="7">
        <v>1</v>
      </c>
      <c r="O220" s="7">
        <v>0</v>
      </c>
      <c r="P220" s="7">
        <v>0</v>
      </c>
      <c r="Q220" s="35">
        <v>35.832000000000001</v>
      </c>
      <c r="R220" s="35">
        <v>35.917999999999999</v>
      </c>
      <c r="S220" s="35">
        <v>1160.5984800000001</v>
      </c>
      <c r="T220" s="35">
        <v>1163.38402</v>
      </c>
      <c r="U220" s="36">
        <v>1.8528223846766582E-3</v>
      </c>
      <c r="V220" s="37">
        <v>1.8549714081299491E-3</v>
      </c>
      <c r="W220" s="37">
        <v>2.1490234532908596E-6</v>
      </c>
      <c r="X220" s="38">
        <v>5.9230041938205184E-2</v>
      </c>
      <c r="Y220" s="39">
        <v>1828.6521129424261</v>
      </c>
      <c r="Z220" s="40">
        <v>3.6627769837840091E-3</v>
      </c>
      <c r="AA220" s="41">
        <v>3.6622136869764728E-3</v>
      </c>
      <c r="AB220" s="41">
        <v>-5.6329680753631345E-7</v>
      </c>
      <c r="AC220" s="42">
        <v>-1.9633670399831658E-3</v>
      </c>
      <c r="AD220" s="43">
        <v>-60.616456930631855</v>
      </c>
      <c r="AE220" s="40">
        <v>0</v>
      </c>
      <c r="AF220" s="41">
        <v>0</v>
      </c>
      <c r="AG220" s="41">
        <v>0</v>
      </c>
      <c r="AH220" s="42">
        <v>0</v>
      </c>
      <c r="AI220" s="43">
        <v>0</v>
      </c>
      <c r="AJ220" s="42">
        <v>5.7266674898222021E-2</v>
      </c>
      <c r="AK220" s="31">
        <v>1768.0356560117943</v>
      </c>
      <c r="AL220" s="44">
        <f>+$AL$6*W220/H220*10^6</f>
        <v>33.174181125206225</v>
      </c>
      <c r="AM220" s="31">
        <v>147384.953125</v>
      </c>
      <c r="AN220" s="45">
        <v>1.1996039069960484E-2</v>
      </c>
      <c r="AR220" s="33"/>
    </row>
    <row r="221" spans="1:44">
      <c r="A221" s="6" t="s">
        <v>1221</v>
      </c>
      <c r="B221" s="6" t="s">
        <v>1926</v>
      </c>
      <c r="C221" s="6" t="s">
        <v>2442</v>
      </c>
      <c r="D221" s="30" t="s">
        <v>6315</v>
      </c>
      <c r="E221" s="6" t="s">
        <v>758</v>
      </c>
      <c r="F221" s="31" t="s">
        <v>3990</v>
      </c>
      <c r="G221" s="6" t="s">
        <v>3660</v>
      </c>
      <c r="H221" s="32">
        <v>52.42</v>
      </c>
      <c r="I221" s="33">
        <v>53.081000000000003</v>
      </c>
      <c r="J221" s="33">
        <v>53.195</v>
      </c>
      <c r="K221" s="34">
        <v>1</v>
      </c>
      <c r="L221" s="34">
        <v>1</v>
      </c>
      <c r="M221" s="7">
        <v>0.56000000000000005</v>
      </c>
      <c r="N221" s="7">
        <v>0.56000000000000005</v>
      </c>
      <c r="O221" s="7">
        <v>0.44</v>
      </c>
      <c r="P221" s="7">
        <v>0.44</v>
      </c>
      <c r="Q221" s="35">
        <v>53.081000000000003</v>
      </c>
      <c r="R221" s="35">
        <v>53.195</v>
      </c>
      <c r="S221" s="35">
        <v>2782.5060200000003</v>
      </c>
      <c r="T221" s="35">
        <v>2788.4819000000002</v>
      </c>
      <c r="U221" s="36">
        <v>4.4420956327235221E-3</v>
      </c>
      <c r="V221" s="37">
        <v>4.4461279402719291E-3</v>
      </c>
      <c r="W221" s="37">
        <v>4.0323075484070478E-6</v>
      </c>
      <c r="X221" s="38">
        <v>0.11113594169210111</v>
      </c>
      <c r="Y221" s="39">
        <v>2120.1057171327952</v>
      </c>
      <c r="Z221" s="40">
        <v>4.9175934161881816E-3</v>
      </c>
      <c r="AA221" s="41">
        <v>4.91559896519556E-3</v>
      </c>
      <c r="AB221" s="41">
        <v>-1.9944509926216741E-6</v>
      </c>
      <c r="AC221" s="42">
        <v>-6.9516448333903696E-3</v>
      </c>
      <c r="AD221" s="43">
        <v>-132.61436156792004</v>
      </c>
      <c r="AE221" s="40">
        <v>3.955335944109249E-3</v>
      </c>
      <c r="AF221" s="41">
        <v>3.9642582217665574E-3</v>
      </c>
      <c r="AG221" s="41">
        <v>8.9222776573083529E-6</v>
      </c>
      <c r="AH221" s="42">
        <v>2.7617295530712977E-2</v>
      </c>
      <c r="AI221" s="43">
        <v>526.84653816697778</v>
      </c>
      <c r="AJ221" s="42">
        <v>0.13180159238942374</v>
      </c>
      <c r="AK221" s="31">
        <v>2514.337893731853</v>
      </c>
      <c r="AL221" s="44">
        <f>+$AL$6*W221/H221*10^6</f>
        <v>38.46153708896459</v>
      </c>
      <c r="AM221" s="31">
        <v>209828.09375</v>
      </c>
      <c r="AN221" s="45">
        <v>1.1982846761823823E-2</v>
      </c>
      <c r="AR221" s="33"/>
    </row>
    <row r="222" spans="1:44">
      <c r="A222" s="6" t="s">
        <v>5991</v>
      </c>
      <c r="B222" s="6" t="s">
        <v>6011</v>
      </c>
      <c r="C222" s="6" t="s">
        <v>6031</v>
      </c>
      <c r="D222" s="30" t="s">
        <v>6330</v>
      </c>
      <c r="E222" s="6" t="s">
        <v>6053</v>
      </c>
      <c r="F222" s="31" t="s">
        <v>3989</v>
      </c>
      <c r="G222" s="6" t="s">
        <v>3660</v>
      </c>
      <c r="H222" s="32">
        <v>29.52</v>
      </c>
      <c r="I222" s="33">
        <v>47.874000000000002</v>
      </c>
      <c r="J222" s="33">
        <v>47.973999999999997</v>
      </c>
      <c r="K222" s="34">
        <v>1</v>
      </c>
      <c r="L222" s="34">
        <v>1</v>
      </c>
      <c r="M222" s="7">
        <v>0.24</v>
      </c>
      <c r="N222" s="7">
        <v>0.24</v>
      </c>
      <c r="O222" s="7">
        <v>0.76</v>
      </c>
      <c r="P222" s="7">
        <v>0.76</v>
      </c>
      <c r="Q222" s="35">
        <v>47.874000000000002</v>
      </c>
      <c r="R222" s="35">
        <v>47.973999999999997</v>
      </c>
      <c r="S222" s="35">
        <v>1413.2404800000002</v>
      </c>
      <c r="T222" s="35">
        <v>1416.1924799999999</v>
      </c>
      <c r="U222" s="36">
        <v>2.2561494275567077E-3</v>
      </c>
      <c r="V222" s="37">
        <v>2.258064846729324E-3</v>
      </c>
      <c r="W222" s="37">
        <v>1.9154191726162249E-6</v>
      </c>
      <c r="X222" s="38">
        <v>5.2791586685371712E-2</v>
      </c>
      <c r="Y222" s="39">
        <v>1788.3328822957897</v>
      </c>
      <c r="Z222" s="40">
        <v>1.0704238804853576E-3</v>
      </c>
      <c r="AA222" s="41">
        <v>1.0699269155130711E-3</v>
      </c>
      <c r="AB222" s="41">
        <v>-4.9696497228654199E-7</v>
      </c>
      <c r="AC222" s="42">
        <v>-1.7321678972069142E-3</v>
      </c>
      <c r="AD222" s="43">
        <v>-58.677774295627174</v>
      </c>
      <c r="AE222" s="40">
        <v>3.4699582362308443E-3</v>
      </c>
      <c r="AF222" s="41">
        <v>3.4775814091282048E-3</v>
      </c>
      <c r="AG222" s="41">
        <v>7.6231728973604959E-6</v>
      </c>
      <c r="AH222" s="42">
        <v>2.3596151887929344E-2</v>
      </c>
      <c r="AI222" s="43">
        <v>799.32763847999138</v>
      </c>
      <c r="AJ222" s="42">
        <v>7.4655570676094143E-2</v>
      </c>
      <c r="AK222" s="31">
        <v>2528.9827464801538</v>
      </c>
      <c r="AL222" s="44">
        <f>+$AL$6*W222/H222*10^6</f>
        <v>32.442736663553944</v>
      </c>
      <c r="AM222" s="31">
        <v>216783.25</v>
      </c>
      <c r="AN222" s="45">
        <v>1.1665950881722429E-2</v>
      </c>
      <c r="AR222" s="33"/>
    </row>
    <row r="223" spans="1:44">
      <c r="A223" s="6" t="s">
        <v>5092</v>
      </c>
      <c r="B223" s="6" t="s">
        <v>5101</v>
      </c>
      <c r="C223" s="6" t="s">
        <v>5121</v>
      </c>
      <c r="D223" s="30" t="s">
        <v>6319</v>
      </c>
      <c r="E223" s="6" t="s">
        <v>5112</v>
      </c>
      <c r="F223" s="31" t="s">
        <v>3982</v>
      </c>
      <c r="G223" s="6" t="s">
        <v>3660</v>
      </c>
      <c r="H223" s="32">
        <v>14.88</v>
      </c>
      <c r="I223" s="33">
        <v>36.554000000000002</v>
      </c>
      <c r="J223" s="33">
        <v>36.674999999999997</v>
      </c>
      <c r="K223" s="34">
        <v>1</v>
      </c>
      <c r="L223" s="34">
        <v>1</v>
      </c>
      <c r="M223" s="7">
        <v>0.61</v>
      </c>
      <c r="N223" s="7">
        <v>0.61</v>
      </c>
      <c r="O223" s="7">
        <v>0.39</v>
      </c>
      <c r="P223" s="7">
        <v>0.39</v>
      </c>
      <c r="Q223" s="35">
        <v>36.554000000000002</v>
      </c>
      <c r="R223" s="35">
        <v>36.674999999999997</v>
      </c>
      <c r="S223" s="35">
        <v>543.92352000000005</v>
      </c>
      <c r="T223" s="35">
        <v>545.72399999999993</v>
      </c>
      <c r="U223" s="36">
        <v>8.6833964611785646E-4</v>
      </c>
      <c r="V223" s="37">
        <v>8.7013608518561928E-4</v>
      </c>
      <c r="W223" s="37">
        <v>1.796439067762814E-6</v>
      </c>
      <c r="X223" s="38">
        <v>4.9512331361523096E-2</v>
      </c>
      <c r="Y223" s="39">
        <v>3327.4416237582723</v>
      </c>
      <c r="Z223" s="40">
        <v>1.0471192720300792E-3</v>
      </c>
      <c r="AA223" s="41">
        <v>1.0479087724516317E-3</v>
      </c>
      <c r="AB223" s="41">
        <v>7.8950042155245814E-7</v>
      </c>
      <c r="AC223" s="42">
        <v>2.7517981373061198E-3</v>
      </c>
      <c r="AD223" s="43">
        <v>184.93267051788439</v>
      </c>
      <c r="AE223" s="40">
        <v>6.8532572246603977E-4</v>
      </c>
      <c r="AF223" s="41">
        <v>6.8766843495150179E-4</v>
      </c>
      <c r="AG223" s="41">
        <v>2.3427124854620259E-6</v>
      </c>
      <c r="AH223" s="42">
        <v>7.2514424611634671E-3</v>
      </c>
      <c r="AI223" s="43">
        <v>487.32812239001794</v>
      </c>
      <c r="AJ223" s="42">
        <v>5.9515571959992679E-2</v>
      </c>
      <c r="AK223" s="31">
        <v>3999.7024166661745</v>
      </c>
      <c r="AL223" s="44">
        <f>+$AL$6*W223/H223*10^6</f>
        <v>60.36421598665369</v>
      </c>
      <c r="AM223" s="31">
        <v>344643.9375</v>
      </c>
      <c r="AN223" s="45">
        <v>1.1605317782983415E-2</v>
      </c>
      <c r="AR223" s="33"/>
    </row>
    <row r="224" spans="1:44">
      <c r="A224" s="6" t="s">
        <v>1239</v>
      </c>
      <c r="B224" s="6" t="s">
        <v>1943</v>
      </c>
      <c r="C224" s="6" t="s">
        <v>2460</v>
      </c>
      <c r="D224" s="30" t="s">
        <v>6309</v>
      </c>
      <c r="E224" s="6" t="s">
        <v>775</v>
      </c>
      <c r="F224" s="31" t="s">
        <v>3996</v>
      </c>
      <c r="G224" s="6" t="s">
        <v>3660</v>
      </c>
      <c r="H224" s="32">
        <v>17</v>
      </c>
      <c r="I224" s="33">
        <v>33.637999999999998</v>
      </c>
      <c r="J224" s="33">
        <v>33.746000000000002</v>
      </c>
      <c r="K224" s="34">
        <v>1</v>
      </c>
      <c r="L224" s="34">
        <v>1</v>
      </c>
      <c r="M224" s="7">
        <v>1</v>
      </c>
      <c r="N224" s="7">
        <v>1</v>
      </c>
      <c r="O224" s="7">
        <v>0</v>
      </c>
      <c r="P224" s="7">
        <v>0</v>
      </c>
      <c r="Q224" s="35">
        <v>33.637999999999998</v>
      </c>
      <c r="R224" s="35">
        <v>33.746000000000002</v>
      </c>
      <c r="S224" s="35">
        <v>571.846</v>
      </c>
      <c r="T224" s="35">
        <v>573.68200000000002</v>
      </c>
      <c r="U224" s="36">
        <v>9.1291612702078348E-4</v>
      </c>
      <c r="V224" s="37">
        <v>9.1471404889918078E-4</v>
      </c>
      <c r="W224" s="37">
        <v>1.7979218783972925E-6</v>
      </c>
      <c r="X224" s="38">
        <v>4.9553199661928143E-2</v>
      </c>
      <c r="Y224" s="39">
        <v>2914.8940977604789</v>
      </c>
      <c r="Z224" s="40">
        <v>1.8047105895476877E-3</v>
      </c>
      <c r="AA224" s="41">
        <v>1.8058921527665792E-3</v>
      </c>
      <c r="AB224" s="41">
        <v>1.1815632188915022E-6</v>
      </c>
      <c r="AC224" s="42">
        <v>4.1183302454247256E-3</v>
      </c>
      <c r="AD224" s="43">
        <v>242.25472031910149</v>
      </c>
      <c r="AE224" s="40">
        <v>0</v>
      </c>
      <c r="AF224" s="41">
        <v>0</v>
      </c>
      <c r="AG224" s="41">
        <v>0</v>
      </c>
      <c r="AH224" s="42">
        <v>0</v>
      </c>
      <c r="AI224" s="43">
        <v>0</v>
      </c>
      <c r="AJ224" s="42">
        <v>5.3671529907352869E-2</v>
      </c>
      <c r="AK224" s="31">
        <v>3157.1488180795805</v>
      </c>
      <c r="AL224" s="44">
        <f>+$AL$6*W224/H224*10^6</f>
        <v>52.88005524697919</v>
      </c>
      <c r="AM224" s="31">
        <v>277385.0625</v>
      </c>
      <c r="AN224" s="45">
        <v>1.1381827087677371E-2</v>
      </c>
      <c r="AR224" s="33"/>
    </row>
    <row r="225" spans="1:44">
      <c r="A225" s="6" t="s">
        <v>4854</v>
      </c>
      <c r="B225" s="6" t="s">
        <v>4893</v>
      </c>
      <c r="C225" s="6" t="s">
        <v>4915</v>
      </c>
      <c r="D225" s="30" t="s">
        <v>6320</v>
      </c>
      <c r="E225" s="6" t="s">
        <v>4874</v>
      </c>
      <c r="F225" s="31" t="s">
        <v>3995</v>
      </c>
      <c r="G225" s="6" t="s">
        <v>3660</v>
      </c>
      <c r="H225" s="32">
        <v>38.47</v>
      </c>
      <c r="I225" s="33">
        <v>58.338000000000001</v>
      </c>
      <c r="J225" s="33">
        <v>58.777999999999999</v>
      </c>
      <c r="K225" s="34">
        <v>0.93</v>
      </c>
      <c r="L225" s="34">
        <v>0.93</v>
      </c>
      <c r="M225" s="7">
        <v>0.6</v>
      </c>
      <c r="N225" s="7">
        <v>0.6</v>
      </c>
      <c r="O225" s="7">
        <v>0.4</v>
      </c>
      <c r="P225" s="7">
        <v>0.4</v>
      </c>
      <c r="Q225" s="35">
        <v>54.254340000000006</v>
      </c>
      <c r="R225" s="35">
        <v>54.663540000000005</v>
      </c>
      <c r="S225" s="35">
        <v>2087.1644598000003</v>
      </c>
      <c r="T225" s="35">
        <v>2102.9063838000002</v>
      </c>
      <c r="U225" s="36">
        <v>3.332026620971454E-3</v>
      </c>
      <c r="V225" s="37">
        <v>3.3530039512859613E-3</v>
      </c>
      <c r="W225" s="37">
        <v>2.0977330314507232E-5</v>
      </c>
      <c r="X225" s="38">
        <v>0.57816407372250378</v>
      </c>
      <c r="Y225" s="39">
        <v>15028.959545685047</v>
      </c>
      <c r="Z225" s="40">
        <v>3.9521771274734522E-3</v>
      </c>
      <c r="AA225" s="41">
        <v>3.971840291144395E-3</v>
      </c>
      <c r="AB225" s="41">
        <v>1.9663163670942743E-5</v>
      </c>
      <c r="AC225" s="42">
        <v>6.8535817950352226E-2</v>
      </c>
      <c r="AD225" s="43">
        <v>1781.5393280569854</v>
      </c>
      <c r="AE225" s="40">
        <v>2.6971881886250493E-3</v>
      </c>
      <c r="AF225" s="41">
        <v>2.7178241913913249E-3</v>
      </c>
      <c r="AG225" s="41">
        <v>2.0636002766275582E-5</v>
      </c>
      <c r="AH225" s="42">
        <v>6.3875011388154018E-2</v>
      </c>
      <c r="AI225" s="43">
        <v>1660.3850113894989</v>
      </c>
      <c r="AJ225" s="42">
        <v>0.71057490306101001</v>
      </c>
      <c r="AK225" s="31">
        <v>18470.88388513153</v>
      </c>
      <c r="AL225" s="44">
        <f>+$AL$6*W225/H225*10^6</f>
        <v>272.64531211992761</v>
      </c>
      <c r="AM225" s="31">
        <v>1626950.25</v>
      </c>
      <c r="AN225" s="45">
        <v>1.1353072342028609E-2</v>
      </c>
      <c r="AR225" s="33"/>
    </row>
    <row r="226" spans="1:44">
      <c r="A226" s="6" t="s">
        <v>870</v>
      </c>
      <c r="B226" s="6" t="s">
        <v>1341</v>
      </c>
      <c r="C226" s="6" t="s">
        <v>2045</v>
      </c>
      <c r="D226" s="30" t="s">
        <v>6308</v>
      </c>
      <c r="E226" s="6" t="s">
        <v>3376</v>
      </c>
      <c r="F226" s="31" t="s">
        <v>3990</v>
      </c>
      <c r="G226" s="6" t="s">
        <v>3660</v>
      </c>
      <c r="H226" s="32">
        <v>61.4</v>
      </c>
      <c r="I226" s="33">
        <v>19.13</v>
      </c>
      <c r="J226" s="33">
        <v>19.181999999999999</v>
      </c>
      <c r="K226" s="34">
        <v>1</v>
      </c>
      <c r="L226" s="34">
        <v>1</v>
      </c>
      <c r="M226" s="7">
        <v>1</v>
      </c>
      <c r="N226" s="7">
        <v>1</v>
      </c>
      <c r="O226" s="7">
        <v>0</v>
      </c>
      <c r="P226" s="7">
        <v>0</v>
      </c>
      <c r="Q226" s="35">
        <v>19.13</v>
      </c>
      <c r="R226" s="35">
        <v>19.181999999999999</v>
      </c>
      <c r="S226" s="35">
        <v>1174.5819999999999</v>
      </c>
      <c r="T226" s="35">
        <v>1177.7747999999999</v>
      </c>
      <c r="U226" s="36">
        <v>1.8751461937450394E-3</v>
      </c>
      <c r="V226" s="37">
        <v>1.8779169574771786E-3</v>
      </c>
      <c r="W226" s="37">
        <v>2.770763732139192E-6</v>
      </c>
      <c r="X226" s="38">
        <v>7.6366059106592013E-2</v>
      </c>
      <c r="Y226" s="39">
        <v>1243.7468909868408</v>
      </c>
      <c r="Z226" s="40">
        <v>3.7069081075885848E-3</v>
      </c>
      <c r="AA226" s="41">
        <v>3.7075143878424408E-3</v>
      </c>
      <c r="AB226" s="41">
        <v>6.0628025385593004E-7</v>
      </c>
      <c r="AC226" s="42">
        <v>2.1131855382237768E-3</v>
      </c>
      <c r="AD226" s="43">
        <v>34.416702576934476</v>
      </c>
      <c r="AE226" s="40">
        <v>0</v>
      </c>
      <c r="AF226" s="41">
        <v>0</v>
      </c>
      <c r="AG226" s="41">
        <v>0</v>
      </c>
      <c r="AH226" s="42">
        <v>0</v>
      </c>
      <c r="AI226" s="43">
        <v>0</v>
      </c>
      <c r="AJ226" s="42">
        <v>7.8479244644815788E-2</v>
      </c>
      <c r="AK226" s="31">
        <v>1278.1635935637753</v>
      </c>
      <c r="AL226" s="44">
        <f>+$AL$6*W226/H226*10^6</f>
        <v>22.563222574423389</v>
      </c>
      <c r="AM226" s="31">
        <v>114573.6484375</v>
      </c>
      <c r="AN226" s="45">
        <v>1.1155825191872235E-2</v>
      </c>
      <c r="AR226" s="33"/>
    </row>
    <row r="227" spans="1:44">
      <c r="A227" s="6" t="s">
        <v>5770</v>
      </c>
      <c r="B227" s="6" t="s">
        <v>5728</v>
      </c>
      <c r="C227" s="6" t="s">
        <v>5892</v>
      </c>
      <c r="D227" s="30" t="s">
        <v>6333</v>
      </c>
      <c r="E227" s="6" t="s">
        <v>5814</v>
      </c>
      <c r="F227" s="31" t="s">
        <v>4002</v>
      </c>
      <c r="G227" s="6" t="s">
        <v>3660</v>
      </c>
      <c r="H227" s="32">
        <v>22.67</v>
      </c>
      <c r="I227" s="33">
        <v>30.041</v>
      </c>
      <c r="J227" s="33">
        <v>30.137</v>
      </c>
      <c r="K227" s="34">
        <v>0.83</v>
      </c>
      <c r="L227" s="34">
        <v>0.83</v>
      </c>
      <c r="M227" s="7">
        <v>0</v>
      </c>
      <c r="N227" s="7">
        <v>0</v>
      </c>
      <c r="O227" s="7">
        <v>1</v>
      </c>
      <c r="P227" s="7">
        <v>1</v>
      </c>
      <c r="Q227" s="35">
        <v>24.93403</v>
      </c>
      <c r="R227" s="35">
        <v>25.01371</v>
      </c>
      <c r="S227" s="35">
        <v>565.25446010000007</v>
      </c>
      <c r="T227" s="35">
        <v>567.06080570000006</v>
      </c>
      <c r="U227" s="36">
        <v>9.0239314867239788E-4</v>
      </c>
      <c r="V227" s="37">
        <v>9.0415680734950499E-4</v>
      </c>
      <c r="W227" s="37">
        <v>1.7636586771071095E-6</v>
      </c>
      <c r="X227" s="38">
        <v>4.8608858711973867E-2</v>
      </c>
      <c r="Y227" s="39">
        <v>2144.1931500650139</v>
      </c>
      <c r="Z227" s="40">
        <v>0</v>
      </c>
      <c r="AA227" s="41">
        <v>0</v>
      </c>
      <c r="AB227" s="41">
        <v>0</v>
      </c>
      <c r="AC227" s="42">
        <v>0</v>
      </c>
      <c r="AD227" s="43">
        <v>0</v>
      </c>
      <c r="AE227" s="40">
        <v>1.8261589859280207E-3</v>
      </c>
      <c r="AF227" s="41">
        <v>1.8321923262893704E-3</v>
      </c>
      <c r="AG227" s="41">
        <v>6.0333403613496879E-6</v>
      </c>
      <c r="AH227" s="42">
        <v>1.8675113036892392E-2</v>
      </c>
      <c r="AI227" s="43">
        <v>823.78090149503271</v>
      </c>
      <c r="AJ227" s="42">
        <v>6.7283971748866259E-2</v>
      </c>
      <c r="AK227" s="31">
        <v>2967.9740515600465</v>
      </c>
      <c r="AL227" s="44">
        <f>+$AL$6*W227/H227*10^6</f>
        <v>38.898515154545862</v>
      </c>
      <c r="AM227" s="31">
        <v>267449.65625</v>
      </c>
      <c r="AN227" s="45">
        <v>1.1097318625026449E-2</v>
      </c>
      <c r="AR227" s="33"/>
    </row>
    <row r="228" spans="1:44">
      <c r="A228" s="6" t="s">
        <v>1187</v>
      </c>
      <c r="B228" s="6" t="s">
        <v>1551</v>
      </c>
      <c r="C228" s="6" t="s">
        <v>2408</v>
      </c>
      <c r="D228" s="30" t="s">
        <v>6292</v>
      </c>
      <c r="E228" s="6" t="s">
        <v>735</v>
      </c>
      <c r="F228" s="31" t="s">
        <v>3984</v>
      </c>
      <c r="G228" s="6" t="s">
        <v>3660</v>
      </c>
      <c r="H228" s="32">
        <v>50.66</v>
      </c>
      <c r="I228" s="33">
        <v>37.444000000000003</v>
      </c>
      <c r="J228" s="33">
        <v>37.524000000000001</v>
      </c>
      <c r="K228" s="34">
        <v>1</v>
      </c>
      <c r="L228" s="34">
        <v>1</v>
      </c>
      <c r="M228" s="7">
        <v>1</v>
      </c>
      <c r="N228" s="7">
        <v>1</v>
      </c>
      <c r="O228" s="7">
        <v>0</v>
      </c>
      <c r="P228" s="7">
        <v>0</v>
      </c>
      <c r="Q228" s="35">
        <v>37.444000000000003</v>
      </c>
      <c r="R228" s="35">
        <v>37.524000000000001</v>
      </c>
      <c r="S228" s="35">
        <v>1896.9130399999999</v>
      </c>
      <c r="T228" s="35">
        <v>1900.9658399999998</v>
      </c>
      <c r="U228" s="36">
        <v>3.0283022103363851E-3</v>
      </c>
      <c r="V228" s="37">
        <v>3.0310174632033637E-3</v>
      </c>
      <c r="W228" s="37">
        <v>2.7152528669785805E-6</v>
      </c>
      <c r="X228" s="38">
        <v>7.4836103318322592E-2</v>
      </c>
      <c r="Y228" s="39">
        <v>1477.222726378259</v>
      </c>
      <c r="Z228" s="40">
        <v>5.9865401711983587E-3</v>
      </c>
      <c r="AA228" s="41">
        <v>5.9840456788487839E-3</v>
      </c>
      <c r="AB228" s="41">
        <v>-2.494492349574759E-6</v>
      </c>
      <c r="AC228" s="42">
        <v>-8.6945354476015164E-3</v>
      </c>
      <c r="AD228" s="43">
        <v>-171.6252555783955</v>
      </c>
      <c r="AE228" s="40">
        <v>0</v>
      </c>
      <c r="AF228" s="41">
        <v>0</v>
      </c>
      <c r="AG228" s="41">
        <v>0</v>
      </c>
      <c r="AH228" s="42">
        <v>0</v>
      </c>
      <c r="AI228" s="43">
        <v>0</v>
      </c>
      <c r="AJ228" s="42">
        <v>6.6141567870721077E-2</v>
      </c>
      <c r="AK228" s="31">
        <v>1305.5974707998635</v>
      </c>
      <c r="AL228" s="44">
        <f>+$AL$6*W228/H228*10^6</f>
        <v>26.798784711592784</v>
      </c>
      <c r="AM228" s="31">
        <v>118863</v>
      </c>
      <c r="AN228" s="45">
        <v>1.0984052823838061E-2</v>
      </c>
      <c r="AR228" s="33"/>
    </row>
    <row r="229" spans="1:44">
      <c r="A229" s="6" t="s">
        <v>4853</v>
      </c>
      <c r="B229" s="6" t="s">
        <v>4892</v>
      </c>
      <c r="C229" s="6" t="s">
        <v>4914</v>
      </c>
      <c r="D229" s="30" t="s">
        <v>6331</v>
      </c>
      <c r="E229" s="6" t="s">
        <v>4958</v>
      </c>
      <c r="F229" s="31" t="s">
        <v>3986</v>
      </c>
      <c r="G229" s="6" t="s">
        <v>3660</v>
      </c>
      <c r="H229" s="32">
        <v>8.9600000000000009</v>
      </c>
      <c r="I229" s="33">
        <v>41.207000000000001</v>
      </c>
      <c r="J229" s="33">
        <v>41.360999999999997</v>
      </c>
      <c r="K229" s="34">
        <v>1</v>
      </c>
      <c r="L229" s="34">
        <v>1</v>
      </c>
      <c r="M229" s="7">
        <v>0</v>
      </c>
      <c r="N229" s="7">
        <v>0</v>
      </c>
      <c r="O229" s="7">
        <v>1</v>
      </c>
      <c r="P229" s="7">
        <v>1</v>
      </c>
      <c r="Q229" s="35">
        <v>41.207000000000001</v>
      </c>
      <c r="R229" s="35">
        <v>41.360999999999997</v>
      </c>
      <c r="S229" s="35">
        <v>369.21472000000006</v>
      </c>
      <c r="T229" s="35">
        <v>370.59456</v>
      </c>
      <c r="U229" s="36">
        <v>5.8942804919762148E-4</v>
      </c>
      <c r="V229" s="37">
        <v>5.9089887860802744E-4</v>
      </c>
      <c r="W229" s="37">
        <v>1.4708294104059678E-6</v>
      </c>
      <c r="X229" s="38">
        <v>4.053808139175305E-2</v>
      </c>
      <c r="Y229" s="39">
        <v>4524.3394410438668</v>
      </c>
      <c r="Z229" s="40">
        <v>0</v>
      </c>
      <c r="AA229" s="41">
        <v>0</v>
      </c>
      <c r="AB229" s="41">
        <v>0</v>
      </c>
      <c r="AC229" s="42">
        <v>0</v>
      </c>
      <c r="AD229" s="43">
        <v>0</v>
      </c>
      <c r="AE229" s="40">
        <v>1.1928163796277103E-3</v>
      </c>
      <c r="AF229" s="41">
        <v>1.1974033510540429E-3</v>
      </c>
      <c r="AG229" s="41">
        <v>4.5869714263326034E-6</v>
      </c>
      <c r="AH229" s="42">
        <v>1.4198139795414068E-2</v>
      </c>
      <c r="AI229" s="43">
        <v>1584.6138164524627</v>
      </c>
      <c r="AJ229" s="42">
        <v>5.4736221187167117E-2</v>
      </c>
      <c r="AK229" s="31">
        <v>6108.9532574963296</v>
      </c>
      <c r="AL229" s="44">
        <f>+$AL$6*W229/H229*10^6</f>
        <v>82.07753406283301</v>
      </c>
      <c r="AM229" s="31">
        <v>557009.1875</v>
      </c>
      <c r="AN229" s="45">
        <v>1.0967419199878691E-2</v>
      </c>
      <c r="AR229" s="33"/>
    </row>
    <row r="230" spans="1:44">
      <c r="A230" s="6" t="s">
        <v>6100</v>
      </c>
      <c r="B230" s="6" t="s">
        <v>6083</v>
      </c>
      <c r="C230" s="6" t="s">
        <v>6324</v>
      </c>
      <c r="D230" s="30" t="s">
        <v>6325</v>
      </c>
      <c r="E230" s="6" t="s">
        <v>6735</v>
      </c>
      <c r="F230" s="31" t="s">
        <v>3996</v>
      </c>
      <c r="G230" s="6" t="s">
        <v>3660</v>
      </c>
      <c r="H230" s="32">
        <v>33.369999999999997</v>
      </c>
      <c r="I230" s="33">
        <v>16.478000000000002</v>
      </c>
      <c r="J230" s="33">
        <v>16.54</v>
      </c>
      <c r="K230" s="34">
        <v>1</v>
      </c>
      <c r="L230" s="34">
        <v>1</v>
      </c>
      <c r="M230" s="7">
        <v>0.61</v>
      </c>
      <c r="N230" s="7">
        <v>0.61</v>
      </c>
      <c r="O230" s="7">
        <v>0.39</v>
      </c>
      <c r="P230" s="7">
        <v>0.39</v>
      </c>
      <c r="Q230" s="35">
        <v>16.478000000000002</v>
      </c>
      <c r="R230" s="35">
        <v>16.54</v>
      </c>
      <c r="S230" s="35">
        <v>549.87085999999999</v>
      </c>
      <c r="T230" s="35">
        <v>551.93979999999988</v>
      </c>
      <c r="U230" s="36">
        <v>8.7783419989435516E-4</v>
      </c>
      <c r="V230" s="37">
        <v>8.8004694099972454E-4</v>
      </c>
      <c r="W230" s="37">
        <v>2.2127411053693728E-6</v>
      </c>
      <c r="X230" s="38">
        <v>6.0986188060777775E-2</v>
      </c>
      <c r="Y230" s="39">
        <v>1827.5753089834516</v>
      </c>
      <c r="Z230" s="40">
        <v>1.0585686286074807E-3</v>
      </c>
      <c r="AA230" s="41">
        <v>1.0598444603594473E-3</v>
      </c>
      <c r="AB230" s="41">
        <v>1.2758317519665809E-6</v>
      </c>
      <c r="AC230" s="42">
        <v>4.4469025509498916E-3</v>
      </c>
      <c r="AD230" s="43">
        <v>133.26048998950827</v>
      </c>
      <c r="AE230" s="40">
        <v>6.9281917500556441E-4</v>
      </c>
      <c r="AF230" s="41">
        <v>6.9550098301237413E-4</v>
      </c>
      <c r="AG230" s="41">
        <v>2.6818080068097185E-6</v>
      </c>
      <c r="AH230" s="42">
        <v>8.301051270247042E-3</v>
      </c>
      <c r="AI230" s="43">
        <v>248.75790441255748</v>
      </c>
      <c r="AJ230" s="42">
        <v>7.3734141881974705E-2</v>
      </c>
      <c r="AK230" s="31">
        <v>2209.5937033855171</v>
      </c>
      <c r="AL230" s="44">
        <f>+$AL$6*W230/H230*10^6</f>
        <v>33.154646469424222</v>
      </c>
      <c r="AM230" s="31">
        <v>202995.34375</v>
      </c>
      <c r="AN230" s="45">
        <v>1.0884947716371041E-2</v>
      </c>
      <c r="AR230" s="33"/>
    </row>
    <row r="231" spans="1:44">
      <c r="A231" s="6" t="s">
        <v>6101</v>
      </c>
      <c r="B231" s="6" t="s">
        <v>6084</v>
      </c>
      <c r="C231" s="6" t="s">
        <v>6327</v>
      </c>
      <c r="D231" s="30" t="s">
        <v>6328</v>
      </c>
      <c r="E231" s="6" t="s">
        <v>6736</v>
      </c>
      <c r="F231" s="31" t="s">
        <v>4005</v>
      </c>
      <c r="G231" s="6" t="s">
        <v>3660</v>
      </c>
      <c r="H231" s="32">
        <v>16.52</v>
      </c>
      <c r="I231" s="33">
        <v>76.046999999999997</v>
      </c>
      <c r="J231" s="33">
        <v>76.497</v>
      </c>
      <c r="K231" s="34">
        <v>1</v>
      </c>
      <c r="L231" s="34">
        <v>1</v>
      </c>
      <c r="M231" s="7">
        <v>0.5</v>
      </c>
      <c r="N231" s="7">
        <v>0.5</v>
      </c>
      <c r="O231" s="7">
        <v>0.5</v>
      </c>
      <c r="P231" s="7">
        <v>0.5</v>
      </c>
      <c r="Q231" s="35">
        <v>76.046999999999997</v>
      </c>
      <c r="R231" s="35">
        <v>76.497</v>
      </c>
      <c r="S231" s="35">
        <v>1256.2964399999998</v>
      </c>
      <c r="T231" s="35">
        <v>1263.73044</v>
      </c>
      <c r="U231" s="36">
        <v>2.0055981512414147E-3</v>
      </c>
      <c r="V231" s="37">
        <v>2.0149699441320162E-3</v>
      </c>
      <c r="W231" s="37">
        <v>9.3717928906014714E-6</v>
      </c>
      <c r="X231" s="38">
        <v>0.25829950115084643</v>
      </c>
      <c r="Y231" s="39">
        <v>15635.563023658986</v>
      </c>
      <c r="Z231" s="40">
        <v>1.9823969118250902E-3</v>
      </c>
      <c r="AA231" s="41">
        <v>1.9890469674909237E-3</v>
      </c>
      <c r="AB231" s="41">
        <v>6.6500556658334598E-6</v>
      </c>
      <c r="AC231" s="42">
        <v>2.3178722005288518E-2</v>
      </c>
      <c r="AD231" s="43">
        <v>1403.070339303179</v>
      </c>
      <c r="AE231" s="40">
        <v>2.029348899334215E-3</v>
      </c>
      <c r="AF231" s="41">
        <v>2.0415775445880805E-3</v>
      </c>
      <c r="AG231" s="41">
        <v>1.2228645253865508E-5</v>
      </c>
      <c r="AH231" s="42">
        <v>3.7851557963971431E-2</v>
      </c>
      <c r="AI231" s="43">
        <v>2291.2565353493605</v>
      </c>
      <c r="AJ231" s="42">
        <v>0.3193297811201064</v>
      </c>
      <c r="AK231" s="31">
        <v>19329.889898311525</v>
      </c>
      <c r="AL231" s="44">
        <f>+$AL$6*W231/H231*10^6</f>
        <v>283.64990588987507</v>
      </c>
      <c r="AM231" s="31">
        <v>1837388.875</v>
      </c>
      <c r="AN231" s="45">
        <v>1.0520304199790873E-2</v>
      </c>
      <c r="AR231" s="33"/>
    </row>
    <row r="232" spans="1:44">
      <c r="A232" s="6" t="s">
        <v>5778</v>
      </c>
      <c r="B232" s="6" t="s">
        <v>5736</v>
      </c>
      <c r="C232" s="6" t="s">
        <v>5901</v>
      </c>
      <c r="D232" s="30" t="s">
        <v>6316</v>
      </c>
      <c r="E232" s="6" t="s">
        <v>5822</v>
      </c>
      <c r="F232" s="31" t="s">
        <v>4005</v>
      </c>
      <c r="G232" s="6" t="s">
        <v>3660</v>
      </c>
      <c r="H232" s="32">
        <v>37.17</v>
      </c>
      <c r="I232" s="33">
        <v>36.326000000000001</v>
      </c>
      <c r="J232" s="33">
        <v>36.43</v>
      </c>
      <c r="K232" s="34">
        <v>1</v>
      </c>
      <c r="L232" s="34">
        <v>1</v>
      </c>
      <c r="M232" s="7">
        <v>1</v>
      </c>
      <c r="N232" s="7">
        <v>1</v>
      </c>
      <c r="O232" s="7">
        <v>0</v>
      </c>
      <c r="P232" s="7">
        <v>0</v>
      </c>
      <c r="Q232" s="35">
        <v>36.326000000000001</v>
      </c>
      <c r="R232" s="35">
        <v>36.43</v>
      </c>
      <c r="S232" s="35">
        <v>1350.2374200000002</v>
      </c>
      <c r="T232" s="35">
        <v>1354.1031</v>
      </c>
      <c r="U232" s="36">
        <v>2.1555690098819177E-3</v>
      </c>
      <c r="V232" s="37">
        <v>2.1590657005587282E-3</v>
      </c>
      <c r="W232" s="37">
        <v>3.496690676810417E-6</v>
      </c>
      <c r="X232" s="38">
        <v>9.6373604073636362E-2</v>
      </c>
      <c r="Y232" s="39">
        <v>2592.7792325433511</v>
      </c>
      <c r="Z232" s="40">
        <v>4.2612657433601861E-3</v>
      </c>
      <c r="AA232" s="41">
        <v>4.2625778084843143E-3</v>
      </c>
      <c r="AB232" s="41">
        <v>1.3120651241281533E-6</v>
      </c>
      <c r="AC232" s="42">
        <v>4.5731937134377756E-3</v>
      </c>
      <c r="AD232" s="43">
        <v>123.0345362775834</v>
      </c>
      <c r="AE232" s="40">
        <v>0</v>
      </c>
      <c r="AF232" s="41">
        <v>0</v>
      </c>
      <c r="AG232" s="41">
        <v>0</v>
      </c>
      <c r="AH232" s="42">
        <v>0</v>
      </c>
      <c r="AI232" s="43">
        <v>0</v>
      </c>
      <c r="AJ232" s="42">
        <v>0.10094679778707413</v>
      </c>
      <c r="AK232" s="31">
        <v>2715.8137688209345</v>
      </c>
      <c r="AL232" s="44">
        <f>+$AL$6*W232/H232*10^6</f>
        <v>47.036463233930817</v>
      </c>
      <c r="AM232" s="31">
        <v>259688.75</v>
      </c>
      <c r="AN232" s="45">
        <v>1.0457956953548949E-2</v>
      </c>
      <c r="AR232" s="33"/>
    </row>
    <row r="233" spans="1:44">
      <c r="A233" s="6" t="s">
        <v>4489</v>
      </c>
      <c r="B233" s="6" t="s">
        <v>4502</v>
      </c>
      <c r="C233" s="6" t="s">
        <v>4534</v>
      </c>
      <c r="D233" s="30" t="s">
        <v>6332</v>
      </c>
      <c r="E233" s="6" t="s">
        <v>4514</v>
      </c>
      <c r="F233" s="31" t="s">
        <v>3998</v>
      </c>
      <c r="G233" s="6" t="s">
        <v>3660</v>
      </c>
      <c r="H233" s="32">
        <v>72.650000000000006</v>
      </c>
      <c r="I233" s="33">
        <v>21.257999999999999</v>
      </c>
      <c r="J233" s="33">
        <v>21.384</v>
      </c>
      <c r="K233" s="34">
        <v>0.76</v>
      </c>
      <c r="L233" s="34">
        <v>0.76</v>
      </c>
      <c r="M233" s="7">
        <v>0.55000000000000004</v>
      </c>
      <c r="N233" s="7">
        <v>0.55000000000000004</v>
      </c>
      <c r="O233" s="7">
        <v>0.45</v>
      </c>
      <c r="P233" s="7">
        <v>0.45</v>
      </c>
      <c r="Q233" s="35">
        <v>16.156079999999999</v>
      </c>
      <c r="R233" s="35">
        <v>16.251840000000001</v>
      </c>
      <c r="S233" s="35">
        <v>1173.739212</v>
      </c>
      <c r="T233" s="35">
        <v>1180.6961760000002</v>
      </c>
      <c r="U233" s="36">
        <v>1.8738007357775805E-3</v>
      </c>
      <c r="V233" s="37">
        <v>1.8825749799867171E-3</v>
      </c>
      <c r="W233" s="37">
        <v>8.7742442091366581E-6</v>
      </c>
      <c r="X233" s="38">
        <v>0.24183023767720582</v>
      </c>
      <c r="Y233" s="39">
        <v>3328.7025144832182</v>
      </c>
      <c r="Z233" s="40">
        <v>2.0373365764472726E-3</v>
      </c>
      <c r="AA233" s="41">
        <v>2.0441908190808665E-3</v>
      </c>
      <c r="AB233" s="41">
        <v>6.8542426335939204E-6</v>
      </c>
      <c r="AC233" s="42">
        <v>2.3890414237751862E-2</v>
      </c>
      <c r="AD233" s="43">
        <v>328.84259102204896</v>
      </c>
      <c r="AE233" s="40">
        <v>1.7063916380912836E-3</v>
      </c>
      <c r="AF233" s="41">
        <v>1.7166908790393267E-3</v>
      </c>
      <c r="AG233" s="41">
        <v>1.0299240948043057E-5</v>
      </c>
      <c r="AH233" s="42">
        <v>3.187943616293306E-2</v>
      </c>
      <c r="AI233" s="43">
        <v>438.80848125165943</v>
      </c>
      <c r="AJ233" s="42">
        <v>0.29760008807789073</v>
      </c>
      <c r="AK233" s="31">
        <v>4096.3535867569262</v>
      </c>
      <c r="AL233" s="44">
        <f>+$AL$6*W233/H233*10^6</f>
        <v>60.387090221174518</v>
      </c>
      <c r="AM233" s="31">
        <v>411248.3125</v>
      </c>
      <c r="AN233" s="45">
        <v>9.9607790773777981E-3</v>
      </c>
      <c r="AR233" s="33"/>
    </row>
    <row r="234" spans="1:44">
      <c r="A234" s="6" t="s">
        <v>1206</v>
      </c>
      <c r="B234" s="6" t="s">
        <v>1911</v>
      </c>
      <c r="C234" s="6" t="s">
        <v>2427</v>
      </c>
      <c r="D234" s="30" t="s">
        <v>6334</v>
      </c>
      <c r="E234" s="6" t="s">
        <v>3749</v>
      </c>
      <c r="F234" s="31" t="s">
        <v>3991</v>
      </c>
      <c r="G234" s="6" t="s">
        <v>3660</v>
      </c>
      <c r="H234" s="32">
        <v>21.43</v>
      </c>
      <c r="I234" s="33">
        <v>69.263000000000005</v>
      </c>
      <c r="J234" s="33">
        <v>69.471000000000004</v>
      </c>
      <c r="K234" s="34">
        <v>1</v>
      </c>
      <c r="L234" s="34">
        <v>1</v>
      </c>
      <c r="M234" s="7">
        <v>0.39</v>
      </c>
      <c r="N234" s="7">
        <v>0.39</v>
      </c>
      <c r="O234" s="7">
        <v>0.61</v>
      </c>
      <c r="P234" s="7">
        <v>0.61</v>
      </c>
      <c r="Q234" s="35">
        <v>69.263000000000005</v>
      </c>
      <c r="R234" s="35">
        <v>69.471000000000004</v>
      </c>
      <c r="S234" s="35">
        <v>1484.30609</v>
      </c>
      <c r="T234" s="35">
        <v>1488.7635299999999</v>
      </c>
      <c r="U234" s="36">
        <v>2.3696011985677307E-3</v>
      </c>
      <c r="V234" s="37">
        <v>2.3737766155809961E-3</v>
      </c>
      <c r="W234" s="37">
        <v>4.1754170132654242E-6</v>
      </c>
      <c r="X234" s="38">
        <v>0.11508023536294758</v>
      </c>
      <c r="Y234" s="39">
        <v>5370.0529800722152</v>
      </c>
      <c r="Z234" s="40">
        <v>1.8269074861303886E-3</v>
      </c>
      <c r="AA234" s="41">
        <v>1.8277252671328507E-3</v>
      </c>
      <c r="AB234" s="41">
        <v>8.1778100246210003E-7</v>
      </c>
      <c r="AC234" s="42">
        <v>2.8503699021141223E-3</v>
      </c>
      <c r="AD234" s="43">
        <v>133.00839487233421</v>
      </c>
      <c r="AE234" s="40">
        <v>2.9251483150109208E-3</v>
      </c>
      <c r="AF234" s="41">
        <v>2.9342491380524261E-3</v>
      </c>
      <c r="AG234" s="41">
        <v>9.1008230415053418E-6</v>
      </c>
      <c r="AH234" s="42">
        <v>2.8169950450275351E-2</v>
      </c>
      <c r="AI234" s="43">
        <v>1314.5100536759378</v>
      </c>
      <c r="AJ234" s="42">
        <v>0.14610055571533706</v>
      </c>
      <c r="AK234" s="31">
        <v>6817.5714286204875</v>
      </c>
      <c r="AL234" s="44">
        <f>+$AL$6*W234/H234*10^6</f>
        <v>97.419902316038829</v>
      </c>
      <c r="AM234" s="31">
        <v>691268.4375</v>
      </c>
      <c r="AN234" s="45">
        <v>9.862408087481192E-3</v>
      </c>
      <c r="AR234" s="33"/>
    </row>
    <row r="235" spans="1:44">
      <c r="A235" s="6" t="s">
        <v>940</v>
      </c>
      <c r="B235" s="6" t="s">
        <v>1411</v>
      </c>
      <c r="C235" s="6" t="s">
        <v>2115</v>
      </c>
      <c r="D235" s="30" t="s">
        <v>6335</v>
      </c>
      <c r="E235" s="6" t="s">
        <v>3441</v>
      </c>
      <c r="F235" s="31" t="s">
        <v>4001</v>
      </c>
      <c r="G235" s="6" t="s">
        <v>3660</v>
      </c>
      <c r="H235" s="32">
        <v>10.35</v>
      </c>
      <c r="I235" s="33">
        <v>73.010000000000005</v>
      </c>
      <c r="J235" s="33">
        <v>73.347999999999999</v>
      </c>
      <c r="K235" s="34">
        <v>1</v>
      </c>
      <c r="L235" s="34">
        <v>1</v>
      </c>
      <c r="M235" s="7">
        <v>0</v>
      </c>
      <c r="N235" s="7">
        <v>0</v>
      </c>
      <c r="O235" s="7">
        <v>1</v>
      </c>
      <c r="P235" s="7">
        <v>1</v>
      </c>
      <c r="Q235" s="35">
        <v>73.010000000000005</v>
      </c>
      <c r="R235" s="35">
        <v>73.347999999999999</v>
      </c>
      <c r="S235" s="35">
        <v>755.65350000000001</v>
      </c>
      <c r="T235" s="35">
        <v>759.15179999999998</v>
      </c>
      <c r="U235" s="36">
        <v>1.206353225500746E-3</v>
      </c>
      <c r="V235" s="37">
        <v>1.2104385647573066E-3</v>
      </c>
      <c r="W235" s="37">
        <v>4.0853392565605873E-6</v>
      </c>
      <c r="X235" s="38">
        <v>0.11259756850365536</v>
      </c>
      <c r="Y235" s="39">
        <v>10878.99212595704</v>
      </c>
      <c r="Z235" s="40">
        <v>0</v>
      </c>
      <c r="AA235" s="41">
        <v>0</v>
      </c>
      <c r="AB235" s="41">
        <v>0</v>
      </c>
      <c r="AC235" s="42">
        <v>0</v>
      </c>
      <c r="AD235" s="43">
        <v>0</v>
      </c>
      <c r="AE235" s="40">
        <v>2.4412782678951911E-3</v>
      </c>
      <c r="AF235" s="41">
        <v>2.4528447187101413E-3</v>
      </c>
      <c r="AG235" s="41">
        <v>1.1566450814950221E-5</v>
      </c>
      <c r="AH235" s="42">
        <v>3.5801854937375054E-2</v>
      </c>
      <c r="AI235" s="43">
        <v>3459.1164190700538</v>
      </c>
      <c r="AJ235" s="42">
        <v>0.14839942344103041</v>
      </c>
      <c r="AK235" s="31">
        <v>14338.108545027095</v>
      </c>
      <c r="AL235" s="44">
        <f>+$AL$6*W235/H235*10^6</f>
        <v>197.35938437490762</v>
      </c>
      <c r="AM235" s="31">
        <v>1471002.5</v>
      </c>
      <c r="AN235" s="45">
        <v>9.7471680333834198E-3</v>
      </c>
      <c r="AR235" s="33"/>
    </row>
    <row r="236" spans="1:44">
      <c r="A236" s="6" t="s">
        <v>5096</v>
      </c>
      <c r="B236" s="6" t="s">
        <v>5106</v>
      </c>
      <c r="C236" s="6" t="s">
        <v>5125</v>
      </c>
      <c r="D236" s="30" t="s">
        <v>6339</v>
      </c>
      <c r="E236" s="6" t="s">
        <v>5116</v>
      </c>
      <c r="F236" s="31" t="s">
        <v>3983</v>
      </c>
      <c r="G236" s="6" t="s">
        <v>3660</v>
      </c>
      <c r="H236" s="32">
        <v>11.66</v>
      </c>
      <c r="I236" s="33">
        <v>53.598999999999997</v>
      </c>
      <c r="J236" s="33">
        <v>53.829000000000001</v>
      </c>
      <c r="K236" s="34">
        <v>1</v>
      </c>
      <c r="L236" s="34">
        <v>1</v>
      </c>
      <c r="M236" s="7">
        <v>0</v>
      </c>
      <c r="N236" s="7">
        <v>0</v>
      </c>
      <c r="O236" s="7">
        <v>1</v>
      </c>
      <c r="P236" s="7">
        <v>1</v>
      </c>
      <c r="Q236" s="35">
        <v>53.598999999999997</v>
      </c>
      <c r="R236" s="35">
        <v>53.829000000000001</v>
      </c>
      <c r="S236" s="35">
        <v>624.96433999999999</v>
      </c>
      <c r="T236" s="35">
        <v>627.64614000000006</v>
      </c>
      <c r="U236" s="36">
        <v>9.977162117054243E-4</v>
      </c>
      <c r="V236" s="37">
        <v>1.0007578100678463E-3</v>
      </c>
      <c r="W236" s="37">
        <v>3.0415983624219618E-6</v>
      </c>
      <c r="X236" s="38">
        <v>8.3830633997760307E-2</v>
      </c>
      <c r="Y236" s="39">
        <v>7189.5912519519989</v>
      </c>
      <c r="Z236" s="40">
        <v>0</v>
      </c>
      <c r="AA236" s="41">
        <v>0</v>
      </c>
      <c r="AB236" s="41">
        <v>0</v>
      </c>
      <c r="AC236" s="42">
        <v>0</v>
      </c>
      <c r="AD236" s="43">
        <v>0</v>
      </c>
      <c r="AE236" s="40">
        <v>2.0190627866495175E-3</v>
      </c>
      <c r="AF236" s="41">
        <v>2.0279455567619102E-3</v>
      </c>
      <c r="AG236" s="41">
        <v>8.8827701123926801E-6</v>
      </c>
      <c r="AH236" s="42">
        <v>2.7495007076403854E-2</v>
      </c>
      <c r="AI236" s="43">
        <v>2358.0623564668826</v>
      </c>
      <c r="AJ236" s="42">
        <v>0.11132564107416416</v>
      </c>
      <c r="AK236" s="31">
        <v>9547.653608418881</v>
      </c>
      <c r="AL236" s="44">
        <f>+$AL$6*W236/H236*10^6</f>
        <v>130.42874624450948</v>
      </c>
      <c r="AM236" s="31">
        <v>1061450.75</v>
      </c>
      <c r="AN236" s="45">
        <v>8.9949096634195057E-3</v>
      </c>
      <c r="AR236" s="33"/>
    </row>
    <row r="237" spans="1:44">
      <c r="A237" s="6" t="s">
        <v>879</v>
      </c>
      <c r="B237" s="6" t="s">
        <v>1349</v>
      </c>
      <c r="C237" s="6" t="s">
        <v>2053</v>
      </c>
      <c r="D237" s="30" t="s">
        <v>6347</v>
      </c>
      <c r="E237" s="6" t="s">
        <v>3383</v>
      </c>
      <c r="F237" s="31" t="s">
        <v>3999</v>
      </c>
      <c r="G237" s="6" t="s">
        <v>3660</v>
      </c>
      <c r="H237" s="32">
        <v>53.53</v>
      </c>
      <c r="I237" s="33">
        <v>22.988</v>
      </c>
      <c r="J237" s="33">
        <v>23.041</v>
      </c>
      <c r="K237" s="34">
        <v>0.82</v>
      </c>
      <c r="L237" s="34">
        <v>0.82</v>
      </c>
      <c r="M237" s="7">
        <v>0</v>
      </c>
      <c r="N237" s="7">
        <v>0</v>
      </c>
      <c r="O237" s="7">
        <v>1</v>
      </c>
      <c r="P237" s="7">
        <v>1</v>
      </c>
      <c r="Q237" s="35">
        <v>18.850159999999999</v>
      </c>
      <c r="R237" s="35">
        <v>18.893619999999999</v>
      </c>
      <c r="S237" s="35">
        <v>1009.0490648</v>
      </c>
      <c r="T237" s="35">
        <v>1011.3754786</v>
      </c>
      <c r="U237" s="36">
        <v>1.6108832871282821E-3</v>
      </c>
      <c r="V237" s="37">
        <v>1.6125995917381977E-3</v>
      </c>
      <c r="W237" s="37">
        <v>1.716304609915547E-6</v>
      </c>
      <c r="X237" s="38">
        <v>4.7303715493827135E-2</v>
      </c>
      <c r="Y237" s="39">
        <v>883.68607311464848</v>
      </c>
      <c r="Z237" s="40">
        <v>0</v>
      </c>
      <c r="AA237" s="41">
        <v>0</v>
      </c>
      <c r="AB237" s="41">
        <v>0</v>
      </c>
      <c r="AC237" s="42">
        <v>0</v>
      </c>
      <c r="AD237" s="43">
        <v>0</v>
      </c>
      <c r="AE237" s="40">
        <v>3.2599194645908558E-3</v>
      </c>
      <c r="AF237" s="41">
        <v>3.2677878143962135E-3</v>
      </c>
      <c r="AG237" s="41">
        <v>7.8683498053577078E-6</v>
      </c>
      <c r="AH237" s="42">
        <v>2.4355052628921094E-2</v>
      </c>
      <c r="AI237" s="43">
        <v>454.97949988643927</v>
      </c>
      <c r="AJ237" s="42">
        <v>7.1658768122748226E-2</v>
      </c>
      <c r="AK237" s="31">
        <v>1338.6655730010878</v>
      </c>
      <c r="AL237" s="44">
        <f>+$AL$6*W237/H237*10^6</f>
        <v>16.031240518546113</v>
      </c>
      <c r="AM237" s="31">
        <v>149181.796875</v>
      </c>
      <c r="AN237" s="45">
        <v>8.973384159749468E-3</v>
      </c>
      <c r="AR237" s="33"/>
    </row>
    <row r="238" spans="1:44">
      <c r="A238" s="6" t="s">
        <v>1171</v>
      </c>
      <c r="B238" s="6" t="s">
        <v>1535</v>
      </c>
      <c r="C238" s="6" t="s">
        <v>2392</v>
      </c>
      <c r="D238" s="30" t="s">
        <v>6337</v>
      </c>
      <c r="E238" s="6" t="s">
        <v>720</v>
      </c>
      <c r="F238" s="31" t="s">
        <v>3987</v>
      </c>
      <c r="G238" s="6" t="s">
        <v>3660</v>
      </c>
      <c r="H238" s="32">
        <v>41.36</v>
      </c>
      <c r="I238" s="33">
        <v>53.26</v>
      </c>
      <c r="J238" s="33">
        <v>53.374000000000002</v>
      </c>
      <c r="K238" s="34">
        <v>1</v>
      </c>
      <c r="L238" s="34">
        <v>1</v>
      </c>
      <c r="M238" s="7">
        <v>0.51</v>
      </c>
      <c r="N238" s="7">
        <v>0.51</v>
      </c>
      <c r="O238" s="7">
        <v>0.49</v>
      </c>
      <c r="P238" s="7">
        <v>0.49</v>
      </c>
      <c r="Q238" s="35">
        <v>53.26</v>
      </c>
      <c r="R238" s="35">
        <v>53.374000000000002</v>
      </c>
      <c r="S238" s="35">
        <v>2202.8335999999999</v>
      </c>
      <c r="T238" s="35">
        <v>2207.54864</v>
      </c>
      <c r="U238" s="36">
        <v>3.5166851190412273E-3</v>
      </c>
      <c r="V238" s="37">
        <v>3.5198520341169497E-3</v>
      </c>
      <c r="W238" s="37">
        <v>3.1669150757224207E-6</v>
      </c>
      <c r="X238" s="38">
        <v>8.7284534965187122E-2</v>
      </c>
      <c r="Y238" s="39">
        <v>2110.3610968372132</v>
      </c>
      <c r="Z238" s="40">
        <v>3.5455233292093365E-3</v>
      </c>
      <c r="AA238" s="41">
        <v>3.5440598285662308E-3</v>
      </c>
      <c r="AB238" s="41">
        <v>-1.4635006431056898E-6</v>
      </c>
      <c r="AC238" s="42">
        <v>-5.1010211441374831E-3</v>
      </c>
      <c r="AD238" s="43">
        <v>-123.33223269191208</v>
      </c>
      <c r="AE238" s="40">
        <v>3.4871638916248921E-3</v>
      </c>
      <c r="AF238" s="41">
        <v>3.495004913682191E-3</v>
      </c>
      <c r="AG238" s="41">
        <v>7.8410220572988805E-6</v>
      </c>
      <c r="AH238" s="42">
        <v>2.4270464531204666E-2</v>
      </c>
      <c r="AI238" s="43">
        <v>586.81007087051898</v>
      </c>
      <c r="AJ238" s="42">
        <v>0.10645397835225431</v>
      </c>
      <c r="AK238" s="31">
        <v>2573.83893501582</v>
      </c>
      <c r="AL238" s="44">
        <f>+$AL$6*W238/H238*10^6</f>
        <v>38.284756718114373</v>
      </c>
      <c r="AM238" s="31">
        <v>293451.90625</v>
      </c>
      <c r="AN238" s="45">
        <v>8.7709054880805368E-3</v>
      </c>
      <c r="AR238" s="33"/>
    </row>
    <row r="239" spans="1:44">
      <c r="A239" s="6" t="s">
        <v>6001</v>
      </c>
      <c r="B239" s="6" t="s">
        <v>6021</v>
      </c>
      <c r="C239" s="6" t="s">
        <v>6041</v>
      </c>
      <c r="D239" s="30" t="s">
        <v>6340</v>
      </c>
      <c r="E239" s="6" t="s">
        <v>6065</v>
      </c>
      <c r="F239" s="31" t="s">
        <v>3994</v>
      </c>
      <c r="G239" s="6" t="s">
        <v>3660</v>
      </c>
      <c r="H239" s="32">
        <v>13.89</v>
      </c>
      <c r="I239" s="33">
        <v>48.38</v>
      </c>
      <c r="J239" s="33">
        <v>48.63</v>
      </c>
      <c r="K239" s="34">
        <v>1</v>
      </c>
      <c r="L239" s="34">
        <v>1</v>
      </c>
      <c r="M239" s="7">
        <v>0</v>
      </c>
      <c r="N239" s="7">
        <v>0</v>
      </c>
      <c r="O239" s="7">
        <v>1</v>
      </c>
      <c r="P239" s="7">
        <v>1</v>
      </c>
      <c r="Q239" s="35">
        <v>48.38</v>
      </c>
      <c r="R239" s="35">
        <v>48.63</v>
      </c>
      <c r="S239" s="35">
        <v>671.99820000000011</v>
      </c>
      <c r="T239" s="35">
        <v>675.47070000000008</v>
      </c>
      <c r="U239" s="36">
        <v>1.0728028072399527E-3</v>
      </c>
      <c r="V239" s="37">
        <v>1.0770122453027356E-3</v>
      </c>
      <c r="W239" s="37">
        <v>4.2094380627829067E-6</v>
      </c>
      <c r="X239" s="38">
        <v>0.11601790227701336</v>
      </c>
      <c r="Y239" s="39">
        <v>8352.6207542846187</v>
      </c>
      <c r="Z239" s="40">
        <v>0</v>
      </c>
      <c r="AA239" s="41">
        <v>0</v>
      </c>
      <c r="AB239" s="41">
        <v>0</v>
      </c>
      <c r="AC239" s="42">
        <v>0</v>
      </c>
      <c r="AD239" s="43">
        <v>0</v>
      </c>
      <c r="AE239" s="40">
        <v>2.1710143627002142E-3</v>
      </c>
      <c r="AF239" s="41">
        <v>2.1824683009886068E-3</v>
      </c>
      <c r="AG239" s="41">
        <v>1.1453938288392539E-5</v>
      </c>
      <c r="AH239" s="42">
        <v>3.5453592776501203E-2</v>
      </c>
      <c r="AI239" s="43">
        <v>2552.4544835494025</v>
      </c>
      <c r="AJ239" s="42">
        <v>0.15147149505351457</v>
      </c>
      <c r="AK239" s="31">
        <v>10905.075237834022</v>
      </c>
      <c r="AL239" s="44">
        <f>+$AL$6*W239/H239*10^6</f>
        <v>151.52764804834078</v>
      </c>
      <c r="AM239" s="31">
        <v>1251549.5</v>
      </c>
      <c r="AN239" s="45">
        <v>8.7132592341206024E-3</v>
      </c>
      <c r="AR239" s="33"/>
    </row>
    <row r="240" spans="1:44">
      <c r="A240" s="6" t="s">
        <v>1198</v>
      </c>
      <c r="B240" s="6" t="s">
        <v>1562</v>
      </c>
      <c r="C240" s="6" t="s">
        <v>2419</v>
      </c>
      <c r="D240" s="30" t="s">
        <v>6353</v>
      </c>
      <c r="E240" s="6" t="s">
        <v>3477</v>
      </c>
      <c r="F240" s="31" t="s">
        <v>3989</v>
      </c>
      <c r="G240" s="6" t="s">
        <v>3660</v>
      </c>
      <c r="H240" s="32">
        <v>55.64</v>
      </c>
      <c r="I240" s="33">
        <v>27.436</v>
      </c>
      <c r="J240" s="33">
        <v>27.492999999999999</v>
      </c>
      <c r="K240" s="34">
        <v>1</v>
      </c>
      <c r="L240" s="34">
        <v>1</v>
      </c>
      <c r="M240" s="7">
        <v>0</v>
      </c>
      <c r="N240" s="7">
        <v>0</v>
      </c>
      <c r="O240" s="7">
        <v>1</v>
      </c>
      <c r="P240" s="7">
        <v>1</v>
      </c>
      <c r="Q240" s="35">
        <v>27.436</v>
      </c>
      <c r="R240" s="35">
        <v>27.492999999999999</v>
      </c>
      <c r="S240" s="35">
        <v>1526.5390400000001</v>
      </c>
      <c r="T240" s="35">
        <v>1529.7105199999999</v>
      </c>
      <c r="U240" s="36">
        <v>2.4370234436243759E-3</v>
      </c>
      <c r="V240" s="37">
        <v>2.4390650279996081E-3</v>
      </c>
      <c r="W240" s="37">
        <v>2.0415843752321673E-6</v>
      </c>
      <c r="X240" s="38">
        <v>5.6268873185265959E-2</v>
      </c>
      <c r="Y240" s="39">
        <v>1011.3025374778209</v>
      </c>
      <c r="Z240" s="40">
        <v>0</v>
      </c>
      <c r="AA240" s="41">
        <v>0</v>
      </c>
      <c r="AB240" s="41">
        <v>0</v>
      </c>
      <c r="AC240" s="42">
        <v>0</v>
      </c>
      <c r="AD240" s="43">
        <v>0</v>
      </c>
      <c r="AE240" s="40">
        <v>4.931766455717585E-3</v>
      </c>
      <c r="AF240" s="41">
        <v>4.9425455753873519E-3</v>
      </c>
      <c r="AG240" s="41">
        <v>1.0779119669766975E-5</v>
      </c>
      <c r="AH240" s="42">
        <v>3.3364813886623892E-2</v>
      </c>
      <c r="AI240" s="43">
        <v>599.65517409460631</v>
      </c>
      <c r="AJ240" s="42">
        <v>8.9633687071889845E-2</v>
      </c>
      <c r="AK240" s="31">
        <v>1610.9577115724273</v>
      </c>
      <c r="AL240" s="44">
        <f>+$AL$6*W240/H240*10^6</f>
        <v>18.346372890296255</v>
      </c>
      <c r="AM240" s="31">
        <v>190388.09375</v>
      </c>
      <c r="AN240" s="45">
        <v>8.4614414685394539E-3</v>
      </c>
      <c r="AR240" s="33"/>
    </row>
    <row r="241" spans="1:44">
      <c r="A241" s="6" t="s">
        <v>1233</v>
      </c>
      <c r="B241" s="6" t="s">
        <v>1938</v>
      </c>
      <c r="C241" s="6" t="s">
        <v>2454</v>
      </c>
      <c r="D241" s="30" t="s">
        <v>6321</v>
      </c>
      <c r="E241" s="6" t="s">
        <v>769</v>
      </c>
      <c r="F241" s="31" t="s">
        <v>3990</v>
      </c>
      <c r="G241" s="6" t="s">
        <v>3660</v>
      </c>
      <c r="H241" s="32">
        <v>67.040000000000006</v>
      </c>
      <c r="I241" s="33">
        <v>43.578000000000003</v>
      </c>
      <c r="J241" s="33">
        <v>43.671999999999997</v>
      </c>
      <c r="K241" s="34">
        <v>0.87</v>
      </c>
      <c r="L241" s="34">
        <v>0.87</v>
      </c>
      <c r="M241" s="7">
        <v>1</v>
      </c>
      <c r="N241" s="7">
        <v>1</v>
      </c>
      <c r="O241" s="7">
        <v>0</v>
      </c>
      <c r="P241" s="7">
        <v>0</v>
      </c>
      <c r="Q241" s="35">
        <v>37.912860000000002</v>
      </c>
      <c r="R241" s="35">
        <v>37.994639999999997</v>
      </c>
      <c r="S241" s="35">
        <v>2541.6781344000005</v>
      </c>
      <c r="T241" s="35">
        <v>2547.1606655999999</v>
      </c>
      <c r="U241" s="36">
        <v>4.0576290794896858E-3</v>
      </c>
      <c r="V241" s="37">
        <v>4.061350444371112E-3</v>
      </c>
      <c r="W241" s="37">
        <v>3.7213648814262215E-6</v>
      </c>
      <c r="X241" s="38">
        <v>0.10256593414869855</v>
      </c>
      <c r="Y241" s="39">
        <v>1529.9214520987252</v>
      </c>
      <c r="Z241" s="40">
        <v>8.0213789103595941E-3</v>
      </c>
      <c r="AA241" s="41">
        <v>8.0182007764628069E-3</v>
      </c>
      <c r="AB241" s="41">
        <v>-3.1781338967872691E-6</v>
      </c>
      <c r="AC241" s="42">
        <v>-1.1077363226851107E-2</v>
      </c>
      <c r="AD241" s="43">
        <v>-165.23513166544012</v>
      </c>
      <c r="AE241" s="40">
        <v>0</v>
      </c>
      <c r="AF241" s="41">
        <v>0</v>
      </c>
      <c r="AG241" s="41">
        <v>0</v>
      </c>
      <c r="AH241" s="42">
        <v>0</v>
      </c>
      <c r="AI241" s="43">
        <v>0</v>
      </c>
      <c r="AJ241" s="42">
        <v>9.1488570921847451E-2</v>
      </c>
      <c r="AK241" s="31">
        <v>1364.6863204332851</v>
      </c>
      <c r="AL241" s="44">
        <f>+$AL$6*W241/H241*10^6</f>
        <v>27.754809676508213</v>
      </c>
      <c r="AM241" s="31">
        <v>163604.953125</v>
      </c>
      <c r="AN241" s="45">
        <v>8.3413508843501599E-3</v>
      </c>
      <c r="AR241" s="33"/>
    </row>
    <row r="242" spans="1:44">
      <c r="A242" s="6" t="s">
        <v>883</v>
      </c>
      <c r="B242" s="6" t="s">
        <v>1354</v>
      </c>
      <c r="C242" s="6" t="s">
        <v>2058</v>
      </c>
      <c r="D242" s="30" t="s">
        <v>6360</v>
      </c>
      <c r="E242" s="6" t="s">
        <v>3388</v>
      </c>
      <c r="F242" s="31" t="s">
        <v>3999</v>
      </c>
      <c r="G242" s="6" t="s">
        <v>3660</v>
      </c>
      <c r="H242" s="32">
        <v>30.08</v>
      </c>
      <c r="I242" s="33">
        <v>23.317</v>
      </c>
      <c r="J242" s="33">
        <v>23.356999999999999</v>
      </c>
      <c r="K242" s="34">
        <v>0.88</v>
      </c>
      <c r="L242" s="34">
        <v>0.88</v>
      </c>
      <c r="M242" s="7">
        <v>0</v>
      </c>
      <c r="N242" s="7">
        <v>0</v>
      </c>
      <c r="O242" s="7">
        <v>1</v>
      </c>
      <c r="P242" s="7">
        <v>1</v>
      </c>
      <c r="Q242" s="35">
        <v>20.51896</v>
      </c>
      <c r="R242" s="35">
        <v>20.55416</v>
      </c>
      <c r="S242" s="35">
        <v>617.21031679999999</v>
      </c>
      <c r="T242" s="35">
        <v>618.26913279999997</v>
      </c>
      <c r="U242" s="36">
        <v>9.8533740197592843E-4</v>
      </c>
      <c r="V242" s="37">
        <v>9.8580653005127098E-4</v>
      </c>
      <c r="W242" s="37">
        <v>4.6912807534255259E-7</v>
      </c>
      <c r="X242" s="38">
        <v>1.2929814951241535E-2</v>
      </c>
      <c r="Y242" s="39">
        <v>429.84757151733828</v>
      </c>
      <c r="Z242" s="40">
        <v>0</v>
      </c>
      <c r="AA242" s="41">
        <v>0</v>
      </c>
      <c r="AB242" s="41">
        <v>0</v>
      </c>
      <c r="AC242" s="42">
        <v>0</v>
      </c>
      <c r="AD242" s="43">
        <v>0</v>
      </c>
      <c r="AE242" s="40">
        <v>1.9940119818468993E-3</v>
      </c>
      <c r="AF242" s="41">
        <v>1.9976481345759557E-3</v>
      </c>
      <c r="AG242" s="41">
        <v>3.6361527290564022E-6</v>
      </c>
      <c r="AH242" s="42">
        <v>1.1255052618868375E-2</v>
      </c>
      <c r="AI242" s="43">
        <v>374.17063227620929</v>
      </c>
      <c r="AJ242" s="42">
        <v>2.4184867570109909E-2</v>
      </c>
      <c r="AK242" s="31">
        <v>804.01820379354763</v>
      </c>
      <c r="AL242" s="44">
        <f>+$AL$6*W242/H242*10^6</f>
        <v>7.7980065715184947</v>
      </c>
      <c r="AM242" s="31">
        <v>96445.5</v>
      </c>
      <c r="AN242" s="45">
        <v>8.336503038436709E-3</v>
      </c>
      <c r="AR242" s="33"/>
    </row>
    <row r="243" spans="1:44">
      <c r="A243" s="6" t="s">
        <v>3815</v>
      </c>
      <c r="B243" s="6" t="s">
        <v>1483</v>
      </c>
      <c r="C243" s="6" t="s">
        <v>2342</v>
      </c>
      <c r="D243" s="30" t="s">
        <v>6343</v>
      </c>
      <c r="E243" s="6" t="s">
        <v>672</v>
      </c>
      <c r="F243" s="31" t="s">
        <v>3995</v>
      </c>
      <c r="G243" s="6" t="s">
        <v>3660</v>
      </c>
      <c r="H243" s="32">
        <v>8.06</v>
      </c>
      <c r="I243" s="33">
        <v>35.984999999999999</v>
      </c>
      <c r="J243" s="33">
        <v>36.186999999999998</v>
      </c>
      <c r="K243" s="34">
        <v>0.89</v>
      </c>
      <c r="L243" s="34">
        <v>0.89</v>
      </c>
      <c r="M243" s="7">
        <v>0</v>
      </c>
      <c r="N243" s="7">
        <v>0</v>
      </c>
      <c r="O243" s="7">
        <v>1</v>
      </c>
      <c r="P243" s="7">
        <v>1</v>
      </c>
      <c r="Q243" s="35">
        <v>32.026649999999997</v>
      </c>
      <c r="R243" s="35">
        <v>32.206429999999997</v>
      </c>
      <c r="S243" s="35">
        <v>258.13479899999999</v>
      </c>
      <c r="T243" s="35">
        <v>259.5838258</v>
      </c>
      <c r="U243" s="36">
        <v>4.1209595057474985E-4</v>
      </c>
      <c r="V243" s="37">
        <v>4.1389650072036011E-4</v>
      </c>
      <c r="W243" s="37">
        <v>1.8005501456102636E-6</v>
      </c>
      <c r="X243" s="38">
        <v>4.9625638320990102E-2</v>
      </c>
      <c r="Y243" s="39">
        <v>6157.0270869714768</v>
      </c>
      <c r="Z243" s="40">
        <v>0</v>
      </c>
      <c r="AA243" s="41">
        <v>0</v>
      </c>
      <c r="AB243" s="41">
        <v>0</v>
      </c>
      <c r="AC243" s="42">
        <v>0</v>
      </c>
      <c r="AD243" s="43">
        <v>0</v>
      </c>
      <c r="AE243" s="40">
        <v>8.3395216853517291E-4</v>
      </c>
      <c r="AF243" s="41">
        <v>8.3872397612190779E-4</v>
      </c>
      <c r="AG243" s="41">
        <v>4.7718075867348841E-6</v>
      </c>
      <c r="AH243" s="42">
        <v>1.4770266674071645E-2</v>
      </c>
      <c r="AI243" s="43">
        <v>1832.5392895870525</v>
      </c>
      <c r="AJ243" s="42">
        <v>6.4395904995061745E-2</v>
      </c>
      <c r="AK243" s="31">
        <v>7989.5663765585296</v>
      </c>
      <c r="AL243" s="44">
        <f>+$AL$6*W243/H243*10^6</f>
        <v>111.69665915696423</v>
      </c>
      <c r="AM243" s="31">
        <v>991982.3125</v>
      </c>
      <c r="AN243" s="45">
        <v>8.0541419699542566E-3</v>
      </c>
      <c r="AR243" s="33"/>
    </row>
    <row r="244" spans="1:44">
      <c r="A244" s="6" t="s">
        <v>5790</v>
      </c>
      <c r="B244" s="6" t="s">
        <v>5748</v>
      </c>
      <c r="C244" s="6" t="s">
        <v>5913</v>
      </c>
      <c r="D244" s="30" t="s">
        <v>6305</v>
      </c>
      <c r="E244" s="6" t="s">
        <v>5834</v>
      </c>
      <c r="F244" s="31" t="s">
        <v>4000</v>
      </c>
      <c r="G244" s="6" t="s">
        <v>3660</v>
      </c>
      <c r="H244" s="32">
        <v>15.69</v>
      </c>
      <c r="I244" s="33">
        <v>48.273000000000003</v>
      </c>
      <c r="J244" s="33">
        <v>48.362000000000002</v>
      </c>
      <c r="K244" s="34">
        <v>0.81</v>
      </c>
      <c r="L244" s="34">
        <v>0.81</v>
      </c>
      <c r="M244" s="7">
        <v>1</v>
      </c>
      <c r="N244" s="7">
        <v>1</v>
      </c>
      <c r="O244" s="7">
        <v>0</v>
      </c>
      <c r="P244" s="7">
        <v>0</v>
      </c>
      <c r="Q244" s="35">
        <v>39.101130000000005</v>
      </c>
      <c r="R244" s="35">
        <v>39.173220000000001</v>
      </c>
      <c r="S244" s="35">
        <v>613.49672970000006</v>
      </c>
      <c r="T244" s="35">
        <v>614.62782179999999</v>
      </c>
      <c r="U244" s="36">
        <v>9.7940889403377927E-4</v>
      </c>
      <c r="V244" s="37">
        <v>9.800005986674886E-4</v>
      </c>
      <c r="W244" s="37">
        <v>5.9170463370932652E-7</v>
      </c>
      <c r="X244" s="38">
        <v>1.6308193480143632E-2</v>
      </c>
      <c r="Y244" s="39">
        <v>1039.4004767459294</v>
      </c>
      <c r="Z244" s="40">
        <v>1.9361577150884427E-3</v>
      </c>
      <c r="AA244" s="41">
        <v>1.9347854042145915E-3</v>
      </c>
      <c r="AB244" s="41">
        <v>-1.3723108738511024E-6</v>
      </c>
      <c r="AC244" s="42">
        <v>-4.7831798481408165E-3</v>
      </c>
      <c r="AD244" s="43">
        <v>-304.85531218233376</v>
      </c>
      <c r="AE244" s="40">
        <v>0</v>
      </c>
      <c r="AF244" s="41">
        <v>0</v>
      </c>
      <c r="AG244" s="41">
        <v>0</v>
      </c>
      <c r="AH244" s="42">
        <v>0</v>
      </c>
      <c r="AI244" s="43">
        <v>0</v>
      </c>
      <c r="AJ244" s="42">
        <v>1.1525013632002815E-2</v>
      </c>
      <c r="AK244" s="31">
        <v>734.54516456359556</v>
      </c>
      <c r="AL244" s="44">
        <f>+$AL$6*W244/H244*10^6</f>
        <v>18.856106874102181</v>
      </c>
      <c r="AM244" s="31">
        <v>93658.453125</v>
      </c>
      <c r="AN244" s="45">
        <v>7.8428069229719687E-3</v>
      </c>
      <c r="AR244" s="33"/>
    </row>
    <row r="245" spans="1:44">
      <c r="A245" s="6" t="s">
        <v>4743</v>
      </c>
      <c r="B245" s="6" t="s">
        <v>4727</v>
      </c>
      <c r="C245" s="6" t="s">
        <v>4735</v>
      </c>
      <c r="D245" s="30" t="s">
        <v>6354</v>
      </c>
      <c r="E245" s="6" t="s">
        <v>4719</v>
      </c>
      <c r="F245" s="31" t="s">
        <v>3983</v>
      </c>
      <c r="G245" s="6" t="s">
        <v>3660</v>
      </c>
      <c r="H245" s="32">
        <v>6.12</v>
      </c>
      <c r="I245" s="33">
        <v>64.012</v>
      </c>
      <c r="J245" s="33">
        <v>64.16</v>
      </c>
      <c r="K245" s="34">
        <v>1</v>
      </c>
      <c r="L245" s="34">
        <v>1</v>
      </c>
      <c r="M245" s="7">
        <v>0</v>
      </c>
      <c r="N245" s="7">
        <v>0</v>
      </c>
      <c r="O245" s="7">
        <v>1</v>
      </c>
      <c r="P245" s="7">
        <v>1</v>
      </c>
      <c r="Q245" s="35">
        <v>64.012</v>
      </c>
      <c r="R245" s="35">
        <v>64.16</v>
      </c>
      <c r="S245" s="35">
        <v>391.75344000000001</v>
      </c>
      <c r="T245" s="35">
        <v>392.6592</v>
      </c>
      <c r="U245" s="36">
        <v>6.2540969630262152E-4</v>
      </c>
      <c r="V245" s="37">
        <v>6.2608010477845425E-4</v>
      </c>
      <c r="W245" s="37">
        <v>6.7040847583272646E-7</v>
      </c>
      <c r="X245" s="38">
        <v>1.8477379610954987E-2</v>
      </c>
      <c r="Y245" s="39">
        <v>3019.1796749926448</v>
      </c>
      <c r="Z245" s="40">
        <v>0</v>
      </c>
      <c r="AA245" s="41">
        <v>0</v>
      </c>
      <c r="AB245" s="41">
        <v>0</v>
      </c>
      <c r="AC245" s="42">
        <v>0</v>
      </c>
      <c r="AD245" s="43">
        <v>0</v>
      </c>
      <c r="AE245" s="40">
        <v>1.2656318794860113E-3</v>
      </c>
      <c r="AF245" s="41">
        <v>1.2686949368663147E-3</v>
      </c>
      <c r="AG245" s="41">
        <v>3.0630573803033974E-6</v>
      </c>
      <c r="AH245" s="42">
        <v>9.4811396986820839E-3</v>
      </c>
      <c r="AI245" s="43">
        <v>1549.2058331179874</v>
      </c>
      <c r="AJ245" s="42">
        <v>2.7958519309637071E-2</v>
      </c>
      <c r="AK245" s="31">
        <v>4568.3855081106321</v>
      </c>
      <c r="AL245" s="44">
        <f>+$AL$6*W245/H245*10^6</f>
        <v>54.77193430005935</v>
      </c>
      <c r="AM245" s="31">
        <v>582978.6875</v>
      </c>
      <c r="AN245" s="45">
        <v>7.8362821936104349E-3</v>
      </c>
      <c r="AR245" s="33"/>
    </row>
    <row r="246" spans="1:44">
      <c r="A246" s="6" t="s">
        <v>1245</v>
      </c>
      <c r="B246" s="6" t="s">
        <v>1949</v>
      </c>
      <c r="C246" s="6" t="s">
        <v>2466</v>
      </c>
      <c r="D246" s="30" t="s">
        <v>6361</v>
      </c>
      <c r="E246" s="6" t="s">
        <v>781</v>
      </c>
      <c r="F246" s="31" t="s">
        <v>3983</v>
      </c>
      <c r="G246" s="6" t="s">
        <v>3660</v>
      </c>
      <c r="H246" s="32">
        <v>58.32</v>
      </c>
      <c r="I246" s="33">
        <v>22.282</v>
      </c>
      <c r="J246" s="33">
        <v>22.321999999999999</v>
      </c>
      <c r="K246" s="34">
        <v>0.82</v>
      </c>
      <c r="L246" s="34">
        <v>0.82</v>
      </c>
      <c r="M246" s="7">
        <v>0</v>
      </c>
      <c r="N246" s="7">
        <v>0</v>
      </c>
      <c r="O246" s="7">
        <v>1</v>
      </c>
      <c r="P246" s="7">
        <v>1</v>
      </c>
      <c r="Q246" s="35">
        <v>18.271239999999999</v>
      </c>
      <c r="R246" s="35">
        <v>18.304039999999997</v>
      </c>
      <c r="S246" s="35">
        <v>1065.5787167999999</v>
      </c>
      <c r="T246" s="35">
        <v>1067.4916127999998</v>
      </c>
      <c r="U246" s="36">
        <v>1.7011293165936847E-3</v>
      </c>
      <c r="V246" s="37">
        <v>1.70207462550717E-3</v>
      </c>
      <c r="W246" s="37">
        <v>9.453089134853123E-7</v>
      </c>
      <c r="X246" s="38">
        <v>2.6054013744965937E-2</v>
      </c>
      <c r="Y246" s="39">
        <v>446.74234816471085</v>
      </c>
      <c r="Z246" s="40">
        <v>0</v>
      </c>
      <c r="AA246" s="41">
        <v>0</v>
      </c>
      <c r="AB246" s="41">
        <v>0</v>
      </c>
      <c r="AC246" s="42">
        <v>0</v>
      </c>
      <c r="AD246" s="43">
        <v>0</v>
      </c>
      <c r="AE246" s="40">
        <v>3.4425489514115716E-3</v>
      </c>
      <c r="AF246" s="41">
        <v>3.4491009106793272E-3</v>
      </c>
      <c r="AG246" s="41">
        <v>6.5519592677555465E-6</v>
      </c>
      <c r="AH246" s="42">
        <v>2.0280403990183198E-2</v>
      </c>
      <c r="AI246" s="43">
        <v>347.74355264374481</v>
      </c>
      <c r="AJ246" s="42">
        <v>4.6334417735149139E-2</v>
      </c>
      <c r="AK246" s="31">
        <v>794.48590080845565</v>
      </c>
      <c r="AL246" s="44">
        <f>+$AL$6*W246/H246*10^6</f>
        <v>8.1045002870825815</v>
      </c>
      <c r="AM246" s="31">
        <v>102443.25</v>
      </c>
      <c r="AN246" s="45">
        <v>7.7553757891169568E-3</v>
      </c>
      <c r="AR246" s="33"/>
    </row>
    <row r="247" spans="1:44">
      <c r="A247" s="6" t="s">
        <v>4869</v>
      </c>
      <c r="B247" s="6" t="s">
        <v>4909</v>
      </c>
      <c r="C247" s="6" t="s">
        <v>4927</v>
      </c>
      <c r="D247" s="30" t="s">
        <v>6351</v>
      </c>
      <c r="E247" s="6" t="s">
        <v>4887</v>
      </c>
      <c r="F247" s="31" t="s">
        <v>3995</v>
      </c>
      <c r="G247" s="6" t="s">
        <v>3660</v>
      </c>
      <c r="H247" s="32">
        <v>3.62</v>
      </c>
      <c r="I247" s="33">
        <v>64.498000000000005</v>
      </c>
      <c r="J247" s="33">
        <v>64.685000000000002</v>
      </c>
      <c r="K247" s="34">
        <v>1</v>
      </c>
      <c r="L247" s="34">
        <v>1</v>
      </c>
      <c r="M247" s="7">
        <v>0</v>
      </c>
      <c r="N247" s="7">
        <v>0</v>
      </c>
      <c r="O247" s="7">
        <v>1</v>
      </c>
      <c r="P247" s="7">
        <v>1</v>
      </c>
      <c r="Q247" s="35">
        <v>64.498000000000005</v>
      </c>
      <c r="R247" s="35">
        <v>64.685000000000002</v>
      </c>
      <c r="S247" s="35">
        <v>233.48276000000001</v>
      </c>
      <c r="T247" s="35">
        <v>234.15970000000002</v>
      </c>
      <c r="U247" s="36">
        <v>3.727405227724302E-4</v>
      </c>
      <c r="V247" s="37">
        <v>3.7335870268897668E-4</v>
      </c>
      <c r="W247" s="37">
        <v>6.1817991654647755E-7</v>
      </c>
      <c r="X247" s="38">
        <v>1.7037888686758977E-2</v>
      </c>
      <c r="Y247" s="39">
        <v>4706.599084740049</v>
      </c>
      <c r="Z247" s="40">
        <v>0</v>
      </c>
      <c r="AA247" s="41">
        <v>0</v>
      </c>
      <c r="AB247" s="41">
        <v>0</v>
      </c>
      <c r="AC247" s="42">
        <v>0</v>
      </c>
      <c r="AD247" s="43">
        <v>0</v>
      </c>
      <c r="AE247" s="40">
        <v>7.543092011301325E-4</v>
      </c>
      <c r="AF247" s="41">
        <v>7.5657777993775569E-4</v>
      </c>
      <c r="AG247" s="41">
        <v>2.2685788076231813E-6</v>
      </c>
      <c r="AH247" s="42">
        <v>7.0219750798186358E-3</v>
      </c>
      <c r="AI247" s="43">
        <v>1939.7721214968608</v>
      </c>
      <c r="AJ247" s="42">
        <v>2.4059863766577615E-2</v>
      </c>
      <c r="AK247" s="31">
        <v>6646.3712062369095</v>
      </c>
      <c r="AL247" s="44">
        <f>+$AL$6*W247/H247*10^6</f>
        <v>85.383966373822858</v>
      </c>
      <c r="AM247" s="31">
        <v>883523.4375</v>
      </c>
      <c r="AN247" s="45">
        <v>7.5225748680118176E-3</v>
      </c>
      <c r="AR247" s="33"/>
    </row>
    <row r="248" spans="1:44">
      <c r="A248" s="6" t="s">
        <v>1284</v>
      </c>
      <c r="B248" s="6" t="s">
        <v>1989</v>
      </c>
      <c r="C248" s="6" t="s">
        <v>2503</v>
      </c>
      <c r="D248" s="30" t="s">
        <v>6387</v>
      </c>
      <c r="E248" s="6" t="s">
        <v>816</v>
      </c>
      <c r="F248" s="31" t="s">
        <v>4000</v>
      </c>
      <c r="G248" s="6" t="s">
        <v>3660</v>
      </c>
      <c r="H248" s="32">
        <v>6.51</v>
      </c>
      <c r="I248" s="33">
        <v>95.369</v>
      </c>
      <c r="J248" s="33">
        <v>95.495999999999995</v>
      </c>
      <c r="K248" s="34">
        <v>1</v>
      </c>
      <c r="L248" s="34">
        <v>1</v>
      </c>
      <c r="M248" s="7">
        <v>0</v>
      </c>
      <c r="N248" s="7">
        <v>0</v>
      </c>
      <c r="O248" s="7">
        <v>1</v>
      </c>
      <c r="P248" s="7">
        <v>1</v>
      </c>
      <c r="Q248" s="35">
        <v>95.369</v>
      </c>
      <c r="R248" s="35">
        <v>95.495999999999995</v>
      </c>
      <c r="S248" s="35">
        <v>620.85218999999995</v>
      </c>
      <c r="T248" s="35">
        <v>621.67895999999996</v>
      </c>
      <c r="U248" s="36">
        <v>9.9115142319290781E-4</v>
      </c>
      <c r="V248" s="37">
        <v>9.9124336935276294E-4</v>
      </c>
      <c r="W248" s="37">
        <v>9.1946159855131604E-8</v>
      </c>
      <c r="X248" s="38">
        <v>2.5341626197409755E-3</v>
      </c>
      <c r="Y248" s="39">
        <v>389.27229181889027</v>
      </c>
      <c r="Z248" s="40">
        <v>0</v>
      </c>
      <c r="AA248" s="41">
        <v>0</v>
      </c>
      <c r="AB248" s="41">
        <v>0</v>
      </c>
      <c r="AC248" s="42">
        <v>0</v>
      </c>
      <c r="AD248" s="43">
        <v>0</v>
      </c>
      <c r="AE248" s="40">
        <v>2.0057777261961148E-3</v>
      </c>
      <c r="AF248" s="41">
        <v>2.0086653996858246E-3</v>
      </c>
      <c r="AG248" s="41">
        <v>2.8876734897097765E-6</v>
      </c>
      <c r="AH248" s="42">
        <v>8.938270610329653E-3</v>
      </c>
      <c r="AI248" s="43">
        <v>1373.0062381458761</v>
      </c>
      <c r="AJ248" s="42">
        <v>1.1472433230070628E-2</v>
      </c>
      <c r="AK248" s="31">
        <v>1762.2785299647662</v>
      </c>
      <c r="AL248" s="44">
        <f>+$AL$6*W248/H248*10^6</f>
        <v>7.0619170395646398</v>
      </c>
      <c r="AM248" s="31">
        <v>238527.046875</v>
      </c>
      <c r="AN248" s="45">
        <v>7.3881706626263127E-3</v>
      </c>
      <c r="AR248" s="33"/>
    </row>
    <row r="249" spans="1:44">
      <c r="A249" s="6" t="s">
        <v>5996</v>
      </c>
      <c r="B249" s="6" t="s">
        <v>6016</v>
      </c>
      <c r="C249" s="6" t="s">
        <v>6036</v>
      </c>
      <c r="D249" s="30" t="s">
        <v>6341</v>
      </c>
      <c r="E249" s="6" t="s">
        <v>6059</v>
      </c>
      <c r="F249" s="31" t="s">
        <v>4001</v>
      </c>
      <c r="G249" s="6" t="s">
        <v>3660</v>
      </c>
      <c r="H249" s="32">
        <v>34.229999999999997</v>
      </c>
      <c r="I249" s="33">
        <v>31.366</v>
      </c>
      <c r="J249" s="33">
        <v>31.477</v>
      </c>
      <c r="K249" s="34">
        <v>0.53</v>
      </c>
      <c r="L249" s="34">
        <v>0.53</v>
      </c>
      <c r="M249" s="7">
        <v>1</v>
      </c>
      <c r="N249" s="7">
        <v>1</v>
      </c>
      <c r="O249" s="7">
        <v>0</v>
      </c>
      <c r="P249" s="7">
        <v>0</v>
      </c>
      <c r="Q249" s="35">
        <v>16.62398</v>
      </c>
      <c r="R249" s="35">
        <v>16.68281</v>
      </c>
      <c r="S249" s="35">
        <v>569.03883539999993</v>
      </c>
      <c r="T249" s="35">
        <v>571.05258629999992</v>
      </c>
      <c r="U249" s="36">
        <v>9.0843466551796296E-4</v>
      </c>
      <c r="V249" s="37">
        <v>9.1052154913143831E-4</v>
      </c>
      <c r="W249" s="37">
        <v>2.0868836134753507E-6</v>
      </c>
      <c r="X249" s="38">
        <v>5.7517382491576147E-2</v>
      </c>
      <c r="Y249" s="39">
        <v>1680.3208440425401</v>
      </c>
      <c r="Z249" s="40">
        <v>1.7958513517804856E-3</v>
      </c>
      <c r="AA249" s="41">
        <v>1.797615027866012E-3</v>
      </c>
      <c r="AB249" s="41">
        <v>1.7636760855264336E-6</v>
      </c>
      <c r="AC249" s="42">
        <v>6.1472805263606996E-3</v>
      </c>
      <c r="AD249" s="43">
        <v>179.58751172540752</v>
      </c>
      <c r="AE249" s="40">
        <v>0</v>
      </c>
      <c r="AF249" s="41">
        <v>0</v>
      </c>
      <c r="AG249" s="41">
        <v>0</v>
      </c>
      <c r="AH249" s="42">
        <v>0</v>
      </c>
      <c r="AI249" s="43">
        <v>0</v>
      </c>
      <c r="AJ249" s="42">
        <v>6.3664663017936843E-2</v>
      </c>
      <c r="AK249" s="31">
        <v>1859.9083557679476</v>
      </c>
      <c r="AL249" s="44">
        <f>+$AL$6*W249/H249*10^6</f>
        <v>30.483254651991686</v>
      </c>
      <c r="AM249" s="31">
        <v>256270.75</v>
      </c>
      <c r="AN249" s="45">
        <v>7.2575912614605744E-3</v>
      </c>
      <c r="AR249" s="33"/>
    </row>
    <row r="250" spans="1:44">
      <c r="A250" s="6" t="s">
        <v>860</v>
      </c>
      <c r="B250" s="6" t="s">
        <v>1331</v>
      </c>
      <c r="C250" s="6" t="s">
        <v>2035</v>
      </c>
      <c r="D250" s="30" t="s">
        <v>6342</v>
      </c>
      <c r="E250" s="6" t="s">
        <v>3366</v>
      </c>
      <c r="F250" s="31" t="s">
        <v>3984</v>
      </c>
      <c r="G250" s="6" t="s">
        <v>3660</v>
      </c>
      <c r="H250" s="32">
        <v>38.01</v>
      </c>
      <c r="I250" s="33">
        <v>47.817</v>
      </c>
      <c r="J250" s="33">
        <v>48.033000000000001</v>
      </c>
      <c r="K250" s="34">
        <v>1</v>
      </c>
      <c r="L250" s="34">
        <v>1</v>
      </c>
      <c r="M250" s="7">
        <v>1</v>
      </c>
      <c r="N250" s="7">
        <v>1</v>
      </c>
      <c r="O250" s="7">
        <v>0</v>
      </c>
      <c r="P250" s="7">
        <v>0</v>
      </c>
      <c r="Q250" s="35">
        <v>47.817</v>
      </c>
      <c r="R250" s="35">
        <v>48.033000000000001</v>
      </c>
      <c r="S250" s="35">
        <v>1817.5241699999999</v>
      </c>
      <c r="T250" s="35">
        <v>1825.73433</v>
      </c>
      <c r="U250" s="36">
        <v>2.9015628788923312E-3</v>
      </c>
      <c r="V250" s="37">
        <v>2.9110636924437809E-3</v>
      </c>
      <c r="W250" s="37">
        <v>9.5008135514496918E-6</v>
      </c>
      <c r="X250" s="38">
        <v>0.26185548800675196</v>
      </c>
      <c r="Y250" s="39">
        <v>6889.1209683439092</v>
      </c>
      <c r="Z250" s="40">
        <v>5.7359938101479626E-3</v>
      </c>
      <c r="AA250" s="41">
        <v>5.7472245940844366E-3</v>
      </c>
      <c r="AB250" s="41">
        <v>1.123078393647399E-5</v>
      </c>
      <c r="AC250" s="42">
        <v>3.9144818005424145E-2</v>
      </c>
      <c r="AD250" s="43">
        <v>1029.8557749388094</v>
      </c>
      <c r="AE250" s="40">
        <v>0</v>
      </c>
      <c r="AF250" s="41">
        <v>0</v>
      </c>
      <c r="AG250" s="41">
        <v>0</v>
      </c>
      <c r="AH250" s="42">
        <v>0</v>
      </c>
      <c r="AI250" s="43">
        <v>0</v>
      </c>
      <c r="AJ250" s="42">
        <v>0.30100030601217609</v>
      </c>
      <c r="AK250" s="31">
        <v>7918.9767432827184</v>
      </c>
      <c r="AL250" s="44">
        <f>+$AL$6*W250/H250*10^6</f>
        <v>124.97781572546295</v>
      </c>
      <c r="AM250" s="31">
        <v>1095994.875</v>
      </c>
      <c r="AN250" s="45">
        <v>7.2253775304220455E-3</v>
      </c>
      <c r="AR250" s="33"/>
    </row>
    <row r="251" spans="1:44">
      <c r="A251" s="6" t="s">
        <v>5791</v>
      </c>
      <c r="B251" s="6" t="s">
        <v>5749</v>
      </c>
      <c r="C251" s="6" t="s">
        <v>5914</v>
      </c>
      <c r="D251" s="30" t="s">
        <v>6336</v>
      </c>
      <c r="E251" s="6" t="s">
        <v>5835</v>
      </c>
      <c r="F251" s="31" t="s">
        <v>3985</v>
      </c>
      <c r="G251" s="6" t="s">
        <v>3660</v>
      </c>
      <c r="H251" s="32">
        <v>15.53</v>
      </c>
      <c r="I251" s="33">
        <v>135.93899999999999</v>
      </c>
      <c r="J251" s="33">
        <v>136.26300000000001</v>
      </c>
      <c r="K251" s="34">
        <v>1</v>
      </c>
      <c r="L251" s="34">
        <v>1</v>
      </c>
      <c r="M251" s="7">
        <v>1</v>
      </c>
      <c r="N251" s="7">
        <v>1</v>
      </c>
      <c r="O251" s="7">
        <v>0</v>
      </c>
      <c r="P251" s="7">
        <v>0</v>
      </c>
      <c r="Q251" s="35">
        <v>135.93899999999999</v>
      </c>
      <c r="R251" s="35">
        <v>136.26300000000001</v>
      </c>
      <c r="S251" s="35">
        <v>2111.13267</v>
      </c>
      <c r="T251" s="35">
        <v>2116.1643899999999</v>
      </c>
      <c r="U251" s="36">
        <v>3.3702903591586648E-3</v>
      </c>
      <c r="V251" s="37">
        <v>3.3741433360523162E-3</v>
      </c>
      <c r="W251" s="37">
        <v>3.8529768936514108E-6</v>
      </c>
      <c r="X251" s="38">
        <v>0.10619334221245524</v>
      </c>
      <c r="Y251" s="39">
        <v>6837.9486292630554</v>
      </c>
      <c r="Z251" s="40">
        <v>6.6626040673347089E-3</v>
      </c>
      <c r="AA251" s="41">
        <v>6.6614686635890173E-3</v>
      </c>
      <c r="AB251" s="41">
        <v>-1.1354037456915919E-6</v>
      </c>
      <c r="AC251" s="42">
        <v>-3.9574417279483543E-3</v>
      </c>
      <c r="AD251" s="43">
        <v>-254.82561029931452</v>
      </c>
      <c r="AE251" s="40">
        <v>0</v>
      </c>
      <c r="AF251" s="41">
        <v>0</v>
      </c>
      <c r="AG251" s="41">
        <v>0</v>
      </c>
      <c r="AH251" s="42">
        <v>0</v>
      </c>
      <c r="AI251" s="43">
        <v>0</v>
      </c>
      <c r="AJ251" s="42">
        <v>0.10223590048450688</v>
      </c>
      <c r="AK251" s="31">
        <v>6583.1230189637408</v>
      </c>
      <c r="AL251" s="44">
        <f>+$AL$6*W251/H251*10^6</f>
        <v>124.04948144402483</v>
      </c>
      <c r="AM251" s="31">
        <v>916860.375</v>
      </c>
      <c r="AN251" s="45">
        <v>7.1800714683124362E-3</v>
      </c>
      <c r="AR251" s="33"/>
    </row>
    <row r="252" spans="1:44">
      <c r="A252" s="6" t="s">
        <v>4560</v>
      </c>
      <c r="B252" s="6" t="s">
        <v>4556</v>
      </c>
      <c r="C252" s="6" t="s">
        <v>4594</v>
      </c>
      <c r="D252" s="30" t="s">
        <v>6356</v>
      </c>
      <c r="E252" s="6" t="s">
        <v>4550</v>
      </c>
      <c r="F252" s="31" t="s">
        <v>3999</v>
      </c>
      <c r="G252" s="6" t="s">
        <v>3660</v>
      </c>
      <c r="H252" s="32">
        <v>13.72</v>
      </c>
      <c r="I252" s="33">
        <v>49.09</v>
      </c>
      <c r="J252" s="33">
        <v>49.244</v>
      </c>
      <c r="K252" s="34">
        <v>1</v>
      </c>
      <c r="L252" s="34">
        <v>1</v>
      </c>
      <c r="M252" s="7">
        <v>0</v>
      </c>
      <c r="N252" s="7">
        <v>0</v>
      </c>
      <c r="O252" s="7">
        <v>1</v>
      </c>
      <c r="P252" s="7">
        <v>1</v>
      </c>
      <c r="Q252" s="35">
        <v>49.09</v>
      </c>
      <c r="R252" s="35">
        <v>49.244</v>
      </c>
      <c r="S252" s="35">
        <v>673.51480000000004</v>
      </c>
      <c r="T252" s="35">
        <v>675.62768000000005</v>
      </c>
      <c r="U252" s="36">
        <v>1.0752239636321276E-3</v>
      </c>
      <c r="V252" s="37">
        <v>1.0772625439200813E-3</v>
      </c>
      <c r="W252" s="37">
        <v>2.0385802879537528E-6</v>
      </c>
      <c r="X252" s="38">
        <v>5.6186076408332668E-2</v>
      </c>
      <c r="Y252" s="39">
        <v>4095.195073493634</v>
      </c>
      <c r="Z252" s="40">
        <v>0</v>
      </c>
      <c r="AA252" s="41">
        <v>0</v>
      </c>
      <c r="AB252" s="41">
        <v>0</v>
      </c>
      <c r="AC252" s="42">
        <v>0</v>
      </c>
      <c r="AD252" s="43">
        <v>0</v>
      </c>
      <c r="AE252" s="40">
        <v>2.1759140192505904E-3</v>
      </c>
      <c r="AF252" s="41">
        <v>2.1829755085904894E-3</v>
      </c>
      <c r="AG252" s="41">
        <v>7.061489339898943E-6</v>
      </c>
      <c r="AH252" s="42">
        <v>2.1857562102119251E-2</v>
      </c>
      <c r="AI252" s="43">
        <v>1593.1167712914905</v>
      </c>
      <c r="AJ252" s="42">
        <v>7.8043638510451915E-2</v>
      </c>
      <c r="AK252" s="31">
        <v>5688.3118447851248</v>
      </c>
      <c r="AL252" s="44">
        <f>+$AL$6*W252/H252*10^6</f>
        <v>74.292284546419566</v>
      </c>
      <c r="AM252" s="31">
        <v>817646.375</v>
      </c>
      <c r="AN252" s="45">
        <v>6.9569339737916951E-3</v>
      </c>
      <c r="AR252" s="33"/>
    </row>
    <row r="253" spans="1:44">
      <c r="A253" s="6" t="s">
        <v>5994</v>
      </c>
      <c r="B253" s="6" t="s">
        <v>6014</v>
      </c>
      <c r="C253" s="6" t="s">
        <v>6034</v>
      </c>
      <c r="D253" s="30" t="s">
        <v>6349</v>
      </c>
      <c r="E253" s="6" t="s">
        <v>6057</v>
      </c>
      <c r="F253" s="31" t="s">
        <v>3994</v>
      </c>
      <c r="G253" s="6" t="s">
        <v>3660</v>
      </c>
      <c r="H253" s="32">
        <v>42.68</v>
      </c>
      <c r="I253" s="33">
        <v>54.548000000000002</v>
      </c>
      <c r="J253" s="33">
        <v>54.715000000000003</v>
      </c>
      <c r="K253" s="34">
        <v>1</v>
      </c>
      <c r="L253" s="34">
        <v>1</v>
      </c>
      <c r="M253" s="7">
        <v>0.41</v>
      </c>
      <c r="N253" s="7">
        <v>0.41</v>
      </c>
      <c r="O253" s="7">
        <v>0.59</v>
      </c>
      <c r="P253" s="7">
        <v>0.59</v>
      </c>
      <c r="Q253" s="35">
        <v>54.548000000000002</v>
      </c>
      <c r="R253" s="35">
        <v>54.715000000000003</v>
      </c>
      <c r="S253" s="35">
        <v>2328.1086399999999</v>
      </c>
      <c r="T253" s="35">
        <v>2335.2362000000003</v>
      </c>
      <c r="U253" s="36">
        <v>3.7166788312105415E-3</v>
      </c>
      <c r="V253" s="37">
        <v>3.7234449741109835E-3</v>
      </c>
      <c r="W253" s="37">
        <v>6.7661429004419772E-6</v>
      </c>
      <c r="X253" s="38">
        <v>0.18648420385518558</v>
      </c>
      <c r="Y253" s="39">
        <v>4369.3581034485842</v>
      </c>
      <c r="Z253" s="40">
        <v>3.0124203887977544E-3</v>
      </c>
      <c r="AA253" s="41">
        <v>3.0139445523111111E-3</v>
      </c>
      <c r="AB253" s="41">
        <v>1.5241635133566439E-6</v>
      </c>
      <c r="AC253" s="42">
        <v>5.3124611494917134E-3</v>
      </c>
      <c r="AD253" s="43">
        <v>124.47191071911232</v>
      </c>
      <c r="AE253" s="40">
        <v>4.4376172499661646E-3</v>
      </c>
      <c r="AF253" s="41">
        <v>4.4516832473628278E-3</v>
      </c>
      <c r="AG253" s="41">
        <v>1.4065997396663261E-5</v>
      </c>
      <c r="AH253" s="42">
        <v>4.3538748956068643E-2</v>
      </c>
      <c r="AI253" s="43">
        <v>1020.1206409575597</v>
      </c>
      <c r="AJ253" s="42">
        <v>0.23533541396074592</v>
      </c>
      <c r="AK253" s="31">
        <v>5513.9506551252562</v>
      </c>
      <c r="AL253" s="44">
        <f>+$AL$6*W253/H253*10^6</f>
        <v>79.265966500023168</v>
      </c>
      <c r="AM253" s="31">
        <v>800277.5</v>
      </c>
      <c r="AN253" s="45">
        <v>6.8900483333909253E-3</v>
      </c>
      <c r="AR253" s="33"/>
    </row>
    <row r="254" spans="1:44">
      <c r="A254" s="6" t="s">
        <v>5764</v>
      </c>
      <c r="B254" s="6" t="s">
        <v>5722</v>
      </c>
      <c r="C254" s="6" t="s">
        <v>5885</v>
      </c>
      <c r="D254" s="30" t="s">
        <v>6358</v>
      </c>
      <c r="E254" s="6" t="s">
        <v>5807</v>
      </c>
      <c r="F254" s="31" t="s">
        <v>3995</v>
      </c>
      <c r="G254" s="6" t="s">
        <v>3660</v>
      </c>
      <c r="H254" s="32">
        <v>7.63</v>
      </c>
      <c r="I254" s="33">
        <v>69.445999999999998</v>
      </c>
      <c r="J254" s="33">
        <v>69.626000000000005</v>
      </c>
      <c r="K254" s="34">
        <v>1</v>
      </c>
      <c r="L254" s="34">
        <v>1</v>
      </c>
      <c r="M254" s="7">
        <v>0</v>
      </c>
      <c r="N254" s="7">
        <v>0</v>
      </c>
      <c r="O254" s="7">
        <v>1</v>
      </c>
      <c r="P254" s="7">
        <v>1</v>
      </c>
      <c r="Q254" s="35">
        <v>69.445999999999998</v>
      </c>
      <c r="R254" s="35">
        <v>69.626000000000005</v>
      </c>
      <c r="S254" s="35">
        <v>529.87297999999998</v>
      </c>
      <c r="T254" s="35">
        <v>531.24638000000004</v>
      </c>
      <c r="U254" s="36">
        <v>8.4590884384005667E-4</v>
      </c>
      <c r="V254" s="37">
        <v>8.4705207277347523E-4</v>
      </c>
      <c r="W254" s="37">
        <v>1.1432289334185539E-6</v>
      </c>
      <c r="X254" s="38">
        <v>3.1508961694977765E-2</v>
      </c>
      <c r="Y254" s="39">
        <v>4129.6149010455783</v>
      </c>
      <c r="Z254" s="40">
        <v>0</v>
      </c>
      <c r="AA254" s="41">
        <v>0</v>
      </c>
      <c r="AB254" s="41">
        <v>0</v>
      </c>
      <c r="AC254" s="42">
        <v>0</v>
      </c>
      <c r="AD254" s="43">
        <v>0</v>
      </c>
      <c r="AE254" s="40">
        <v>1.7118525763711318E-3</v>
      </c>
      <c r="AF254" s="41">
        <v>1.7164747254987487E-3</v>
      </c>
      <c r="AG254" s="41">
        <v>4.6221491276168553E-6</v>
      </c>
      <c r="AH254" s="42">
        <v>1.4307026002476068E-2</v>
      </c>
      <c r="AI254" s="43">
        <v>1875.101704125304</v>
      </c>
      <c r="AJ254" s="42">
        <v>4.5815987697453833E-2</v>
      </c>
      <c r="AK254" s="31">
        <v>6004.7166051708828</v>
      </c>
      <c r="AL254" s="44">
        <f>+$AL$6*W254/H254*10^6</f>
        <v>74.916705990730918</v>
      </c>
      <c r="AM254" s="31">
        <v>883477.875</v>
      </c>
      <c r="AN254" s="45">
        <v>6.7966802283202423E-3</v>
      </c>
      <c r="AR254" s="33"/>
    </row>
    <row r="255" spans="1:44">
      <c r="A255" s="6" t="s">
        <v>5785</v>
      </c>
      <c r="B255" s="6" t="s">
        <v>5743</v>
      </c>
      <c r="C255" s="6" t="s">
        <v>5908</v>
      </c>
      <c r="D255" s="30" t="s">
        <v>6350</v>
      </c>
      <c r="E255" s="6" t="s">
        <v>5829</v>
      </c>
      <c r="F255" s="31" t="s">
        <v>3982</v>
      </c>
      <c r="G255" s="6" t="s">
        <v>3660</v>
      </c>
      <c r="H255" s="32">
        <v>25.36</v>
      </c>
      <c r="I255" s="33">
        <v>59.088999999999999</v>
      </c>
      <c r="J255" s="33">
        <v>59.28</v>
      </c>
      <c r="K255" s="34">
        <v>0.8</v>
      </c>
      <c r="L255" s="34">
        <v>0.8</v>
      </c>
      <c r="M255" s="7">
        <v>0.42</v>
      </c>
      <c r="N255" s="7">
        <v>0.42</v>
      </c>
      <c r="O255" s="7">
        <v>0.57999999999999996</v>
      </c>
      <c r="P255" s="7">
        <v>0.57999999999999996</v>
      </c>
      <c r="Q255" s="35">
        <v>47.2712</v>
      </c>
      <c r="R255" s="35">
        <v>47.424000000000007</v>
      </c>
      <c r="S255" s="35">
        <v>1198.797632</v>
      </c>
      <c r="T255" s="35">
        <v>1202.6726400000002</v>
      </c>
      <c r="U255" s="36">
        <v>1.9138049252545729E-3</v>
      </c>
      <c r="V255" s="37">
        <v>1.9176156128912307E-3</v>
      </c>
      <c r="W255" s="37">
        <v>3.8106876366578255E-6</v>
      </c>
      <c r="X255" s="38">
        <v>0.10502779212903018</v>
      </c>
      <c r="Y255" s="39">
        <v>4141.4744530374674</v>
      </c>
      <c r="Z255" s="40">
        <v>1.5889990803501968E-3</v>
      </c>
      <c r="AA255" s="41">
        <v>1.5900738995256736E-3</v>
      </c>
      <c r="AB255" s="41">
        <v>1.0748191754767975E-6</v>
      </c>
      <c r="AC255" s="42">
        <v>3.746274636816553E-3</v>
      </c>
      <c r="AD255" s="43">
        <v>147.72376328140984</v>
      </c>
      <c r="AE255" s="40">
        <v>2.2463036190944305E-3</v>
      </c>
      <c r="AF255" s="41">
        <v>2.2538076776601025E-3</v>
      </c>
      <c r="AG255" s="41">
        <v>7.5040585656720345E-6</v>
      </c>
      <c r="AH255" s="42">
        <v>2.3227455034218563E-2</v>
      </c>
      <c r="AI255" s="43">
        <v>915.90911018212012</v>
      </c>
      <c r="AJ255" s="42">
        <v>0.1320015218000653</v>
      </c>
      <c r="AK255" s="31">
        <v>5205.1073265009973</v>
      </c>
      <c r="AL255" s="44">
        <f>+$AL$6*W255/H255*10^6</f>
        <v>75.131854035051774</v>
      </c>
      <c r="AM255" s="31">
        <v>767383.75</v>
      </c>
      <c r="AN255" s="45">
        <v>6.7829261780706163E-3</v>
      </c>
      <c r="AR255" s="33"/>
    </row>
    <row r="256" spans="1:44">
      <c r="A256" s="6" t="s">
        <v>5779</v>
      </c>
      <c r="B256" s="6" t="s">
        <v>5737</v>
      </c>
      <c r="C256" s="6" t="s">
        <v>5902</v>
      </c>
      <c r="D256" s="30" t="s">
        <v>6344</v>
      </c>
      <c r="E256" s="6" t="s">
        <v>5823</v>
      </c>
      <c r="F256" s="31" t="s">
        <v>4002</v>
      </c>
      <c r="G256" s="6" t="s">
        <v>3660</v>
      </c>
      <c r="H256" s="32">
        <v>40.049999999999997</v>
      </c>
      <c r="I256" s="33">
        <v>53.401000000000003</v>
      </c>
      <c r="J256" s="33">
        <v>53.588999999999999</v>
      </c>
      <c r="K256" s="34">
        <v>0.89</v>
      </c>
      <c r="L256" s="34">
        <v>0.89</v>
      </c>
      <c r="M256" s="7">
        <v>1</v>
      </c>
      <c r="N256" s="7">
        <v>1</v>
      </c>
      <c r="O256" s="7">
        <v>0</v>
      </c>
      <c r="P256" s="7">
        <v>0</v>
      </c>
      <c r="Q256" s="35">
        <v>47.526890000000002</v>
      </c>
      <c r="R256" s="35">
        <v>47.694209999999998</v>
      </c>
      <c r="S256" s="35">
        <v>1903.4519444999999</v>
      </c>
      <c r="T256" s="35">
        <v>1910.1531104999997</v>
      </c>
      <c r="U256" s="36">
        <v>3.0387411595833827E-3</v>
      </c>
      <c r="V256" s="37">
        <v>3.0456662152949176E-3</v>
      </c>
      <c r="W256" s="37">
        <v>6.9250557115348513E-6</v>
      </c>
      <c r="X256" s="38">
        <v>0.19086405948269655</v>
      </c>
      <c r="Y256" s="39">
        <v>4765.6444315280041</v>
      </c>
      <c r="Z256" s="40">
        <v>6.0071765491658373E-3</v>
      </c>
      <c r="AA256" s="41">
        <v>6.0129662649945816E-3</v>
      </c>
      <c r="AB256" s="41">
        <v>5.7897158287443379E-6</v>
      </c>
      <c r="AC256" s="42">
        <v>2.0180013585986187E-2</v>
      </c>
      <c r="AD256" s="43">
        <v>503.87050152275128</v>
      </c>
      <c r="AE256" s="40">
        <v>0</v>
      </c>
      <c r="AF256" s="41">
        <v>0</v>
      </c>
      <c r="AG256" s="41">
        <v>0</v>
      </c>
      <c r="AH256" s="42">
        <v>0</v>
      </c>
      <c r="AI256" s="43">
        <v>0</v>
      </c>
      <c r="AJ256" s="42">
        <v>0.21104407306868272</v>
      </c>
      <c r="AK256" s="31">
        <v>5269.5149330507556</v>
      </c>
      <c r="AL256" s="44">
        <f>+$AL$6*W256/H256*10^6</f>
        <v>86.455127484829617</v>
      </c>
      <c r="AM256" s="31">
        <v>777338.5625</v>
      </c>
      <c r="AN256" s="45">
        <v>6.7789187199248924E-3</v>
      </c>
      <c r="AR256" s="33"/>
    </row>
    <row r="257" spans="1:44">
      <c r="A257" s="6" t="s">
        <v>4483</v>
      </c>
      <c r="B257" s="6" t="s">
        <v>4496</v>
      </c>
      <c r="C257" s="6" t="s">
        <v>4528</v>
      </c>
      <c r="D257" s="30" t="s">
        <v>6372</v>
      </c>
      <c r="E257" s="6" t="s">
        <v>4508</v>
      </c>
      <c r="F257" s="31" t="s">
        <v>3997</v>
      </c>
      <c r="G257" s="6" t="s">
        <v>3660</v>
      </c>
      <c r="H257" s="32">
        <v>29.61</v>
      </c>
      <c r="I257" s="33">
        <v>31.006</v>
      </c>
      <c r="J257" s="33">
        <v>31.056000000000001</v>
      </c>
      <c r="K257" s="34">
        <v>0.55000000000000004</v>
      </c>
      <c r="L257" s="34">
        <v>0.55000000000000004</v>
      </c>
      <c r="M257" s="7">
        <v>0</v>
      </c>
      <c r="N257" s="7">
        <v>0</v>
      </c>
      <c r="O257" s="7">
        <v>1</v>
      </c>
      <c r="P257" s="7">
        <v>1</v>
      </c>
      <c r="Q257" s="35">
        <v>17.0533</v>
      </c>
      <c r="R257" s="35">
        <v>17.080800000000004</v>
      </c>
      <c r="S257" s="35">
        <v>504.94821300000001</v>
      </c>
      <c r="T257" s="35">
        <v>505.76248800000008</v>
      </c>
      <c r="U257" s="36">
        <v>8.0611802296077205E-4</v>
      </c>
      <c r="V257" s="37">
        <v>8.0641897981774467E-4</v>
      </c>
      <c r="W257" s="37">
        <v>3.0095685697262373E-7</v>
      </c>
      <c r="X257" s="38">
        <v>8.2947848860290239E-3</v>
      </c>
      <c r="Y257" s="39">
        <v>280.13457906210817</v>
      </c>
      <c r="Z257" s="40">
        <v>0</v>
      </c>
      <c r="AA257" s="41">
        <v>0</v>
      </c>
      <c r="AB257" s="41">
        <v>0</v>
      </c>
      <c r="AC257" s="42">
        <v>0</v>
      </c>
      <c r="AD257" s="43">
        <v>0</v>
      </c>
      <c r="AE257" s="40">
        <v>1.6313285107650689E-3</v>
      </c>
      <c r="AF257" s="41">
        <v>1.6341354227342956E-3</v>
      </c>
      <c r="AG257" s="41">
        <v>2.8069119692266439E-6</v>
      </c>
      <c r="AH257" s="42">
        <v>8.6882879417376872E-3</v>
      </c>
      <c r="AI257" s="43">
        <v>293.42411150752071</v>
      </c>
      <c r="AJ257" s="42">
        <v>1.6983072827766711E-2</v>
      </c>
      <c r="AK257" s="31">
        <v>573.55869056962888</v>
      </c>
      <c r="AL257" s="44">
        <f>+$AL$6*W257/H257*10^6</f>
        <v>5.0820137955525793</v>
      </c>
      <c r="AM257" s="31">
        <v>88336.453125</v>
      </c>
      <c r="AN257" s="45">
        <v>6.4928879333429638E-3</v>
      </c>
      <c r="AR257" s="33"/>
    </row>
    <row r="258" spans="1:44">
      <c r="A258" s="6" t="s">
        <v>4249</v>
      </c>
      <c r="B258" s="6" t="s">
        <v>4218</v>
      </c>
      <c r="C258" s="6" t="s">
        <v>4602</v>
      </c>
      <c r="D258" s="30" t="s">
        <v>6355</v>
      </c>
      <c r="E258" s="6" t="s">
        <v>4566</v>
      </c>
      <c r="F258" s="31" t="s">
        <v>3986</v>
      </c>
      <c r="G258" s="6" t="s">
        <v>3660</v>
      </c>
      <c r="H258" s="32">
        <v>41.53</v>
      </c>
      <c r="I258" s="33">
        <v>22.032</v>
      </c>
      <c r="J258" s="33">
        <v>22.079000000000001</v>
      </c>
      <c r="K258" s="34">
        <v>0.8</v>
      </c>
      <c r="L258" s="34">
        <v>0.8</v>
      </c>
      <c r="M258" s="7">
        <v>0.45</v>
      </c>
      <c r="N258" s="7">
        <v>0.45</v>
      </c>
      <c r="O258" s="7">
        <v>0.55000000000000004</v>
      </c>
      <c r="P258" s="7">
        <v>0.55000000000000004</v>
      </c>
      <c r="Q258" s="35">
        <v>17.625600000000002</v>
      </c>
      <c r="R258" s="35">
        <v>17.6632</v>
      </c>
      <c r="S258" s="35">
        <v>731.99116800000013</v>
      </c>
      <c r="T258" s="35">
        <v>733.55269599999997</v>
      </c>
      <c r="U258" s="36">
        <v>1.1685778025971674E-3</v>
      </c>
      <c r="V258" s="37">
        <v>1.1696217706657519E-3</v>
      </c>
      <c r="W258" s="37">
        <v>1.043968068584547E-6</v>
      </c>
      <c r="X258" s="38">
        <v>2.8773195746059094E-2</v>
      </c>
      <c r="Y258" s="39">
        <v>692.8291776079725</v>
      </c>
      <c r="Z258" s="40">
        <v>1.039553473409347E-3</v>
      </c>
      <c r="AA258" s="41">
        <v>1.0391169250668936E-3</v>
      </c>
      <c r="AB258" s="41">
        <v>-4.3654834245340085E-7</v>
      </c>
      <c r="AC258" s="42">
        <v>-1.5215861610879749E-3</v>
      </c>
      <c r="AD258" s="43">
        <v>-36.638241297567411</v>
      </c>
      <c r="AE258" s="40">
        <v>1.3006580025121169E-3</v>
      </c>
      <c r="AF258" s="41">
        <v>1.3035732391776615E-3</v>
      </c>
      <c r="AG258" s="41">
        <v>2.9152366655446193E-6</v>
      </c>
      <c r="AH258" s="42">
        <v>9.0235874321136431E-3</v>
      </c>
      <c r="AI258" s="43">
        <v>217.27877274533211</v>
      </c>
      <c r="AJ258" s="42">
        <v>3.6275197017084759E-2</v>
      </c>
      <c r="AK258" s="31">
        <v>873.46970905573721</v>
      </c>
      <c r="AL258" s="44">
        <f>+$AL$6*W258/H258*10^6</f>
        <v>12.568842626830568</v>
      </c>
      <c r="AM258" s="31">
        <v>135221</v>
      </c>
      <c r="AN258" s="45">
        <v>6.4595714353224516E-3</v>
      </c>
      <c r="AR258" s="33"/>
    </row>
    <row r="259" spans="1:44">
      <c r="A259" s="6" t="s">
        <v>1235</v>
      </c>
      <c r="B259" s="6" t="s">
        <v>1940</v>
      </c>
      <c r="C259" s="6" t="s">
        <v>2456</v>
      </c>
      <c r="D259" s="30" t="s">
        <v>6367</v>
      </c>
      <c r="E259" s="6" t="s">
        <v>771</v>
      </c>
      <c r="F259" s="31" t="s">
        <v>3982</v>
      </c>
      <c r="G259" s="6" t="s">
        <v>3660</v>
      </c>
      <c r="H259" s="32">
        <v>67.39</v>
      </c>
      <c r="I259" s="33">
        <v>17.97</v>
      </c>
      <c r="J259" s="33">
        <v>18.003</v>
      </c>
      <c r="K259" s="34">
        <v>1</v>
      </c>
      <c r="L259" s="34">
        <v>1</v>
      </c>
      <c r="M259" s="7">
        <v>0</v>
      </c>
      <c r="N259" s="7">
        <v>0</v>
      </c>
      <c r="O259" s="7">
        <v>1</v>
      </c>
      <c r="P259" s="7">
        <v>1</v>
      </c>
      <c r="Q259" s="35">
        <v>17.97</v>
      </c>
      <c r="R259" s="35">
        <v>18.003</v>
      </c>
      <c r="S259" s="35">
        <v>1210.9983</v>
      </c>
      <c r="T259" s="35">
        <v>1213.22217</v>
      </c>
      <c r="U259" s="36">
        <v>1.9332825233799884E-3</v>
      </c>
      <c r="V259" s="37">
        <v>1.9344364357517757E-3</v>
      </c>
      <c r="W259" s="37">
        <v>1.1539123717873266E-6</v>
      </c>
      <c r="X259" s="38">
        <v>3.1803411949421309E-2</v>
      </c>
      <c r="Y259" s="39">
        <v>471.93073081200936</v>
      </c>
      <c r="Z259" s="40">
        <v>0</v>
      </c>
      <c r="AA259" s="41">
        <v>0</v>
      </c>
      <c r="AB259" s="41">
        <v>0</v>
      </c>
      <c r="AC259" s="42">
        <v>0</v>
      </c>
      <c r="AD259" s="43">
        <v>0</v>
      </c>
      <c r="AE259" s="40">
        <v>3.9123537868189862E-3</v>
      </c>
      <c r="AF259" s="41">
        <v>3.9199611886668213E-3</v>
      </c>
      <c r="AG259" s="41">
        <v>7.6074018478351421E-6</v>
      </c>
      <c r="AH259" s="42">
        <v>2.3547335458728173E-2</v>
      </c>
      <c r="AI259" s="43">
        <v>349.41883749411147</v>
      </c>
      <c r="AJ259" s="42">
        <v>5.5350747408149478E-2</v>
      </c>
      <c r="AK259" s="31">
        <v>821.34956830612077</v>
      </c>
      <c r="AL259" s="44">
        <f>+$AL$6*W259/H259*10^6</f>
        <v>8.5614510445713492</v>
      </c>
      <c r="AM259" s="31">
        <v>127667.75</v>
      </c>
      <c r="AN259" s="45">
        <v>6.4334929401209055E-3</v>
      </c>
      <c r="AR259" s="33"/>
    </row>
    <row r="260" spans="1:44">
      <c r="A260" s="6" t="s">
        <v>5248</v>
      </c>
      <c r="B260" s="6" t="s">
        <v>5204</v>
      </c>
      <c r="C260" s="6" t="s">
        <v>5290</v>
      </c>
      <c r="D260" s="30" t="s">
        <v>6345</v>
      </c>
      <c r="E260" s="6" t="s">
        <v>5335</v>
      </c>
      <c r="F260" s="31" t="s">
        <v>3982</v>
      </c>
      <c r="G260" s="6" t="s">
        <v>3660</v>
      </c>
      <c r="H260" s="32">
        <v>36.5</v>
      </c>
      <c r="I260" s="33">
        <v>35.94</v>
      </c>
      <c r="J260" s="33">
        <v>36.042000000000002</v>
      </c>
      <c r="K260" s="34">
        <v>0.85</v>
      </c>
      <c r="L260" s="34">
        <v>0.85</v>
      </c>
      <c r="M260" s="7">
        <v>1</v>
      </c>
      <c r="N260" s="7">
        <v>1</v>
      </c>
      <c r="O260" s="7">
        <v>0</v>
      </c>
      <c r="P260" s="7">
        <v>0</v>
      </c>
      <c r="Q260" s="35">
        <v>30.548999999999996</v>
      </c>
      <c r="R260" s="35">
        <v>30.6357</v>
      </c>
      <c r="S260" s="35">
        <v>1115.0384999999999</v>
      </c>
      <c r="T260" s="35">
        <v>1118.2030500000001</v>
      </c>
      <c r="U260" s="36">
        <v>1.7800887457445952E-3</v>
      </c>
      <c r="V260" s="37">
        <v>1.7829320762319772E-3</v>
      </c>
      <c r="W260" s="37">
        <v>2.8433304873820217E-6</v>
      </c>
      <c r="X260" s="38">
        <v>7.8366098682600555E-2</v>
      </c>
      <c r="Y260" s="39">
        <v>2147.0164022630288</v>
      </c>
      <c r="Z260" s="40">
        <v>3.5189925062051133E-3</v>
      </c>
      <c r="AA260" s="41">
        <v>3.5199886229560187E-3</v>
      </c>
      <c r="AB260" s="41">
        <v>9.9611675090545415E-7</v>
      </c>
      <c r="AC260" s="42">
        <v>3.4719578924238999E-3</v>
      </c>
      <c r="AD260" s="43">
        <v>95.122134039010959</v>
      </c>
      <c r="AE260" s="40">
        <v>0</v>
      </c>
      <c r="AF260" s="41">
        <v>0</v>
      </c>
      <c r="AG260" s="41">
        <v>0</v>
      </c>
      <c r="AH260" s="42">
        <v>0</v>
      </c>
      <c r="AI260" s="43">
        <v>0</v>
      </c>
      <c r="AJ260" s="42">
        <v>8.1838056575024451E-2</v>
      </c>
      <c r="AK260" s="31">
        <v>2242.1385363020399</v>
      </c>
      <c r="AL260" s="44">
        <f>+$AL$6*W260/H260*10^6</f>
        <v>38.949732703863312</v>
      </c>
      <c r="AM260" s="31">
        <v>354095.15625</v>
      </c>
      <c r="AN260" s="45">
        <v>6.3320226123596965E-3</v>
      </c>
      <c r="AR260" s="33"/>
    </row>
    <row r="261" spans="1:44">
      <c r="A261" s="6" t="s">
        <v>4588</v>
      </c>
      <c r="B261" s="6" t="s">
        <v>4578</v>
      </c>
      <c r="C261" s="6" t="s">
        <v>4605</v>
      </c>
      <c r="D261" s="30" t="s">
        <v>6346</v>
      </c>
      <c r="E261" s="6" t="s">
        <v>4569</v>
      </c>
      <c r="F261" s="31" t="s">
        <v>3984</v>
      </c>
      <c r="G261" s="6" t="s">
        <v>3660</v>
      </c>
      <c r="H261" s="32">
        <v>55.78</v>
      </c>
      <c r="I261" s="33">
        <v>49.691000000000003</v>
      </c>
      <c r="J261" s="33">
        <v>49.832999999999998</v>
      </c>
      <c r="K261" s="34">
        <v>1</v>
      </c>
      <c r="L261" s="34">
        <v>1</v>
      </c>
      <c r="M261" s="7">
        <v>1</v>
      </c>
      <c r="N261" s="7">
        <v>1</v>
      </c>
      <c r="O261" s="7">
        <v>0</v>
      </c>
      <c r="P261" s="7">
        <v>0</v>
      </c>
      <c r="Q261" s="35">
        <v>49.691000000000003</v>
      </c>
      <c r="R261" s="35">
        <v>49.832999999999998</v>
      </c>
      <c r="S261" s="35">
        <v>2771.7639800000002</v>
      </c>
      <c r="T261" s="35">
        <v>2779.6847400000001</v>
      </c>
      <c r="U261" s="36">
        <v>4.4249466423430649E-3</v>
      </c>
      <c r="V261" s="37">
        <v>4.4321012044802989E-3</v>
      </c>
      <c r="W261" s="37">
        <v>7.1545621372339982E-6</v>
      </c>
      <c r="X261" s="38">
        <v>0.19718957221659977</v>
      </c>
      <c r="Y261" s="39">
        <v>3535.1303731911039</v>
      </c>
      <c r="Z261" s="40">
        <v>8.7475156011108685E-3</v>
      </c>
      <c r="AA261" s="41">
        <v>8.7501627367269838E-3</v>
      </c>
      <c r="AB261" s="41">
        <v>2.6471356161152787E-6</v>
      </c>
      <c r="AC261" s="42">
        <v>9.2265724738928509E-3</v>
      </c>
      <c r="AD261" s="43">
        <v>165.4100479364082</v>
      </c>
      <c r="AE261" s="40">
        <v>0</v>
      </c>
      <c r="AF261" s="41">
        <v>0</v>
      </c>
      <c r="AG261" s="41">
        <v>0</v>
      </c>
      <c r="AH261" s="42">
        <v>0</v>
      </c>
      <c r="AI261" s="43">
        <v>0</v>
      </c>
      <c r="AJ261" s="42">
        <v>0.20641614469049263</v>
      </c>
      <c r="AK261" s="31">
        <v>3700.5404211275122</v>
      </c>
      <c r="AL261" s="44">
        <f>+$AL$6*W261/H261*10^6</f>
        <v>64.131966092093919</v>
      </c>
      <c r="AM261" s="31">
        <v>591040.4375</v>
      </c>
      <c r="AN261" s="45">
        <v>6.2610613188839757E-3</v>
      </c>
      <c r="AR261" s="33"/>
    </row>
    <row r="262" spans="1:44">
      <c r="A262" s="6" t="s">
        <v>4486</v>
      </c>
      <c r="B262" s="6" t="s">
        <v>4499</v>
      </c>
      <c r="C262" s="6" t="s">
        <v>4531</v>
      </c>
      <c r="D262" s="30" t="s">
        <v>6359</v>
      </c>
      <c r="E262" s="6" t="s">
        <v>4511</v>
      </c>
      <c r="F262" s="31" t="s">
        <v>3986</v>
      </c>
      <c r="G262" s="6" t="s">
        <v>3660</v>
      </c>
      <c r="H262" s="32">
        <v>7.13</v>
      </c>
      <c r="I262" s="33">
        <v>57.308999999999997</v>
      </c>
      <c r="J262" s="33">
        <v>57.430999999999997</v>
      </c>
      <c r="K262" s="34">
        <v>0.86</v>
      </c>
      <c r="L262" s="34">
        <v>0.86</v>
      </c>
      <c r="M262" s="7">
        <v>0.35</v>
      </c>
      <c r="N262" s="7">
        <v>0.35</v>
      </c>
      <c r="O262" s="7">
        <v>0.65</v>
      </c>
      <c r="P262" s="7">
        <v>0.65</v>
      </c>
      <c r="Q262" s="35">
        <v>49.285739999999997</v>
      </c>
      <c r="R262" s="35">
        <v>49.390659999999997</v>
      </c>
      <c r="S262" s="35">
        <v>351.4073262</v>
      </c>
      <c r="T262" s="35">
        <v>352.15540579999998</v>
      </c>
      <c r="U262" s="36">
        <v>5.609996664158412E-4</v>
      </c>
      <c r="V262" s="37">
        <v>5.6149835114410426E-4</v>
      </c>
      <c r="W262" s="37">
        <v>4.9868472826305674E-7</v>
      </c>
      <c r="X262" s="38">
        <v>1.3744436955181802E-2</v>
      </c>
      <c r="Y262" s="39">
        <v>1927.6910175570549</v>
      </c>
      <c r="Z262" s="40">
        <v>3.8815692160690555E-4</v>
      </c>
      <c r="AA262" s="41">
        <v>3.8799219665423107E-4</v>
      </c>
      <c r="AB262" s="41">
        <v>-1.6472495267447727E-7</v>
      </c>
      <c r="AC262" s="42">
        <v>-5.7414765788994142E-4</v>
      </c>
      <c r="AD262" s="43">
        <v>-80.525618217383098</v>
      </c>
      <c r="AE262" s="40">
        <v>7.3793609717984589E-4</v>
      </c>
      <c r="AF262" s="41">
        <v>7.3958678980032961E-4</v>
      </c>
      <c r="AG262" s="41">
        <v>1.6506926204837118E-6</v>
      </c>
      <c r="AH262" s="42">
        <v>5.1094202266754448E-3</v>
      </c>
      <c r="AI262" s="43">
        <v>716.60872744396136</v>
      </c>
      <c r="AJ262" s="42">
        <v>1.8279709523967305E-2</v>
      </c>
      <c r="AK262" s="31">
        <v>2563.7741267836332</v>
      </c>
      <c r="AL262" s="44">
        <f>+$AL$6*W262/H262*10^6</f>
        <v>34.970878559821656</v>
      </c>
      <c r="AM262" s="31">
        <v>417516.75</v>
      </c>
      <c r="AN262" s="45">
        <v>6.1405299949849517E-3</v>
      </c>
      <c r="AR262" s="33"/>
    </row>
    <row r="263" spans="1:44">
      <c r="A263" s="6" t="s">
        <v>952</v>
      </c>
      <c r="B263" s="6" t="s">
        <v>1422</v>
      </c>
      <c r="C263" s="6" t="s">
        <v>2128</v>
      </c>
      <c r="D263" s="30" t="s">
        <v>6365</v>
      </c>
      <c r="E263" s="6" t="s">
        <v>5365</v>
      </c>
      <c r="F263" s="31" t="s">
        <v>3988</v>
      </c>
      <c r="G263" s="6" t="s">
        <v>3660</v>
      </c>
      <c r="H263" s="32">
        <v>15.43</v>
      </c>
      <c r="I263" s="33">
        <v>164.17400000000001</v>
      </c>
      <c r="J263" s="33">
        <v>164.56800000000001</v>
      </c>
      <c r="K263" s="34">
        <v>1</v>
      </c>
      <c r="L263" s="34">
        <v>1</v>
      </c>
      <c r="M263" s="7">
        <v>0</v>
      </c>
      <c r="N263" s="7">
        <v>0</v>
      </c>
      <c r="O263" s="7">
        <v>1</v>
      </c>
      <c r="P263" s="7">
        <v>1</v>
      </c>
      <c r="Q263" s="35">
        <v>164.17400000000001</v>
      </c>
      <c r="R263" s="35">
        <v>164.56800000000001</v>
      </c>
      <c r="S263" s="35">
        <v>2533.2048199999999</v>
      </c>
      <c r="T263" s="35">
        <v>2539.28424</v>
      </c>
      <c r="U263" s="36">
        <v>4.0441019666567239E-3</v>
      </c>
      <c r="V263" s="37">
        <v>4.0487917844315826E-3</v>
      </c>
      <c r="W263" s="37">
        <v>4.6898177748586761E-6</v>
      </c>
      <c r="X263" s="38">
        <v>0.12925782781106931</v>
      </c>
      <c r="Y263" s="39">
        <v>8377.0465204840766</v>
      </c>
      <c r="Z263" s="40">
        <v>0</v>
      </c>
      <c r="AA263" s="41">
        <v>0</v>
      </c>
      <c r="AB263" s="41">
        <v>0</v>
      </c>
      <c r="AC263" s="42">
        <v>0</v>
      </c>
      <c r="AD263" s="43">
        <v>0</v>
      </c>
      <c r="AE263" s="40">
        <v>8.1839862783582018E-3</v>
      </c>
      <c r="AF263" s="41">
        <v>8.2045118478121168E-3</v>
      </c>
      <c r="AG263" s="41">
        <v>2.0525569453914982E-5</v>
      </c>
      <c r="AH263" s="42">
        <v>6.3533185058483585E-2</v>
      </c>
      <c r="AI263" s="43">
        <v>4117.5103732004918</v>
      </c>
      <c r="AJ263" s="42">
        <v>0.19279101286955291</v>
      </c>
      <c r="AK263" s="31">
        <v>12494.556893684568</v>
      </c>
      <c r="AL263" s="44">
        <f>+$AL$6*W263/H263*10^6</f>
        <v>151.9707639293155</v>
      </c>
      <c r="AM263" s="31">
        <v>2182889.75</v>
      </c>
      <c r="AN263" s="45">
        <v>5.7238607188863149E-3</v>
      </c>
      <c r="AR263" s="33"/>
    </row>
    <row r="264" spans="1:44">
      <c r="A264" s="6" t="s">
        <v>2983</v>
      </c>
      <c r="B264" s="6" t="s">
        <v>211</v>
      </c>
      <c r="C264" s="6" t="s">
        <v>472</v>
      </c>
      <c r="D264" s="30" t="s">
        <v>6348</v>
      </c>
      <c r="E264" s="6" t="s">
        <v>2195</v>
      </c>
      <c r="F264" s="31" t="s">
        <v>3993</v>
      </c>
      <c r="G264" s="6" t="s">
        <v>3660</v>
      </c>
      <c r="H264" s="32">
        <v>3.92</v>
      </c>
      <c r="I264" s="33">
        <v>210.01900000000001</v>
      </c>
      <c r="J264" s="33">
        <v>210.36500000000001</v>
      </c>
      <c r="K264" s="34">
        <v>1</v>
      </c>
      <c r="L264" s="34">
        <v>1</v>
      </c>
      <c r="M264" s="7">
        <v>0.65</v>
      </c>
      <c r="N264" s="7">
        <v>0.65</v>
      </c>
      <c r="O264" s="7">
        <v>0.35</v>
      </c>
      <c r="P264" s="7">
        <v>0.35</v>
      </c>
      <c r="Q264" s="35">
        <v>210.01900000000001</v>
      </c>
      <c r="R264" s="35">
        <v>210.36500000000001</v>
      </c>
      <c r="S264" s="35">
        <v>823.27448000000004</v>
      </c>
      <c r="T264" s="35">
        <v>824.63080000000002</v>
      </c>
      <c r="U264" s="36">
        <v>1.314305861642207E-3</v>
      </c>
      <c r="V264" s="37">
        <v>1.314842330620397E-3</v>
      </c>
      <c r="W264" s="37">
        <v>5.3646897819003246E-7</v>
      </c>
      <c r="X264" s="38">
        <v>1.4785822848086482E-2</v>
      </c>
      <c r="Y264" s="39">
        <v>3771.8935836955311</v>
      </c>
      <c r="Z264" s="40">
        <v>1.6888321539439604E-3</v>
      </c>
      <c r="AA264" s="41">
        <v>1.6873046198455891E-3</v>
      </c>
      <c r="AB264" s="41">
        <v>-1.5275340983712977E-6</v>
      </c>
      <c r="AC264" s="42">
        <v>-5.3242092997291988E-3</v>
      </c>
      <c r="AD264" s="43">
        <v>-1358.2166580941832</v>
      </c>
      <c r="AE264" s="40">
        <v>9.3090911877977134E-4</v>
      </c>
      <c r="AF264" s="41">
        <v>9.3254334104589029E-4</v>
      </c>
      <c r="AG264" s="41">
        <v>1.6342222661189535E-6</v>
      </c>
      <c r="AH264" s="42">
        <v>5.0584392259200479E-3</v>
      </c>
      <c r="AI264" s="43">
        <v>1290.4181698775633</v>
      </c>
      <c r="AJ264" s="42">
        <v>1.4520052774277332E-2</v>
      </c>
      <c r="AK264" s="31">
        <v>3704.0950954789109</v>
      </c>
      <c r="AL264" s="44">
        <f>+$AL$6*W264/H264*10^6</f>
        <v>68.427165585463328</v>
      </c>
      <c r="AM264" s="31">
        <v>651453.125</v>
      </c>
      <c r="AN264" s="45">
        <v>5.6858965800170363E-3</v>
      </c>
      <c r="AR264" s="33"/>
    </row>
    <row r="265" spans="1:44">
      <c r="A265" s="6" t="s">
        <v>3813</v>
      </c>
      <c r="B265" s="6" t="s">
        <v>1481</v>
      </c>
      <c r="C265" s="6" t="s">
        <v>2340</v>
      </c>
      <c r="D265" s="30" t="s">
        <v>6373</v>
      </c>
      <c r="E265" s="6" t="s">
        <v>670</v>
      </c>
      <c r="F265" s="31" t="s">
        <v>3984</v>
      </c>
      <c r="G265" s="6" t="s">
        <v>3660</v>
      </c>
      <c r="H265" s="32">
        <v>17.600000000000001</v>
      </c>
      <c r="I265" s="33">
        <v>84.006</v>
      </c>
      <c r="J265" s="33">
        <v>84.155000000000001</v>
      </c>
      <c r="K265" s="34">
        <v>1</v>
      </c>
      <c r="L265" s="34">
        <v>1</v>
      </c>
      <c r="M265" s="7">
        <v>0</v>
      </c>
      <c r="N265" s="7">
        <v>0</v>
      </c>
      <c r="O265" s="7">
        <v>1</v>
      </c>
      <c r="P265" s="7">
        <v>1</v>
      </c>
      <c r="Q265" s="35">
        <v>84.006</v>
      </c>
      <c r="R265" s="35">
        <v>84.155000000000001</v>
      </c>
      <c r="S265" s="35">
        <v>1478.5056000000002</v>
      </c>
      <c r="T265" s="35">
        <v>1481.1280000000002</v>
      </c>
      <c r="U265" s="36">
        <v>2.360341081568359E-3</v>
      </c>
      <c r="V265" s="37">
        <v>2.3616020544795654E-3</v>
      </c>
      <c r="W265" s="37">
        <v>1.2609729112063491E-6</v>
      </c>
      <c r="X265" s="38">
        <v>3.4754147656844654E-2</v>
      </c>
      <c r="Y265" s="39">
        <v>1974.6674805025368</v>
      </c>
      <c r="Z265" s="40">
        <v>0</v>
      </c>
      <c r="AA265" s="41">
        <v>0</v>
      </c>
      <c r="AB265" s="41">
        <v>0</v>
      </c>
      <c r="AC265" s="42">
        <v>0</v>
      </c>
      <c r="AD265" s="43">
        <v>0</v>
      </c>
      <c r="AE265" s="40">
        <v>4.7765855517659089E-3</v>
      </c>
      <c r="AF265" s="41">
        <v>4.785573837187391E-3</v>
      </c>
      <c r="AG265" s="41">
        <v>8.9882854214821603E-6</v>
      </c>
      <c r="AH265" s="42">
        <v>2.7821610617121035E-2</v>
      </c>
      <c r="AI265" s="43">
        <v>1580.7733305182405</v>
      </c>
      <c r="AJ265" s="42">
        <v>6.2575758273965693E-2</v>
      </c>
      <c r="AK265" s="31">
        <v>3555.4408110207773</v>
      </c>
      <c r="AL265" s="44">
        <f>+$AL$6*W265/H265*10^6</f>
        <v>35.823094068362188</v>
      </c>
      <c r="AM265" s="31">
        <v>632707.6875</v>
      </c>
      <c r="AN265" s="45">
        <v>5.6194051080196133E-3</v>
      </c>
      <c r="AR265" s="33"/>
    </row>
    <row r="266" spans="1:44">
      <c r="A266" s="6" t="s">
        <v>1129</v>
      </c>
      <c r="B266" s="6" t="s">
        <v>1494</v>
      </c>
      <c r="C266" s="6" t="s">
        <v>2353</v>
      </c>
      <c r="D266" s="30" t="s">
        <v>6364</v>
      </c>
      <c r="E266" s="6" t="s">
        <v>683</v>
      </c>
      <c r="F266" s="31" t="s">
        <v>4001</v>
      </c>
      <c r="G266" s="6" t="s">
        <v>3660</v>
      </c>
      <c r="H266" s="32">
        <v>7.83</v>
      </c>
      <c r="I266" s="33">
        <v>48.393999999999998</v>
      </c>
      <c r="J266" s="33">
        <v>48.534999999999997</v>
      </c>
      <c r="K266" s="34">
        <v>1</v>
      </c>
      <c r="L266" s="34">
        <v>1</v>
      </c>
      <c r="M266" s="7">
        <v>0</v>
      </c>
      <c r="N266" s="7">
        <v>0</v>
      </c>
      <c r="O266" s="7">
        <v>1</v>
      </c>
      <c r="P266" s="7">
        <v>1</v>
      </c>
      <c r="Q266" s="35">
        <v>48.393999999999998</v>
      </c>
      <c r="R266" s="35">
        <v>48.534999999999997</v>
      </c>
      <c r="S266" s="35">
        <v>378.92502000000002</v>
      </c>
      <c r="T266" s="35">
        <v>380.02904999999998</v>
      </c>
      <c r="U266" s="36">
        <v>6.049299316418633E-4</v>
      </c>
      <c r="V266" s="37">
        <v>6.0594181275481747E-4</v>
      </c>
      <c r="W266" s="37">
        <v>1.0118811129541721E-6</v>
      </c>
      <c r="X266" s="38">
        <v>2.7888835119493513E-2</v>
      </c>
      <c r="Y266" s="39">
        <v>3561.7924801396566</v>
      </c>
      <c r="Z266" s="40">
        <v>0</v>
      </c>
      <c r="AA266" s="41">
        <v>0</v>
      </c>
      <c r="AB266" s="41">
        <v>0</v>
      </c>
      <c r="AC266" s="42">
        <v>0</v>
      </c>
      <c r="AD266" s="43">
        <v>0</v>
      </c>
      <c r="AE266" s="40">
        <v>1.224187298130361E-3</v>
      </c>
      <c r="AF266" s="41">
        <v>1.2278865020789414E-3</v>
      </c>
      <c r="AG266" s="41">
        <v>3.6992039485804831E-6</v>
      </c>
      <c r="AH266" s="42">
        <v>1.1450216256456147E-2</v>
      </c>
      <c r="AI266" s="43">
        <v>1462.3520123187927</v>
      </c>
      <c r="AJ266" s="42">
        <v>3.933905137594966E-2</v>
      </c>
      <c r="AK266" s="31">
        <v>5024.1444924584493</v>
      </c>
      <c r="AL266" s="44">
        <f>+$AL$6*W266/H266*10^6</f>
        <v>64.615652168210232</v>
      </c>
      <c r="AM266" s="31">
        <v>906691.6875</v>
      </c>
      <c r="AN266" s="45">
        <v>5.5411829199751537E-3</v>
      </c>
      <c r="AR266" s="33"/>
    </row>
    <row r="267" spans="1:44">
      <c r="A267" s="6" t="s">
        <v>1168</v>
      </c>
      <c r="B267" s="6" t="s">
        <v>1532</v>
      </c>
      <c r="C267" s="6" t="s">
        <v>2389</v>
      </c>
      <c r="D267" s="30" t="s">
        <v>6371</v>
      </c>
      <c r="E267" s="6" t="s">
        <v>5343</v>
      </c>
      <c r="F267" s="31" t="s">
        <v>3984</v>
      </c>
      <c r="G267" s="6" t="s">
        <v>3660</v>
      </c>
      <c r="H267" s="32">
        <v>66.400000000000006</v>
      </c>
      <c r="I267" s="33">
        <v>24.716000000000001</v>
      </c>
      <c r="J267" s="33">
        <v>24.760999999999999</v>
      </c>
      <c r="K267" s="34">
        <v>1</v>
      </c>
      <c r="L267" s="34">
        <v>1</v>
      </c>
      <c r="M267" s="7">
        <v>0</v>
      </c>
      <c r="N267" s="7">
        <v>0</v>
      </c>
      <c r="O267" s="7">
        <v>1</v>
      </c>
      <c r="P267" s="7">
        <v>1</v>
      </c>
      <c r="Q267" s="35">
        <v>24.716000000000001</v>
      </c>
      <c r="R267" s="35">
        <v>24.760999999999999</v>
      </c>
      <c r="S267" s="35">
        <v>1641.1424000000002</v>
      </c>
      <c r="T267" s="35">
        <v>1644.1304</v>
      </c>
      <c r="U267" s="36">
        <v>2.6199804907223161E-3</v>
      </c>
      <c r="V267" s="37">
        <v>2.6215031587224799E-3</v>
      </c>
      <c r="W267" s="37">
        <v>1.5226680001637592E-6</v>
      </c>
      <c r="X267" s="38">
        <v>4.196682421941722E-2</v>
      </c>
      <c r="Y267" s="39">
        <v>632.03048523218706</v>
      </c>
      <c r="Z267" s="40">
        <v>0</v>
      </c>
      <c r="AA267" s="41">
        <v>0</v>
      </c>
      <c r="AB267" s="41">
        <v>0</v>
      </c>
      <c r="AC267" s="42">
        <v>0</v>
      </c>
      <c r="AD267" s="43">
        <v>0</v>
      </c>
      <c r="AE267" s="40">
        <v>5.3020137875909486E-3</v>
      </c>
      <c r="AF267" s="41">
        <v>5.3122400138032894E-3</v>
      </c>
      <c r="AG267" s="41">
        <v>1.0226226212340858E-5</v>
      </c>
      <c r="AH267" s="42">
        <v>3.1653432264440527E-2</v>
      </c>
      <c r="AI267" s="43">
        <v>476.70831723555006</v>
      </c>
      <c r="AJ267" s="42">
        <v>7.3620256483857754E-2</v>
      </c>
      <c r="AK267" s="31">
        <v>1108.7388024677371</v>
      </c>
      <c r="AL267" s="44">
        <f>+$AL$6*W267/H267*10^6</f>
        <v>11.46587349520903</v>
      </c>
      <c r="AM267" s="31">
        <v>201886.703125</v>
      </c>
      <c r="AN267" s="45">
        <v>5.491886217891484E-3</v>
      </c>
      <c r="AR267" s="33"/>
    </row>
    <row r="268" spans="1:44">
      <c r="A268" s="6" t="s">
        <v>4862</v>
      </c>
      <c r="B268" s="6" t="s">
        <v>4901</v>
      </c>
      <c r="C268" s="6" t="s">
        <v>4921</v>
      </c>
      <c r="D268" s="30" t="s">
        <v>6383</v>
      </c>
      <c r="E268" s="6" t="s">
        <v>4961</v>
      </c>
      <c r="F268" s="31" t="s">
        <v>3983</v>
      </c>
      <c r="G268" s="6" t="s">
        <v>3660</v>
      </c>
      <c r="H268" s="32">
        <v>20.85</v>
      </c>
      <c r="I268" s="33">
        <v>43.442</v>
      </c>
      <c r="J268" s="33">
        <v>43.505000000000003</v>
      </c>
      <c r="K268" s="34">
        <v>1</v>
      </c>
      <c r="L268" s="34">
        <v>1</v>
      </c>
      <c r="M268" s="7">
        <v>0</v>
      </c>
      <c r="N268" s="7">
        <v>0</v>
      </c>
      <c r="O268" s="7">
        <v>1</v>
      </c>
      <c r="P268" s="7">
        <v>1</v>
      </c>
      <c r="Q268" s="35">
        <v>43.442</v>
      </c>
      <c r="R268" s="35">
        <v>43.505000000000003</v>
      </c>
      <c r="S268" s="35">
        <v>905.76570000000004</v>
      </c>
      <c r="T268" s="35">
        <v>907.07925000000012</v>
      </c>
      <c r="U268" s="36">
        <v>1.4459978994908924E-3</v>
      </c>
      <c r="V268" s="37">
        <v>1.4463032367059317E-3</v>
      </c>
      <c r="W268" s="37">
        <v>3.0533721503923569E-7</v>
      </c>
      <c r="X268" s="38">
        <v>8.4155135786789254E-3</v>
      </c>
      <c r="Y268" s="39">
        <v>403.62175437308991</v>
      </c>
      <c r="Z268" s="40">
        <v>0</v>
      </c>
      <c r="AA268" s="41">
        <v>0</v>
      </c>
      <c r="AB268" s="41">
        <v>0</v>
      </c>
      <c r="AC268" s="42">
        <v>0</v>
      </c>
      <c r="AD268" s="43">
        <v>0</v>
      </c>
      <c r="AE268" s="40">
        <v>2.9262434690170498E-3</v>
      </c>
      <c r="AF268" s="41">
        <v>2.9308032304132801E-3</v>
      </c>
      <c r="AG268" s="41">
        <v>4.5597613962302525E-6</v>
      </c>
      <c r="AH268" s="42">
        <v>1.411391607232463E-2</v>
      </c>
      <c r="AI268" s="43">
        <v>676.9264303273203</v>
      </c>
      <c r="AJ268" s="42">
        <v>2.2529429651003553E-2</v>
      </c>
      <c r="AK268" s="31">
        <v>1080.5481847004103</v>
      </c>
      <c r="AL268" s="44">
        <f>+$AL$6*W268/H268*10^6</f>
        <v>7.3222353726435419</v>
      </c>
      <c r="AM268" s="31">
        <v>198462.15625</v>
      </c>
      <c r="AN268" s="45">
        <v>5.4446056876418236E-3</v>
      </c>
      <c r="AR268" s="33"/>
    </row>
    <row r="269" spans="1:44">
      <c r="A269" s="6" t="s">
        <v>5552</v>
      </c>
      <c r="B269" s="6" t="s">
        <v>5539</v>
      </c>
      <c r="C269" s="6" t="s">
        <v>5578</v>
      </c>
      <c r="D269" s="30" t="s">
        <v>6362</v>
      </c>
      <c r="E269" s="6" t="s">
        <v>5565</v>
      </c>
      <c r="F269" s="31" t="s">
        <v>3985</v>
      </c>
      <c r="G269" s="6" t="s">
        <v>3660</v>
      </c>
      <c r="H269" s="32">
        <v>54.75</v>
      </c>
      <c r="I269" s="33">
        <v>11.449</v>
      </c>
      <c r="J269" s="33">
        <v>11.493</v>
      </c>
      <c r="K269" s="34">
        <v>0.66</v>
      </c>
      <c r="L269" s="34">
        <v>0.66</v>
      </c>
      <c r="M269" s="7">
        <v>0.5</v>
      </c>
      <c r="N269" s="7">
        <v>0.5</v>
      </c>
      <c r="O269" s="7">
        <v>0.5</v>
      </c>
      <c r="P269" s="7">
        <v>0.5</v>
      </c>
      <c r="Q269" s="35">
        <v>7.5563400000000005</v>
      </c>
      <c r="R269" s="35">
        <v>7.5853800000000007</v>
      </c>
      <c r="S269" s="35">
        <v>413.70961500000004</v>
      </c>
      <c r="T269" s="35">
        <v>415.29955500000005</v>
      </c>
      <c r="U269" s="36">
        <v>6.6046134700086998E-4</v>
      </c>
      <c r="V269" s="37">
        <v>6.6217928653867142E-4</v>
      </c>
      <c r="W269" s="37">
        <v>1.7179395378014379E-6</v>
      </c>
      <c r="X269" s="38">
        <v>4.7348776354888926E-2</v>
      </c>
      <c r="Y269" s="39">
        <v>864.8178329660077</v>
      </c>
      <c r="Z269" s="40">
        <v>6.5282097206957558E-4</v>
      </c>
      <c r="AA269" s="41">
        <v>6.5366022240714579E-4</v>
      </c>
      <c r="AB269" s="41">
        <v>8.3925033757020935E-7</v>
      </c>
      <c r="AC269" s="42">
        <v>2.9252011178385212E-3</v>
      </c>
      <c r="AD269" s="43">
        <v>53.428330919425044</v>
      </c>
      <c r="AE269" s="40">
        <v>6.6828268003707155E-4</v>
      </c>
      <c r="AF269" s="41">
        <v>6.7092333849726898E-4</v>
      </c>
      <c r="AG269" s="41">
        <v>2.6406584601974337E-6</v>
      </c>
      <c r="AH269" s="42">
        <v>8.1736802968930076E-3</v>
      </c>
      <c r="AI269" s="43">
        <v>149.29096432681294</v>
      </c>
      <c r="AJ269" s="42">
        <v>5.8447657769620451E-2</v>
      </c>
      <c r="AK269" s="31">
        <v>1067.5371282122458</v>
      </c>
      <c r="AL269" s="44">
        <f>+$AL$6*W269/H269*10^6</f>
        <v>15.688945550698062</v>
      </c>
      <c r="AM269" s="31">
        <v>206325</v>
      </c>
      <c r="AN269" s="45">
        <v>5.1740561163806896E-3</v>
      </c>
      <c r="AR269" s="33"/>
    </row>
    <row r="270" spans="1:44">
      <c r="A270" s="6" t="s">
        <v>4269</v>
      </c>
      <c r="B270" s="6" t="s">
        <v>4235</v>
      </c>
      <c r="C270" s="6" t="s">
        <v>4335</v>
      </c>
      <c r="D270" s="30" t="s">
        <v>6352</v>
      </c>
      <c r="E270" s="6" t="s">
        <v>4459</v>
      </c>
      <c r="F270" s="31" t="s">
        <v>3987</v>
      </c>
      <c r="G270" s="6" t="s">
        <v>3660</v>
      </c>
      <c r="H270" s="32">
        <v>68.72</v>
      </c>
      <c r="I270" s="33">
        <v>40.200000000000003</v>
      </c>
      <c r="J270" s="33">
        <v>40.290999999999997</v>
      </c>
      <c r="K270" s="34">
        <v>0.92</v>
      </c>
      <c r="L270" s="34">
        <v>0.92</v>
      </c>
      <c r="M270" s="7">
        <v>1</v>
      </c>
      <c r="N270" s="7">
        <v>1</v>
      </c>
      <c r="O270" s="7">
        <v>0</v>
      </c>
      <c r="P270" s="7">
        <v>0</v>
      </c>
      <c r="Q270" s="35">
        <v>36.984000000000002</v>
      </c>
      <c r="R270" s="35">
        <v>37.067720000000001</v>
      </c>
      <c r="S270" s="35">
        <v>2541.5404800000001</v>
      </c>
      <c r="T270" s="35">
        <v>2547.2937184000002</v>
      </c>
      <c r="U270" s="36">
        <v>4.057409322908866E-3</v>
      </c>
      <c r="V270" s="37">
        <v>4.0615625919814703E-3</v>
      </c>
      <c r="W270" s="37">
        <v>4.1532690726042709E-6</v>
      </c>
      <c r="X270" s="38">
        <v>0.11446980765812372</v>
      </c>
      <c r="Y270" s="39">
        <v>1665.7422534651298</v>
      </c>
      <c r="Z270" s="40">
        <v>8.0209444815913956E-3</v>
      </c>
      <c r="AA270" s="41">
        <v>8.0186196130437436E-3</v>
      </c>
      <c r="AB270" s="41">
        <v>-2.3248685476519315E-6</v>
      </c>
      <c r="AC270" s="42">
        <v>-8.1033128852928474E-3</v>
      </c>
      <c r="AD270" s="43">
        <v>-117.91782429122306</v>
      </c>
      <c r="AE270" s="40">
        <v>0</v>
      </c>
      <c r="AF270" s="41">
        <v>0</v>
      </c>
      <c r="AG270" s="41">
        <v>0</v>
      </c>
      <c r="AH270" s="42">
        <v>0</v>
      </c>
      <c r="AI270" s="43">
        <v>0</v>
      </c>
      <c r="AJ270" s="42">
        <v>0.10636649477283086</v>
      </c>
      <c r="AK270" s="31">
        <v>1547.8244291739068</v>
      </c>
      <c r="AL270" s="44">
        <f>+$AL$6*W270/H270*10^6</f>
        <v>30.218779631870422</v>
      </c>
      <c r="AM270" s="31">
        <v>311919.65625</v>
      </c>
      <c r="AN270" s="45">
        <v>4.9622535744696496E-3</v>
      </c>
      <c r="AR270" s="33"/>
    </row>
    <row r="271" spans="1:44">
      <c r="A271" s="6" t="s">
        <v>2980</v>
      </c>
      <c r="B271" s="6" t="s">
        <v>208</v>
      </c>
      <c r="C271" s="6" t="s">
        <v>469</v>
      </c>
      <c r="D271" s="30" t="s">
        <v>6357</v>
      </c>
      <c r="E271" s="6" t="s">
        <v>2192</v>
      </c>
      <c r="F271" s="31" t="s">
        <v>3996</v>
      </c>
      <c r="G271" s="6" t="s">
        <v>3660</v>
      </c>
      <c r="H271" s="32">
        <v>19.420000000000002</v>
      </c>
      <c r="I271" s="33">
        <v>111.751</v>
      </c>
      <c r="J271" s="33">
        <v>112.08499999999999</v>
      </c>
      <c r="K271" s="34">
        <v>0.72</v>
      </c>
      <c r="L271" s="34">
        <v>0.72</v>
      </c>
      <c r="M271" s="7">
        <v>1</v>
      </c>
      <c r="N271" s="7">
        <v>1</v>
      </c>
      <c r="O271" s="7">
        <v>0</v>
      </c>
      <c r="P271" s="7">
        <v>0</v>
      </c>
      <c r="Q271" s="35">
        <v>80.460719999999995</v>
      </c>
      <c r="R271" s="35">
        <v>80.701199999999986</v>
      </c>
      <c r="S271" s="35">
        <v>1562.5471824000001</v>
      </c>
      <c r="T271" s="35">
        <v>1567.2173039999998</v>
      </c>
      <c r="U271" s="36">
        <v>2.4945081753546335E-3</v>
      </c>
      <c r="V271" s="37">
        <v>2.4988681632798276E-3</v>
      </c>
      <c r="W271" s="37">
        <v>4.3599879251941288E-6</v>
      </c>
      <c r="X271" s="38">
        <v>0.12016726353724193</v>
      </c>
      <c r="Y271" s="39">
        <v>6187.8096569125601</v>
      </c>
      <c r="Z271" s="40">
        <v>4.9313022155356209E-3</v>
      </c>
      <c r="AA271" s="41">
        <v>4.9334394855923558E-3</v>
      </c>
      <c r="AB271" s="41">
        <v>2.1372700567349329E-6</v>
      </c>
      <c r="AC271" s="42">
        <v>7.4494396715816692E-3</v>
      </c>
      <c r="AD271" s="43">
        <v>383.59627557063175</v>
      </c>
      <c r="AE271" s="40">
        <v>0</v>
      </c>
      <c r="AF271" s="41">
        <v>0</v>
      </c>
      <c r="AG271" s="41">
        <v>0</v>
      </c>
      <c r="AH271" s="42">
        <v>0</v>
      </c>
      <c r="AI271" s="43">
        <v>0</v>
      </c>
      <c r="AJ271" s="42">
        <v>0.1276167032088236</v>
      </c>
      <c r="AK271" s="31">
        <v>6571.4059324831915</v>
      </c>
      <c r="AL271" s="44">
        <f>+$AL$6*W271/H271*10^6</f>
        <v>112.25509591128035</v>
      </c>
      <c r="AM271" s="31">
        <v>1326480.125</v>
      </c>
      <c r="AN271" s="45">
        <v>4.9540176355700703E-3</v>
      </c>
      <c r="AR271" s="33"/>
    </row>
    <row r="272" spans="1:44">
      <c r="A272" s="6" t="s">
        <v>1131</v>
      </c>
      <c r="B272" s="6" t="s">
        <v>1496</v>
      </c>
      <c r="C272" s="6" t="s">
        <v>2355</v>
      </c>
      <c r="D272" s="30" t="s">
        <v>6369</v>
      </c>
      <c r="E272" s="6" t="s">
        <v>685</v>
      </c>
      <c r="F272" s="31" t="s">
        <v>3996</v>
      </c>
      <c r="G272" s="6" t="s">
        <v>3660</v>
      </c>
      <c r="H272" s="32">
        <v>14.47</v>
      </c>
      <c r="I272" s="33">
        <v>129.872164</v>
      </c>
      <c r="J272" s="33">
        <v>130.42699999999999</v>
      </c>
      <c r="K272" s="34">
        <v>0.85</v>
      </c>
      <c r="L272" s="34">
        <v>0.85</v>
      </c>
      <c r="M272" s="7">
        <v>0</v>
      </c>
      <c r="N272" s="7">
        <v>0</v>
      </c>
      <c r="O272" s="7">
        <v>1</v>
      </c>
      <c r="P272" s="7">
        <v>1</v>
      </c>
      <c r="Q272" s="35">
        <v>110.39133939999999</v>
      </c>
      <c r="R272" s="35">
        <v>110.86294999999998</v>
      </c>
      <c r="S272" s="35">
        <v>1597.362681118</v>
      </c>
      <c r="T272" s="35">
        <v>1604.1868864999999</v>
      </c>
      <c r="U272" s="36">
        <v>2.5500889265532667E-3</v>
      </c>
      <c r="V272" s="37">
        <v>2.5578147512757684E-3</v>
      </c>
      <c r="W272" s="37">
        <v>7.7258247225017555E-6</v>
      </c>
      <c r="X272" s="38">
        <v>0.21293435472761563</v>
      </c>
      <c r="Y272" s="39">
        <v>14715.573927271294</v>
      </c>
      <c r="Z272" s="40">
        <v>0</v>
      </c>
      <c r="AA272" s="41">
        <v>0</v>
      </c>
      <c r="AB272" s="41">
        <v>0</v>
      </c>
      <c r="AC272" s="42">
        <v>0</v>
      </c>
      <c r="AD272" s="43">
        <v>0</v>
      </c>
      <c r="AE272" s="40">
        <v>5.1605753157501011E-3</v>
      </c>
      <c r="AF272" s="41">
        <v>5.1831811929782552E-3</v>
      </c>
      <c r="AG272" s="41">
        <v>2.2605877228154027E-5</v>
      </c>
      <c r="AH272" s="42">
        <v>6.9972401232051035E-2</v>
      </c>
      <c r="AI272" s="43">
        <v>4835.6877147236373</v>
      </c>
      <c r="AJ272" s="42">
        <v>0.28290675595966663</v>
      </c>
      <c r="AK272" s="31">
        <v>19551.261641994934</v>
      </c>
      <c r="AL272" s="44">
        <f>+$AL$6*W272/H272*10^6</f>
        <v>266.96008025230662</v>
      </c>
      <c r="AM272" s="31">
        <v>4291581.5</v>
      </c>
      <c r="AN272" s="45">
        <v>4.555724187457452E-3</v>
      </c>
      <c r="AR272" s="33"/>
    </row>
    <row r="273" spans="1:44">
      <c r="A273" s="6" t="s">
        <v>4270</v>
      </c>
      <c r="B273" s="6" t="s">
        <v>4236</v>
      </c>
      <c r="C273" s="6" t="s">
        <v>4336</v>
      </c>
      <c r="D273" s="30" t="s">
        <v>6366</v>
      </c>
      <c r="E273" s="6" t="s">
        <v>4302</v>
      </c>
      <c r="F273" s="31" t="s">
        <v>3986</v>
      </c>
      <c r="G273" s="6" t="s">
        <v>3660</v>
      </c>
      <c r="H273" s="32">
        <v>186.47</v>
      </c>
      <c r="I273" s="33">
        <v>9.3670000000000009</v>
      </c>
      <c r="J273" s="33">
        <v>9.39</v>
      </c>
      <c r="K273" s="34">
        <v>1</v>
      </c>
      <c r="L273" s="34">
        <v>1</v>
      </c>
      <c r="M273" s="7">
        <v>0.52</v>
      </c>
      <c r="N273" s="7">
        <v>0.52</v>
      </c>
      <c r="O273" s="7">
        <v>0.48</v>
      </c>
      <c r="P273" s="7">
        <v>0.48</v>
      </c>
      <c r="Q273" s="35">
        <v>9.3670000000000009</v>
      </c>
      <c r="R273" s="35">
        <v>9.39</v>
      </c>
      <c r="S273" s="35">
        <v>1746.6644900000001</v>
      </c>
      <c r="T273" s="35">
        <v>1750.9533000000001</v>
      </c>
      <c r="U273" s="36">
        <v>2.7884398621578748E-3</v>
      </c>
      <c r="V273" s="37">
        <v>2.7918281948472881E-3</v>
      </c>
      <c r="W273" s="37">
        <v>3.3883326894133467E-6</v>
      </c>
      <c r="X273" s="38">
        <v>9.3387108915549633E-2</v>
      </c>
      <c r="Y273" s="39">
        <v>500.81572861881074</v>
      </c>
      <c r="Z273" s="40">
        <v>2.8664298233698478E-3</v>
      </c>
      <c r="AA273" s="41">
        <v>2.8661472185844911E-3</v>
      </c>
      <c r="AB273" s="41">
        <v>-2.8260478535666392E-7</v>
      </c>
      <c r="AC273" s="42">
        <v>-9.8501698125640753E-4</v>
      </c>
      <c r="AD273" s="43">
        <v>-5.2824421153880383</v>
      </c>
      <c r="AE273" s="40">
        <v>2.7086027513348299E-3</v>
      </c>
      <c r="AF273" s="41">
        <v>2.7155464114216486E-3</v>
      </c>
      <c r="AG273" s="41">
        <v>6.9436600868186781E-6</v>
      </c>
      <c r="AH273" s="42">
        <v>2.149284297663728E-2</v>
      </c>
      <c r="AI273" s="43">
        <v>115.26166663075712</v>
      </c>
      <c r="AJ273" s="42">
        <v>0.11389493491093051</v>
      </c>
      <c r="AK273" s="31">
        <v>610.79495313417976</v>
      </c>
      <c r="AL273" s="44">
        <f>+$AL$6*W273/H273*10^6</f>
        <v>9.0854633169232244</v>
      </c>
      <c r="AM273" s="31">
        <v>136791.34375</v>
      </c>
      <c r="AN273" s="45">
        <v>4.4651579287829004E-3</v>
      </c>
      <c r="AR273" s="33"/>
    </row>
    <row r="274" spans="1:44">
      <c r="A274" s="6" t="s">
        <v>856</v>
      </c>
      <c r="B274" s="6" t="s">
        <v>1327</v>
      </c>
      <c r="C274" s="6" t="s">
        <v>2031</v>
      </c>
      <c r="D274" s="30" t="s">
        <v>6378</v>
      </c>
      <c r="E274" s="6" t="s">
        <v>3362</v>
      </c>
      <c r="F274" s="31" t="s">
        <v>4001</v>
      </c>
      <c r="G274" s="6" t="s">
        <v>3660</v>
      </c>
      <c r="H274" s="32">
        <v>16.5</v>
      </c>
      <c r="I274" s="33">
        <v>13.025</v>
      </c>
      <c r="J274" s="33">
        <v>13.053000000000001</v>
      </c>
      <c r="K274" s="34">
        <v>1</v>
      </c>
      <c r="L274" s="34">
        <v>1</v>
      </c>
      <c r="M274" s="7">
        <v>0</v>
      </c>
      <c r="N274" s="7">
        <v>0</v>
      </c>
      <c r="O274" s="7">
        <v>1</v>
      </c>
      <c r="P274" s="7">
        <v>1</v>
      </c>
      <c r="Q274" s="35">
        <v>13.025</v>
      </c>
      <c r="R274" s="35">
        <v>13.053000000000001</v>
      </c>
      <c r="S274" s="35">
        <v>214.91249999999999</v>
      </c>
      <c r="T274" s="35">
        <v>215.37450000000001</v>
      </c>
      <c r="U274" s="36">
        <v>3.4309427214381866E-4</v>
      </c>
      <c r="V274" s="37">
        <v>3.4340641840712561E-4</v>
      </c>
      <c r="W274" s="37">
        <v>3.1214626330694668E-7</v>
      </c>
      <c r="X274" s="38">
        <v>8.6031803134640674E-3</v>
      </c>
      <c r="Y274" s="39">
        <v>521.40486748267074</v>
      </c>
      <c r="Z274" s="40">
        <v>0</v>
      </c>
      <c r="AA274" s="41">
        <v>0</v>
      </c>
      <c r="AB274" s="41">
        <v>0</v>
      </c>
      <c r="AC274" s="42">
        <v>0</v>
      </c>
      <c r="AD274" s="43">
        <v>0</v>
      </c>
      <c r="AE274" s="40">
        <v>6.9431454462796135E-4</v>
      </c>
      <c r="AF274" s="41">
        <v>6.9588217385486983E-4</v>
      </c>
      <c r="AG274" s="41">
        <v>1.567629226908486E-6</v>
      </c>
      <c r="AH274" s="42">
        <v>4.8523125265724446E-3</v>
      </c>
      <c r="AI274" s="43">
        <v>294.07954706499663</v>
      </c>
      <c r="AJ274" s="42">
        <v>1.3455492840036512E-2</v>
      </c>
      <c r="AK274" s="31">
        <v>815.48441454766737</v>
      </c>
      <c r="AL274" s="44">
        <f>+$AL$6*W274/H274*10^6</f>
        <v>9.4589776759680824</v>
      </c>
      <c r="AM274" s="31">
        <v>199563.09375</v>
      </c>
      <c r="AN274" s="45">
        <v>4.0863488294546812E-3</v>
      </c>
      <c r="AR274" s="33"/>
    </row>
    <row r="275" spans="1:44">
      <c r="A275" s="6" t="s">
        <v>3811</v>
      </c>
      <c r="B275" s="6" t="s">
        <v>1479</v>
      </c>
      <c r="C275" s="6" t="s">
        <v>2338</v>
      </c>
      <c r="D275" s="30" t="s">
        <v>6375</v>
      </c>
      <c r="E275" s="6" t="s">
        <v>668</v>
      </c>
      <c r="F275" s="31" t="s">
        <v>3994</v>
      </c>
      <c r="G275" s="6" t="s">
        <v>3660</v>
      </c>
      <c r="H275" s="32">
        <v>34.450000000000003</v>
      </c>
      <c r="I275" s="33">
        <v>22.786000000000001</v>
      </c>
      <c r="J275" s="33">
        <v>22.844999999999999</v>
      </c>
      <c r="K275" s="34">
        <v>1</v>
      </c>
      <c r="L275" s="34">
        <v>1</v>
      </c>
      <c r="M275" s="7">
        <v>0</v>
      </c>
      <c r="N275" s="7">
        <v>0</v>
      </c>
      <c r="O275" s="7">
        <v>1</v>
      </c>
      <c r="P275" s="7">
        <v>1</v>
      </c>
      <c r="Q275" s="35">
        <v>22.786000000000001</v>
      </c>
      <c r="R275" s="35">
        <v>22.844999999999999</v>
      </c>
      <c r="S275" s="35">
        <v>784.97770000000014</v>
      </c>
      <c r="T275" s="35">
        <v>787.01025000000004</v>
      </c>
      <c r="U275" s="36">
        <v>1.2531674641104119E-3</v>
      </c>
      <c r="V275" s="37">
        <v>1.2548577997961528E-3</v>
      </c>
      <c r="W275" s="37">
        <v>1.6903356857408611E-6</v>
      </c>
      <c r="X275" s="38">
        <v>4.6587976228347594E-2</v>
      </c>
      <c r="Y275" s="39">
        <v>1352.3360298504381</v>
      </c>
      <c r="Z275" s="40">
        <v>0</v>
      </c>
      <c r="AA275" s="41">
        <v>0</v>
      </c>
      <c r="AB275" s="41">
        <v>0</v>
      </c>
      <c r="AC275" s="42">
        <v>0</v>
      </c>
      <c r="AD275" s="43">
        <v>0</v>
      </c>
      <c r="AE275" s="40">
        <v>2.5360155147727778E-3</v>
      </c>
      <c r="AF275" s="41">
        <v>2.5428562973614081E-3</v>
      </c>
      <c r="AG275" s="41">
        <v>6.8407825886303286E-6</v>
      </c>
      <c r="AH275" s="42">
        <v>2.1174404302113318E-2</v>
      </c>
      <c r="AI275" s="43">
        <v>614.64163431388442</v>
      </c>
      <c r="AJ275" s="42">
        <v>6.7762380530460908E-2</v>
      </c>
      <c r="AK275" s="31">
        <v>1966.9776641643225</v>
      </c>
      <c r="AL275" s="44">
        <f>+$AL$6*W275/H275*10^6</f>
        <v>24.533173958503063</v>
      </c>
      <c r="AM275" s="31">
        <v>498189.5</v>
      </c>
      <c r="AN275" s="45">
        <v>3.9482519486346507E-3</v>
      </c>
      <c r="AR275" s="33"/>
    </row>
    <row r="276" spans="1:44">
      <c r="A276" s="6" t="s">
        <v>4250</v>
      </c>
      <c r="B276" s="6" t="s">
        <v>245</v>
      </c>
      <c r="C276" s="6" t="s">
        <v>506</v>
      </c>
      <c r="D276" s="30" t="s">
        <v>6368</v>
      </c>
      <c r="E276" s="6" t="s">
        <v>2227</v>
      </c>
      <c r="F276" s="31" t="s">
        <v>4001</v>
      </c>
      <c r="G276" s="6" t="s">
        <v>3660</v>
      </c>
      <c r="H276" s="32">
        <v>10.02</v>
      </c>
      <c r="I276" s="33">
        <v>93.766999999999996</v>
      </c>
      <c r="J276" s="33">
        <v>93.941000000000003</v>
      </c>
      <c r="K276" s="34">
        <v>1</v>
      </c>
      <c r="L276" s="34">
        <v>1</v>
      </c>
      <c r="M276" s="7">
        <v>0.65</v>
      </c>
      <c r="N276" s="7">
        <v>0.65</v>
      </c>
      <c r="O276" s="7">
        <v>0.35</v>
      </c>
      <c r="P276" s="7">
        <v>0.35</v>
      </c>
      <c r="Q276" s="35">
        <v>93.766999999999996</v>
      </c>
      <c r="R276" s="35">
        <v>93.941000000000003</v>
      </c>
      <c r="S276" s="35">
        <v>939.5453399999999</v>
      </c>
      <c r="T276" s="35">
        <v>941.28881999999999</v>
      </c>
      <c r="U276" s="36">
        <v>1.4999249674794003E-3</v>
      </c>
      <c r="V276" s="37">
        <v>1.5008490901330914E-3</v>
      </c>
      <c r="W276" s="37">
        <v>9.2412265369104345E-7</v>
      </c>
      <c r="X276" s="38">
        <v>2.5470091287439173E-2</v>
      </c>
      <c r="Y276" s="39">
        <v>2541.9252781875425</v>
      </c>
      <c r="Z276" s="40">
        <v>1.9273455194192468E-3</v>
      </c>
      <c r="AA276" s="41">
        <v>1.9260024905630531E-3</v>
      </c>
      <c r="AB276" s="41">
        <v>-1.3430288561936971E-6</v>
      </c>
      <c r="AC276" s="42">
        <v>-4.6811175826289558E-3</v>
      </c>
      <c r="AD276" s="43">
        <v>-467.17740345598361</v>
      </c>
      <c r="AE276" s="40">
        <v>1.0623811933451897E-3</v>
      </c>
      <c r="AF276" s="41">
        <v>1.0644674211682896E-3</v>
      </c>
      <c r="AG276" s="41">
        <v>2.0862278230998968E-6</v>
      </c>
      <c r="AH276" s="42">
        <v>6.4575406132706325E-3</v>
      </c>
      <c r="AI276" s="43">
        <v>644.46513106493342</v>
      </c>
      <c r="AJ276" s="42">
        <v>2.7246514318080853E-2</v>
      </c>
      <c r="AK276" s="31">
        <v>2719.2130057964923</v>
      </c>
      <c r="AL276" s="44">
        <f>+$AL$6*W276/H276*10^6</f>
        <v>46.113904874802564</v>
      </c>
      <c r="AM276" s="31">
        <v>715233.375</v>
      </c>
      <c r="AN276" s="45">
        <v>3.8018541931107343E-3</v>
      </c>
      <c r="AR276" s="33"/>
    </row>
    <row r="277" spans="1:44">
      <c r="A277" s="6" t="s">
        <v>1222</v>
      </c>
      <c r="B277" s="6" t="s">
        <v>1927</v>
      </c>
      <c r="C277" s="6" t="s">
        <v>5484</v>
      </c>
      <c r="D277" s="30" t="s">
        <v>6370</v>
      </c>
      <c r="E277" s="6" t="s">
        <v>5478</v>
      </c>
      <c r="F277" s="31" t="s">
        <v>3992</v>
      </c>
      <c r="G277" s="6" t="s">
        <v>3660</v>
      </c>
      <c r="H277" s="32">
        <v>27.13</v>
      </c>
      <c r="I277" s="33">
        <v>46.220999999999997</v>
      </c>
      <c r="J277" s="33">
        <v>46.329000000000001</v>
      </c>
      <c r="K277" s="34">
        <v>1</v>
      </c>
      <c r="L277" s="34">
        <v>1</v>
      </c>
      <c r="M277" s="7">
        <v>0.64</v>
      </c>
      <c r="N277" s="7">
        <v>0.64</v>
      </c>
      <c r="O277" s="7">
        <v>0.36</v>
      </c>
      <c r="P277" s="7">
        <v>0.36</v>
      </c>
      <c r="Q277" s="35">
        <v>46.220999999999997</v>
      </c>
      <c r="R277" s="35">
        <v>46.329000000000001</v>
      </c>
      <c r="S277" s="35">
        <v>1253.9757299999999</v>
      </c>
      <c r="T277" s="35">
        <v>1256.9057700000001</v>
      </c>
      <c r="U277" s="36">
        <v>2.0018932838730351E-3</v>
      </c>
      <c r="V277" s="37">
        <v>2.0040882683463007E-3</v>
      </c>
      <c r="W277" s="37">
        <v>2.1949844732655627E-6</v>
      </c>
      <c r="X277" s="38">
        <v>6.0496790859188646E-2</v>
      </c>
      <c r="Y277" s="39">
        <v>2229.8853984219922</v>
      </c>
      <c r="Z277" s="40">
        <v>2.5327806761588729E-3</v>
      </c>
      <c r="AA277" s="41">
        <v>2.5322307667983699E-3</v>
      </c>
      <c r="AB277" s="41">
        <v>-5.4990936050299324E-7</v>
      </c>
      <c r="AC277" s="42">
        <v>-1.9167051880019667E-3</v>
      </c>
      <c r="AD277" s="43">
        <v>-70.648919572501541</v>
      </c>
      <c r="AE277" s="40">
        <v>1.4584321138221719E-3</v>
      </c>
      <c r="AF277" s="41">
        <v>1.4619975672189533E-3</v>
      </c>
      <c r="AG277" s="41">
        <v>3.5654533967813522E-6</v>
      </c>
      <c r="AH277" s="42">
        <v>1.1036215632590012E-2</v>
      </c>
      <c r="AI277" s="43">
        <v>406.79010809399233</v>
      </c>
      <c r="AJ277" s="42">
        <v>6.961630130377669E-2</v>
      </c>
      <c r="AK277" s="31">
        <v>2566.0265869434829</v>
      </c>
      <c r="AL277" s="44">
        <f>+$AL$6*W277/H277*10^6</f>
        <v>40.453086495863666</v>
      </c>
      <c r="AM277" s="31">
        <v>693254.875</v>
      </c>
      <c r="AN277" s="45">
        <v>3.7014187414743864E-3</v>
      </c>
      <c r="AR277" s="33"/>
    </row>
    <row r="278" spans="1:44">
      <c r="A278" s="6" t="s">
        <v>918</v>
      </c>
      <c r="B278" s="6" t="s">
        <v>1389</v>
      </c>
      <c r="C278" s="6" t="s">
        <v>2093</v>
      </c>
      <c r="D278" s="30" t="s">
        <v>6386</v>
      </c>
      <c r="E278" s="6" t="s">
        <v>3420</v>
      </c>
      <c r="F278" s="31" t="s">
        <v>3983</v>
      </c>
      <c r="G278" s="6" t="s">
        <v>3660</v>
      </c>
      <c r="H278" s="32">
        <v>15.17</v>
      </c>
      <c r="I278" s="33">
        <v>50.512</v>
      </c>
      <c r="J278" s="33">
        <v>50.588000000000001</v>
      </c>
      <c r="K278" s="34">
        <v>1</v>
      </c>
      <c r="L278" s="34">
        <v>1</v>
      </c>
      <c r="M278" s="7">
        <v>0</v>
      </c>
      <c r="N278" s="7">
        <v>0</v>
      </c>
      <c r="O278" s="7">
        <v>1</v>
      </c>
      <c r="P278" s="7">
        <v>1</v>
      </c>
      <c r="Q278" s="35">
        <v>50.512</v>
      </c>
      <c r="R278" s="35">
        <v>50.588000000000001</v>
      </c>
      <c r="S278" s="35">
        <v>766.26703999999995</v>
      </c>
      <c r="T278" s="35">
        <v>767.41996000000006</v>
      </c>
      <c r="U278" s="36">
        <v>1.2232970737234845E-3</v>
      </c>
      <c r="V278" s="37">
        <v>1.2236218302433184E-3</v>
      </c>
      <c r="W278" s="37">
        <v>3.2475651983387109E-7</v>
      </c>
      <c r="X278" s="38">
        <v>8.950736326311437E-3</v>
      </c>
      <c r="Y278" s="39">
        <v>590.02876244637025</v>
      </c>
      <c r="Z278" s="40">
        <v>0</v>
      </c>
      <c r="AA278" s="41">
        <v>0</v>
      </c>
      <c r="AB278" s="41">
        <v>0</v>
      </c>
      <c r="AC278" s="42">
        <v>0</v>
      </c>
      <c r="AD278" s="43">
        <v>0</v>
      </c>
      <c r="AE278" s="40">
        <v>2.4755672701262878E-3</v>
      </c>
      <c r="AF278" s="41">
        <v>2.4795594187074946E-3</v>
      </c>
      <c r="AG278" s="41">
        <v>3.9921485812067711E-6</v>
      </c>
      <c r="AH278" s="42">
        <v>1.2356973342943972E-2</v>
      </c>
      <c r="AI278" s="43">
        <v>814.56646954146152</v>
      </c>
      <c r="AJ278" s="42">
        <v>2.1307709669255409E-2</v>
      </c>
      <c r="AK278" s="31">
        <v>1404.5952319878318</v>
      </c>
      <c r="AL278" s="44">
        <f>+$AL$6*W278/H278*10^6</f>
        <v>10.703906388723503</v>
      </c>
      <c r="AM278" s="31">
        <v>401458.3125</v>
      </c>
      <c r="AN278" s="45">
        <v>3.4987324667435597E-3</v>
      </c>
      <c r="AR278" s="33"/>
    </row>
    <row r="279" spans="1:44">
      <c r="A279" s="6" t="s">
        <v>1289</v>
      </c>
      <c r="B279" s="6" t="s">
        <v>1993</v>
      </c>
      <c r="C279" s="6" t="s">
        <v>2508</v>
      </c>
      <c r="D279" s="30" t="s">
        <v>6374</v>
      </c>
      <c r="E279" s="6" t="s">
        <v>821</v>
      </c>
      <c r="F279" s="31" t="s">
        <v>3995</v>
      </c>
      <c r="G279" s="6" t="s">
        <v>3660</v>
      </c>
      <c r="H279" s="32">
        <v>5.87</v>
      </c>
      <c r="I279" s="33">
        <v>80.257000000000005</v>
      </c>
      <c r="J279" s="33">
        <v>80.441999999999993</v>
      </c>
      <c r="K279" s="34">
        <v>1</v>
      </c>
      <c r="L279" s="34">
        <v>1</v>
      </c>
      <c r="M279" s="7">
        <v>0.54</v>
      </c>
      <c r="N279" s="7">
        <v>0.54</v>
      </c>
      <c r="O279" s="7">
        <v>0.46</v>
      </c>
      <c r="P279" s="7">
        <v>0.46</v>
      </c>
      <c r="Q279" s="35">
        <v>80.257000000000005</v>
      </c>
      <c r="R279" s="35">
        <v>80.441999999999993</v>
      </c>
      <c r="S279" s="35">
        <v>471.10859000000005</v>
      </c>
      <c r="T279" s="35">
        <v>472.19453999999996</v>
      </c>
      <c r="U279" s="36">
        <v>7.5209519589019115E-4</v>
      </c>
      <c r="V279" s="37">
        <v>7.5289616817589907E-4</v>
      </c>
      <c r="W279" s="37">
        <v>8.0097228570791094E-7</v>
      </c>
      <c r="X279" s="38">
        <v>2.2075897776346252E-2</v>
      </c>
      <c r="Y279" s="39">
        <v>3760.8003026143529</v>
      </c>
      <c r="Z279" s="40">
        <v>8.0286636095720744E-4</v>
      </c>
      <c r="AA279" s="41">
        <v>8.0266681499022326E-4</v>
      </c>
      <c r="AB279" s="41">
        <v>-1.9954596698417652E-7</v>
      </c>
      <c r="AC279" s="42">
        <v>-6.9551605707093335E-4</v>
      </c>
      <c r="AD279" s="43">
        <v>-118.48655146012493</v>
      </c>
      <c r="AE279" s="40">
        <v>7.0012154352417223E-4</v>
      </c>
      <c r="AF279" s="41">
        <v>7.0181108241549543E-4</v>
      </c>
      <c r="AG279" s="41">
        <v>1.6895388913231975E-6</v>
      </c>
      <c r="AH279" s="42">
        <v>5.2296618267742073E-3</v>
      </c>
      <c r="AI279" s="43">
        <v>890.91342875199439</v>
      </c>
      <c r="AJ279" s="42">
        <v>2.6610043546049525E-2</v>
      </c>
      <c r="AK279" s="31">
        <v>4533.2271799062228</v>
      </c>
      <c r="AL279" s="44">
        <f>+$AL$6*W279/H279*10^6</f>
        <v>68.225918714472812</v>
      </c>
      <c r="AM279" s="31">
        <v>1323165.25</v>
      </c>
      <c r="AN279" s="45">
        <v>3.4260476383476839E-3</v>
      </c>
      <c r="AR279" s="33"/>
    </row>
    <row r="280" spans="1:44">
      <c r="A280" s="6" t="s">
        <v>5763</v>
      </c>
      <c r="B280" s="6" t="s">
        <v>5721</v>
      </c>
      <c r="C280" s="6" t="s">
        <v>5884</v>
      </c>
      <c r="D280" s="30" t="s">
        <v>6363</v>
      </c>
      <c r="E280" s="6" t="s">
        <v>5806</v>
      </c>
      <c r="F280" s="31" t="s">
        <v>4000</v>
      </c>
      <c r="G280" s="6" t="s">
        <v>3660</v>
      </c>
      <c r="H280" s="32">
        <v>31.77</v>
      </c>
      <c r="I280" s="33">
        <v>34.761000000000003</v>
      </c>
      <c r="J280" s="33">
        <v>34.831000000000003</v>
      </c>
      <c r="K280" s="34">
        <v>0.8</v>
      </c>
      <c r="L280" s="34">
        <v>0.8</v>
      </c>
      <c r="M280" s="7">
        <v>1</v>
      </c>
      <c r="N280" s="7">
        <v>1</v>
      </c>
      <c r="O280" s="7">
        <v>0</v>
      </c>
      <c r="P280" s="7">
        <v>0</v>
      </c>
      <c r="Q280" s="35">
        <v>27.808800000000005</v>
      </c>
      <c r="R280" s="35">
        <v>27.864800000000002</v>
      </c>
      <c r="S280" s="35">
        <v>883.48557600000015</v>
      </c>
      <c r="T280" s="35">
        <v>885.26469600000007</v>
      </c>
      <c r="U280" s="36">
        <v>1.4104290846148196E-3</v>
      </c>
      <c r="V280" s="37">
        <v>1.411520763115563E-3</v>
      </c>
      <c r="W280" s="37">
        <v>1.091678500743376E-6</v>
      </c>
      <c r="X280" s="38">
        <v>3.0088160872814677E-2</v>
      </c>
      <c r="Y280" s="39">
        <v>947.0620356567415</v>
      </c>
      <c r="Z280" s="40">
        <v>2.7882258068078446E-3</v>
      </c>
      <c r="AA280" s="41">
        <v>2.7867225529608587E-3</v>
      </c>
      <c r="AB280" s="41">
        <v>-1.5032538469858872E-6</v>
      </c>
      <c r="AC280" s="42">
        <v>-5.2395806551943239E-3</v>
      </c>
      <c r="AD280" s="43">
        <v>-164.92227432150847</v>
      </c>
      <c r="AE280" s="40">
        <v>0</v>
      </c>
      <c r="AF280" s="41">
        <v>0</v>
      </c>
      <c r="AG280" s="41">
        <v>0</v>
      </c>
      <c r="AH280" s="42">
        <v>0</v>
      </c>
      <c r="AI280" s="43">
        <v>0</v>
      </c>
      <c r="AJ280" s="42">
        <v>2.4848580217620354E-2</v>
      </c>
      <c r="AK280" s="31">
        <v>782.13976133523306</v>
      </c>
      <c r="AL280" s="44">
        <f>+$AL$6*W280/H280*10^6</f>
        <v>17.180964758315643</v>
      </c>
      <c r="AM280" s="31">
        <v>232205.75</v>
      </c>
      <c r="AN280" s="45">
        <v>3.3683048819214555E-3</v>
      </c>
      <c r="AR280" s="33"/>
    </row>
    <row r="281" spans="1:44">
      <c r="A281" s="6" t="s">
        <v>5265</v>
      </c>
      <c r="B281" s="6" t="s">
        <v>5221</v>
      </c>
      <c r="C281" s="6" t="s">
        <v>5306</v>
      </c>
      <c r="D281" s="30" t="s">
        <v>6376</v>
      </c>
      <c r="E281" s="6" t="s">
        <v>5353</v>
      </c>
      <c r="F281" s="31" t="s">
        <v>3985</v>
      </c>
      <c r="G281" s="6" t="s">
        <v>3660</v>
      </c>
      <c r="H281" s="32">
        <v>20.72</v>
      </c>
      <c r="I281" s="33">
        <v>60.904000000000003</v>
      </c>
      <c r="J281" s="33">
        <v>61.097999999999999</v>
      </c>
      <c r="K281" s="34">
        <v>1</v>
      </c>
      <c r="L281" s="34">
        <v>1</v>
      </c>
      <c r="M281" s="7">
        <v>1</v>
      </c>
      <c r="N281" s="7">
        <v>1</v>
      </c>
      <c r="O281" s="7">
        <v>0</v>
      </c>
      <c r="P281" s="7">
        <v>0</v>
      </c>
      <c r="Q281" s="35">
        <v>60.904000000000003</v>
      </c>
      <c r="R281" s="35">
        <v>61.097999999999999</v>
      </c>
      <c r="S281" s="35">
        <v>1261.9308800000001</v>
      </c>
      <c r="T281" s="35">
        <v>1265.95056</v>
      </c>
      <c r="U281" s="36">
        <v>2.0145931798727789E-3</v>
      </c>
      <c r="V281" s="37">
        <v>2.0185098407197459E-3</v>
      </c>
      <c r="W281" s="37">
        <v>3.9166608469670683E-6</v>
      </c>
      <c r="X281" s="38">
        <v>0.10794855955077741</v>
      </c>
      <c r="Y281" s="39">
        <v>5209.8725651919603</v>
      </c>
      <c r="Z281" s="40">
        <v>3.9825757676249067E-3</v>
      </c>
      <c r="AA281" s="41">
        <v>3.9850826452537402E-3</v>
      </c>
      <c r="AB281" s="41">
        <v>2.5068776288335315E-6</v>
      </c>
      <c r="AC281" s="42">
        <v>8.7377042508901704E-3</v>
      </c>
      <c r="AD281" s="43">
        <v>421.70387311245997</v>
      </c>
      <c r="AE281" s="40">
        <v>0</v>
      </c>
      <c r="AF281" s="41">
        <v>0</v>
      </c>
      <c r="AG281" s="41">
        <v>0</v>
      </c>
      <c r="AH281" s="42">
        <v>0</v>
      </c>
      <c r="AI281" s="43">
        <v>0</v>
      </c>
      <c r="AJ281" s="42">
        <v>0.11668626380166758</v>
      </c>
      <c r="AK281" s="31">
        <v>5631.5764383044207</v>
      </c>
      <c r="AL281" s="44">
        <f>+$AL$6*W281/H281*10^6</f>
        <v>94.514016577390649</v>
      </c>
      <c r="AM281" s="31">
        <v>1927915.25</v>
      </c>
      <c r="AN281" s="45">
        <v>2.9210705389173205E-3</v>
      </c>
      <c r="AR281" s="33"/>
    </row>
    <row r="282" spans="1:44">
      <c r="A282" s="6" t="s">
        <v>1193</v>
      </c>
      <c r="B282" s="6" t="s">
        <v>1557</v>
      </c>
      <c r="C282" s="6" t="s">
        <v>2414</v>
      </c>
      <c r="D282" s="30" t="s">
        <v>6377</v>
      </c>
      <c r="E282" s="6" t="s">
        <v>3473</v>
      </c>
      <c r="F282" s="31" t="s">
        <v>3999</v>
      </c>
      <c r="G282" s="6" t="s">
        <v>3660</v>
      </c>
      <c r="H282" s="32">
        <v>89.44</v>
      </c>
      <c r="I282" s="33">
        <v>6.9329999999999998</v>
      </c>
      <c r="J282" s="33">
        <v>6.944</v>
      </c>
      <c r="K282" s="34">
        <v>0.7</v>
      </c>
      <c r="L282" s="34">
        <v>0.7</v>
      </c>
      <c r="M282" s="7">
        <v>0.59</v>
      </c>
      <c r="N282" s="7">
        <v>0.59</v>
      </c>
      <c r="O282" s="7">
        <v>0.41</v>
      </c>
      <c r="P282" s="7">
        <v>0.41</v>
      </c>
      <c r="Q282" s="35">
        <v>4.8530999999999995</v>
      </c>
      <c r="R282" s="35">
        <v>4.8607999999999993</v>
      </c>
      <c r="S282" s="35">
        <v>434.06126399999994</v>
      </c>
      <c r="T282" s="35">
        <v>434.74995199999995</v>
      </c>
      <c r="U282" s="36">
        <v>6.9295147298507952E-4</v>
      </c>
      <c r="V282" s="37">
        <v>6.931922020433698E-4</v>
      </c>
      <c r="W282" s="37">
        <v>2.4072905829028522E-7</v>
      </c>
      <c r="X282" s="38">
        <v>6.6348239226723931E-3</v>
      </c>
      <c r="Y282" s="39">
        <v>74.181841711453416</v>
      </c>
      <c r="Z282" s="40">
        <v>8.0822358851057822E-4</v>
      </c>
      <c r="AA282" s="41">
        <v>8.0744349791721487E-4</v>
      </c>
      <c r="AB282" s="41">
        <v>-7.8009059336335302E-7</v>
      </c>
      <c r="AC282" s="42">
        <v>-2.7190002476834229E-3</v>
      </c>
      <c r="AD282" s="43">
        <v>-30.40027110558389</v>
      </c>
      <c r="AE282" s="40">
        <v>5.7494920039768223E-4</v>
      </c>
      <c r="AF282" s="41">
        <v>5.7592353825190398E-4</v>
      </c>
      <c r="AG282" s="41">
        <v>9.7433785422175283E-7</v>
      </c>
      <c r="AH282" s="42">
        <v>3.0158864698367374E-3</v>
      </c>
      <c r="AI282" s="43">
        <v>33.719660888156724</v>
      </c>
      <c r="AJ282" s="42">
        <v>6.9317101448257076E-3</v>
      </c>
      <c r="AK282" s="31">
        <v>77.501231494026257</v>
      </c>
      <c r="AL282" s="44">
        <f>+$AL$6*W282/H282*10^6</f>
        <v>1.3457572578839736</v>
      </c>
      <c r="AM282" s="31">
        <v>27155.150390625</v>
      </c>
      <c r="AN282" s="45">
        <v>2.8540159188653455E-3</v>
      </c>
      <c r="AR282" s="33"/>
    </row>
    <row r="283" spans="1:44">
      <c r="A283" s="6" t="s">
        <v>3089</v>
      </c>
      <c r="B283" s="6" t="s">
        <v>319</v>
      </c>
      <c r="C283" s="6" t="s">
        <v>3242</v>
      </c>
      <c r="D283" s="30" t="s">
        <v>6405</v>
      </c>
      <c r="E283" s="6" t="s">
        <v>2294</v>
      </c>
      <c r="F283" s="31" t="s">
        <v>3986</v>
      </c>
      <c r="G283" s="6" t="s">
        <v>3660</v>
      </c>
      <c r="H283" s="32">
        <v>35.81</v>
      </c>
      <c r="I283" s="33">
        <v>24.49</v>
      </c>
      <c r="J283" s="33">
        <v>24.521000000000001</v>
      </c>
      <c r="K283" s="34">
        <v>1</v>
      </c>
      <c r="L283" s="34">
        <v>1</v>
      </c>
      <c r="M283" s="7">
        <v>0</v>
      </c>
      <c r="N283" s="7">
        <v>0</v>
      </c>
      <c r="O283" s="7">
        <v>1</v>
      </c>
      <c r="P283" s="7">
        <v>1</v>
      </c>
      <c r="Q283" s="35">
        <v>24.49</v>
      </c>
      <c r="R283" s="35">
        <v>24.521000000000001</v>
      </c>
      <c r="S283" s="35">
        <v>876.98689999999999</v>
      </c>
      <c r="T283" s="35">
        <v>878.09701000000007</v>
      </c>
      <c r="U283" s="36">
        <v>1.4000543576346833E-3</v>
      </c>
      <c r="V283" s="37">
        <v>1.4000921614123582E-3</v>
      </c>
      <c r="W283" s="37">
        <v>3.7803777674884007E-8</v>
      </c>
      <c r="X283" s="38">
        <v>1.041924104493666E-3</v>
      </c>
      <c r="Y283" s="39">
        <v>29.095897919398656</v>
      </c>
      <c r="Z283" s="40">
        <v>0</v>
      </c>
      <c r="AA283" s="41">
        <v>0</v>
      </c>
      <c r="AB283" s="41">
        <v>0</v>
      </c>
      <c r="AC283" s="42">
        <v>0</v>
      </c>
      <c r="AD283" s="43">
        <v>0</v>
      </c>
      <c r="AE283" s="40">
        <v>2.8332682376231606E-3</v>
      </c>
      <c r="AF283" s="41">
        <v>2.8371606488895454E-3</v>
      </c>
      <c r="AG283" s="41">
        <v>3.8924112663847946E-6</v>
      </c>
      <c r="AH283" s="42">
        <v>1.2048254537648549E-2</v>
      </c>
      <c r="AI283" s="43">
        <v>336.44944254813038</v>
      </c>
      <c r="AJ283" s="42">
        <v>1.3090178642142215E-2</v>
      </c>
      <c r="AK283" s="31">
        <v>365.54534046752906</v>
      </c>
      <c r="AL283" s="44">
        <f>+$AL$6*W283/H283*10^6</f>
        <v>0.52783828085568285</v>
      </c>
      <c r="AM283" s="31">
        <v>137527.59375</v>
      </c>
      <c r="AN283" s="45">
        <v>2.6579781591469097E-3</v>
      </c>
      <c r="AR283" s="33"/>
    </row>
    <row r="284" spans="1:44">
      <c r="A284" s="6" t="s">
        <v>5796</v>
      </c>
      <c r="B284" s="6" t="s">
        <v>5754</v>
      </c>
      <c r="C284" s="6" t="s">
        <v>5918</v>
      </c>
      <c r="D284" s="30" t="s">
        <v>6397</v>
      </c>
      <c r="E284" s="6" t="s">
        <v>5838</v>
      </c>
      <c r="F284" s="31" t="s">
        <v>3999</v>
      </c>
      <c r="G284" s="6" t="s">
        <v>3660</v>
      </c>
      <c r="H284" s="32">
        <v>29.94</v>
      </c>
      <c r="I284" s="33">
        <v>41.631</v>
      </c>
      <c r="J284" s="33">
        <v>41.689</v>
      </c>
      <c r="K284" s="34">
        <v>1</v>
      </c>
      <c r="L284" s="34">
        <v>1</v>
      </c>
      <c r="M284" s="7">
        <v>0</v>
      </c>
      <c r="N284" s="7">
        <v>0</v>
      </c>
      <c r="O284" s="7">
        <v>1</v>
      </c>
      <c r="P284" s="7">
        <v>1</v>
      </c>
      <c r="Q284" s="35">
        <v>41.631</v>
      </c>
      <c r="R284" s="35">
        <v>41.689</v>
      </c>
      <c r="S284" s="35">
        <v>1246.4321400000001</v>
      </c>
      <c r="T284" s="35">
        <v>1248.16866</v>
      </c>
      <c r="U284" s="36">
        <v>1.989850417495317E-3</v>
      </c>
      <c r="V284" s="37">
        <v>1.990157279987284E-3</v>
      </c>
      <c r="W284" s="37">
        <v>3.0686249196699988E-7</v>
      </c>
      <c r="X284" s="38">
        <v>8.4575523085310845E-3</v>
      </c>
      <c r="Y284" s="39">
        <v>282.48337703844635</v>
      </c>
      <c r="Z284" s="40">
        <v>0</v>
      </c>
      <c r="AA284" s="41">
        <v>0</v>
      </c>
      <c r="AB284" s="41">
        <v>0</v>
      </c>
      <c r="AC284" s="42">
        <v>0</v>
      </c>
      <c r="AD284" s="43">
        <v>0</v>
      </c>
      <c r="AE284" s="40">
        <v>4.0268293547083374E-3</v>
      </c>
      <c r="AF284" s="41">
        <v>4.0328744603391762E-3</v>
      </c>
      <c r="AG284" s="41">
        <v>6.0451056308388068E-6</v>
      </c>
      <c r="AH284" s="42">
        <v>1.8711530299048915E-2</v>
      </c>
      <c r="AI284" s="43">
        <v>624.96761185868115</v>
      </c>
      <c r="AJ284" s="42">
        <v>2.7169082607579997E-2</v>
      </c>
      <c r="AK284" s="31">
        <v>907.45098889712744</v>
      </c>
      <c r="AL284" s="44">
        <f>+$AL$6*W284/H284*10^6</f>
        <v>5.1246241143453553</v>
      </c>
      <c r="AM284" s="31">
        <v>368473.65625</v>
      </c>
      <c r="AN284" s="45">
        <v>2.4627296239637959E-3</v>
      </c>
      <c r="AR284" s="33"/>
    </row>
    <row r="285" spans="1:44">
      <c r="A285" s="6" t="s">
        <v>4795</v>
      </c>
      <c r="B285" s="6" t="s">
        <v>4790</v>
      </c>
      <c r="C285" s="6" t="s">
        <v>4801</v>
      </c>
      <c r="D285" s="30" t="s">
        <v>6382</v>
      </c>
      <c r="E285" s="6" t="s">
        <v>4807</v>
      </c>
      <c r="F285" s="31" t="s">
        <v>3986</v>
      </c>
      <c r="G285" s="6" t="s">
        <v>3660</v>
      </c>
      <c r="H285" s="32">
        <v>16.850000000000001</v>
      </c>
      <c r="I285" s="33">
        <v>40.131999999999998</v>
      </c>
      <c r="J285" s="33">
        <v>40.201999999999998</v>
      </c>
      <c r="K285" s="34">
        <v>0.75</v>
      </c>
      <c r="L285" s="34">
        <v>0.75</v>
      </c>
      <c r="M285" s="7">
        <v>0.52</v>
      </c>
      <c r="N285" s="7">
        <v>0.52</v>
      </c>
      <c r="O285" s="7">
        <v>0.48</v>
      </c>
      <c r="P285" s="7">
        <v>0.48</v>
      </c>
      <c r="Q285" s="35">
        <v>30.098999999999997</v>
      </c>
      <c r="R285" s="35">
        <v>30.151499999999999</v>
      </c>
      <c r="S285" s="35">
        <v>507.16814999999997</v>
      </c>
      <c r="T285" s="35">
        <v>508.052775</v>
      </c>
      <c r="U285" s="36">
        <v>8.0966201258082728E-4</v>
      </c>
      <c r="V285" s="37">
        <v>8.100707550083748E-4</v>
      </c>
      <c r="W285" s="37">
        <v>4.0874242754752703E-7</v>
      </c>
      <c r="X285" s="38">
        <v>1.1265503449248369E-2</v>
      </c>
      <c r="Y285" s="39">
        <v>668.57587235895357</v>
      </c>
      <c r="Z285" s="40">
        <v>8.3230747458735619E-4</v>
      </c>
      <c r="AA285" s="41">
        <v>8.3163500017983472E-4</v>
      </c>
      <c r="AB285" s="41">
        <v>-6.7247440752146899E-7</v>
      </c>
      <c r="AC285" s="42">
        <v>-2.3439047928116375E-3</v>
      </c>
      <c r="AD285" s="43">
        <v>-139.10414200662535</v>
      </c>
      <c r="AE285" s="40">
        <v>7.8648020518204702E-4</v>
      </c>
      <c r="AF285" s="41">
        <v>7.8793699978409485E-4</v>
      </c>
      <c r="AG285" s="41">
        <v>1.4567946020478369E-6</v>
      </c>
      <c r="AH285" s="42">
        <v>4.5092440066968062E-3</v>
      </c>
      <c r="AI285" s="43">
        <v>267.61092027874219</v>
      </c>
      <c r="AJ285" s="42">
        <v>1.3430842663133536E-2</v>
      </c>
      <c r="AK285" s="31">
        <v>797.08265063107046</v>
      </c>
      <c r="AL285" s="44">
        <f>+$AL$6*W285/H285*10^6</f>
        <v>12.128855416840564</v>
      </c>
      <c r="AM285" s="31">
        <v>333316.25</v>
      </c>
      <c r="AN285" s="45">
        <v>2.3913705096318301E-3</v>
      </c>
      <c r="AR285" s="33"/>
    </row>
    <row r="286" spans="1:44">
      <c r="A286" s="6" t="s">
        <v>1226</v>
      </c>
      <c r="B286" s="6" t="s">
        <v>1931</v>
      </c>
      <c r="C286" s="6" t="s">
        <v>2447</v>
      </c>
      <c r="D286" s="30" t="s">
        <v>6380</v>
      </c>
      <c r="E286" s="6" t="s">
        <v>763</v>
      </c>
      <c r="F286" s="31" t="s">
        <v>3991</v>
      </c>
      <c r="G286" s="6" t="s">
        <v>3660</v>
      </c>
      <c r="H286" s="32">
        <v>100.47</v>
      </c>
      <c r="I286" s="33">
        <v>27.033999999999999</v>
      </c>
      <c r="J286" s="33">
        <v>27.077000000000002</v>
      </c>
      <c r="K286" s="34">
        <v>0.72</v>
      </c>
      <c r="L286" s="34">
        <v>0.72</v>
      </c>
      <c r="M286" s="7">
        <v>0.62</v>
      </c>
      <c r="N286" s="7">
        <v>0.62</v>
      </c>
      <c r="O286" s="7">
        <v>0.38</v>
      </c>
      <c r="P286" s="7">
        <v>0.38</v>
      </c>
      <c r="Q286" s="35">
        <v>19.464479999999998</v>
      </c>
      <c r="R286" s="35">
        <v>19.495440000000002</v>
      </c>
      <c r="S286" s="35">
        <v>1955.5963055999998</v>
      </c>
      <c r="T286" s="35">
        <v>1958.7068568000002</v>
      </c>
      <c r="U286" s="36">
        <v>3.1219863482904566E-3</v>
      </c>
      <c r="V286" s="37">
        <v>3.1230833102487373E-3</v>
      </c>
      <c r="W286" s="37">
        <v>1.0969619582807365E-6</v>
      </c>
      <c r="X286" s="38">
        <v>3.0233780228916804E-2</v>
      </c>
      <c r="Y286" s="39">
        <v>300.92346201768493</v>
      </c>
      <c r="Z286" s="40">
        <v>3.8264793741495558E-3</v>
      </c>
      <c r="AA286" s="41">
        <v>3.8228012595905594E-3</v>
      </c>
      <c r="AB286" s="41">
        <v>-3.6781145589964183E-6</v>
      </c>
      <c r="AC286" s="42">
        <v>-1.2820042289961397E-2</v>
      </c>
      <c r="AD286" s="43">
        <v>-127.60069961144022</v>
      </c>
      <c r="AE286" s="40">
        <v>2.4008077901077848E-3</v>
      </c>
      <c r="AF286" s="41">
        <v>2.4048858637985503E-3</v>
      </c>
      <c r="AG286" s="41">
        <v>4.0780736907655366E-6</v>
      </c>
      <c r="AH286" s="42">
        <v>1.2622938966895335E-2</v>
      </c>
      <c r="AI286" s="43">
        <v>125.6388869005209</v>
      </c>
      <c r="AJ286" s="42">
        <v>3.003667690585074E-2</v>
      </c>
      <c r="AK286" s="31">
        <v>298.96164930676559</v>
      </c>
      <c r="AL286" s="44">
        <f>+$AL$6*W286/H286*10^6</f>
        <v>5.4591517780468628</v>
      </c>
      <c r="AM286" s="31">
        <v>134747.40625</v>
      </c>
      <c r="AN286" s="45">
        <v>2.2186820334938032E-3</v>
      </c>
      <c r="AR286" s="33"/>
    </row>
    <row r="287" spans="1:44">
      <c r="A287" s="6" t="s">
        <v>5263</v>
      </c>
      <c r="B287" s="6" t="s">
        <v>5219</v>
      </c>
      <c r="C287" s="6" t="s">
        <v>5304</v>
      </c>
      <c r="D287" s="30" t="s">
        <v>6381</v>
      </c>
      <c r="E287" s="6" t="s">
        <v>5351</v>
      </c>
      <c r="F287" s="31" t="s">
        <v>3985</v>
      </c>
      <c r="G287" s="6" t="s">
        <v>3660</v>
      </c>
      <c r="H287" s="32">
        <v>24.5</v>
      </c>
      <c r="I287" s="33">
        <v>36.640999999999998</v>
      </c>
      <c r="J287" s="33">
        <v>36.747999999999998</v>
      </c>
      <c r="K287" s="34">
        <v>0.76</v>
      </c>
      <c r="L287" s="34">
        <v>0.76</v>
      </c>
      <c r="M287" s="7">
        <v>1</v>
      </c>
      <c r="N287" s="7">
        <v>1</v>
      </c>
      <c r="O287" s="7">
        <v>0</v>
      </c>
      <c r="P287" s="7">
        <v>0</v>
      </c>
      <c r="Q287" s="35">
        <v>27.847159999999999</v>
      </c>
      <c r="R287" s="35">
        <v>27.928479999999997</v>
      </c>
      <c r="S287" s="35">
        <v>682.25541999999996</v>
      </c>
      <c r="T287" s="35">
        <v>684.24775999999997</v>
      </c>
      <c r="U287" s="36">
        <v>1.0891778130219288E-3</v>
      </c>
      <c r="V287" s="37">
        <v>1.0910069324116757E-3</v>
      </c>
      <c r="W287" s="37">
        <v>1.8291193897468534E-6</v>
      </c>
      <c r="X287" s="38">
        <v>5.0413045980856164E-2</v>
      </c>
      <c r="Y287" s="39">
        <v>2057.6753461573944</v>
      </c>
      <c r="Z287" s="40">
        <v>2.1531558868127174E-3</v>
      </c>
      <c r="AA287" s="41">
        <v>2.1539418359511186E-3</v>
      </c>
      <c r="AB287" s="41">
        <v>7.8594913840122904E-7</v>
      </c>
      <c r="AC287" s="42">
        <v>2.7394201649911937E-3</v>
      </c>
      <c r="AD287" s="43">
        <v>111.81306795882423</v>
      </c>
      <c r="AE287" s="40">
        <v>0</v>
      </c>
      <c r="AF287" s="41">
        <v>0</v>
      </c>
      <c r="AG287" s="41">
        <v>0</v>
      </c>
      <c r="AH287" s="42">
        <v>0</v>
      </c>
      <c r="AI287" s="43">
        <v>0</v>
      </c>
      <c r="AJ287" s="42">
        <v>5.3152466145847357E-2</v>
      </c>
      <c r="AK287" s="31">
        <v>2169.4884141162188</v>
      </c>
      <c r="AL287" s="44">
        <f>+$AL$6*W287/H287*10^6</f>
        <v>37.328967137690888</v>
      </c>
      <c r="AM287" s="31">
        <v>978828.125</v>
      </c>
      <c r="AN287" s="45">
        <v>2.2164140554463726E-3</v>
      </c>
      <c r="AR287" s="33"/>
    </row>
    <row r="288" spans="1:44">
      <c r="A288" s="6" t="s">
        <v>4871</v>
      </c>
      <c r="B288" s="6" t="s">
        <v>4911</v>
      </c>
      <c r="C288" s="6" t="s">
        <v>4929</v>
      </c>
      <c r="D288" s="30" t="s">
        <v>6401</v>
      </c>
      <c r="E288" s="6" t="s">
        <v>4889</v>
      </c>
      <c r="F288" s="31" t="s">
        <v>3991</v>
      </c>
      <c r="G288" s="6" t="s">
        <v>3660</v>
      </c>
      <c r="H288" s="32">
        <v>21.19</v>
      </c>
      <c r="I288" s="33">
        <v>65.188999999999993</v>
      </c>
      <c r="J288" s="33">
        <v>65.272999999999996</v>
      </c>
      <c r="K288" s="34">
        <v>1</v>
      </c>
      <c r="L288" s="34">
        <v>1</v>
      </c>
      <c r="M288" s="7">
        <v>0</v>
      </c>
      <c r="N288" s="7">
        <v>0</v>
      </c>
      <c r="O288" s="7">
        <v>1</v>
      </c>
      <c r="P288" s="7">
        <v>1</v>
      </c>
      <c r="Q288" s="35">
        <v>65.188999999999993</v>
      </c>
      <c r="R288" s="35">
        <v>65.272999999999996</v>
      </c>
      <c r="S288" s="35">
        <v>1381.35491</v>
      </c>
      <c r="T288" s="35">
        <v>1383.1348700000001</v>
      </c>
      <c r="U288" s="36">
        <v>2.2052461230442164E-3</v>
      </c>
      <c r="V288" s="37">
        <v>2.2053557495465121E-3</v>
      </c>
      <c r="W288" s="37">
        <v>1.0962650229566148E-7</v>
      </c>
      <c r="X288" s="38">
        <v>3.0214571732884465E-3</v>
      </c>
      <c r="Y288" s="39">
        <v>142.58882365684033</v>
      </c>
      <c r="Z288" s="40">
        <v>0</v>
      </c>
      <c r="AA288" s="41">
        <v>0</v>
      </c>
      <c r="AB288" s="41">
        <v>0</v>
      </c>
      <c r="AC288" s="42">
        <v>0</v>
      </c>
      <c r="AD288" s="43">
        <v>0</v>
      </c>
      <c r="AE288" s="40">
        <v>4.462722295381835E-3</v>
      </c>
      <c r="AF288" s="41">
        <v>4.4689547744513527E-3</v>
      </c>
      <c r="AG288" s="41">
        <v>6.2324790695176754E-6</v>
      </c>
      <c r="AH288" s="42">
        <v>1.9291510863357127E-2</v>
      </c>
      <c r="AI288" s="43">
        <v>910.40636448122348</v>
      </c>
      <c r="AJ288" s="42">
        <v>2.2312968036645574E-2</v>
      </c>
      <c r="AK288" s="31">
        <v>1052.9951881380639</v>
      </c>
      <c r="AL288" s="44">
        <f>+$AL$6*W288/H288*10^6</f>
        <v>2.5867508800297658</v>
      </c>
      <c r="AM288" s="31">
        <v>499728.1875</v>
      </c>
      <c r="AN288" s="45">
        <v>2.1071358680123759E-3</v>
      </c>
      <c r="AR288" s="33"/>
    </row>
    <row r="289" spans="1:44">
      <c r="A289" s="6" t="s">
        <v>4740</v>
      </c>
      <c r="B289" s="6" t="s">
        <v>4723</v>
      </c>
      <c r="C289" s="6" t="s">
        <v>4730</v>
      </c>
      <c r="D289" s="30" t="s">
        <v>6394</v>
      </c>
      <c r="E289" s="6" t="s">
        <v>4716</v>
      </c>
      <c r="F289" s="31" t="s">
        <v>3995</v>
      </c>
      <c r="G289" s="6" t="s">
        <v>3660</v>
      </c>
      <c r="H289" s="32">
        <v>2.02</v>
      </c>
      <c r="I289" s="33">
        <v>61.17</v>
      </c>
      <c r="J289" s="33">
        <v>61.264000000000003</v>
      </c>
      <c r="K289" s="34">
        <v>1</v>
      </c>
      <c r="L289" s="34">
        <v>1</v>
      </c>
      <c r="M289" s="7">
        <v>0</v>
      </c>
      <c r="N289" s="7">
        <v>0</v>
      </c>
      <c r="O289" s="7">
        <v>1</v>
      </c>
      <c r="P289" s="7">
        <v>1</v>
      </c>
      <c r="Q289" s="35">
        <v>61.17</v>
      </c>
      <c r="R289" s="35">
        <v>61.264000000000003</v>
      </c>
      <c r="S289" s="35">
        <v>123.5634</v>
      </c>
      <c r="T289" s="35">
        <v>123.75328</v>
      </c>
      <c r="U289" s="36">
        <v>1.972611866997756E-4</v>
      </c>
      <c r="V289" s="37">
        <v>1.9731988072373548E-4</v>
      </c>
      <c r="W289" s="37">
        <v>5.869402395987551E-8</v>
      </c>
      <c r="X289" s="38">
        <v>1.6176880225955014E-3</v>
      </c>
      <c r="Y289" s="39">
        <v>800.83565475024818</v>
      </c>
      <c r="Z289" s="40">
        <v>0</v>
      </c>
      <c r="AA289" s="41">
        <v>0</v>
      </c>
      <c r="AB289" s="41">
        <v>0</v>
      </c>
      <c r="AC289" s="42">
        <v>0</v>
      </c>
      <c r="AD289" s="43">
        <v>0</v>
      </c>
      <c r="AE289" s="40">
        <v>3.9919439680652662E-4</v>
      </c>
      <c r="AF289" s="41">
        <v>3.9985096428811386E-4</v>
      </c>
      <c r="AG289" s="41">
        <v>6.5656748158724951E-7</v>
      </c>
      <c r="AH289" s="42">
        <v>2.0322857986826222E-3</v>
      </c>
      <c r="AI289" s="43">
        <v>1006.0820785557536</v>
      </c>
      <c r="AJ289" s="42">
        <v>3.6499738212781236E-3</v>
      </c>
      <c r="AK289" s="31">
        <v>1806.9177333060018</v>
      </c>
      <c r="AL289" s="44">
        <f>+$AL$6*W289/H289*10^6</f>
        <v>14.528223752444433</v>
      </c>
      <c r="AM289" s="31">
        <v>961929.8125</v>
      </c>
      <c r="AN289" s="45">
        <v>1.8784299122717976E-3</v>
      </c>
      <c r="AR289" s="33"/>
    </row>
    <row r="290" spans="1:44">
      <c r="A290" s="6" t="s">
        <v>1264</v>
      </c>
      <c r="B290" s="6" t="s">
        <v>1969</v>
      </c>
      <c r="C290" s="6" t="s">
        <v>2484</v>
      </c>
      <c r="D290" s="30" t="s">
        <v>6389</v>
      </c>
      <c r="E290" s="6" t="s">
        <v>798</v>
      </c>
      <c r="F290" s="31" t="s">
        <v>3994</v>
      </c>
      <c r="G290" s="6" t="s">
        <v>3660</v>
      </c>
      <c r="H290" s="32">
        <v>5.38</v>
      </c>
      <c r="I290" s="33">
        <v>26.876000000000001</v>
      </c>
      <c r="J290" s="33">
        <v>26.933</v>
      </c>
      <c r="K290" s="34">
        <v>1</v>
      </c>
      <c r="L290" s="34">
        <v>1</v>
      </c>
      <c r="M290" s="7">
        <v>0</v>
      </c>
      <c r="N290" s="7">
        <v>0</v>
      </c>
      <c r="O290" s="7">
        <v>1</v>
      </c>
      <c r="P290" s="7">
        <v>1</v>
      </c>
      <c r="Q290" s="35">
        <v>26.876000000000001</v>
      </c>
      <c r="R290" s="35">
        <v>26.933</v>
      </c>
      <c r="S290" s="35">
        <v>144.59288000000001</v>
      </c>
      <c r="T290" s="35">
        <v>144.89954</v>
      </c>
      <c r="U290" s="36">
        <v>2.3083342718910495E-4</v>
      </c>
      <c r="V290" s="37">
        <v>2.3103678504298339E-4</v>
      </c>
      <c r="W290" s="37">
        <v>2.0335785387844509E-7</v>
      </c>
      <c r="X290" s="38">
        <v>5.6048221322289532E-3</v>
      </c>
      <c r="Y290" s="39">
        <v>1041.7885004143036</v>
      </c>
      <c r="Z290" s="40">
        <v>0</v>
      </c>
      <c r="AA290" s="41">
        <v>0</v>
      </c>
      <c r="AB290" s="41">
        <v>0</v>
      </c>
      <c r="AC290" s="42">
        <v>0</v>
      </c>
      <c r="AD290" s="43">
        <v>0</v>
      </c>
      <c r="AE290" s="40">
        <v>4.6713401795449533E-4</v>
      </c>
      <c r="AF290" s="41">
        <v>4.6817523377080695E-4</v>
      </c>
      <c r="AG290" s="41">
        <v>1.0412158163116184E-6</v>
      </c>
      <c r="AH290" s="42">
        <v>3.2228950963856711E-3</v>
      </c>
      <c r="AI290" s="43">
        <v>599.05113315718791</v>
      </c>
      <c r="AJ290" s="42">
        <v>8.8277172286146243E-3</v>
      </c>
      <c r="AK290" s="31">
        <v>1640.8396335714915</v>
      </c>
      <c r="AL290" s="44">
        <f>+$AL$6*W290/H290*10^6</f>
        <v>18.899428799111998</v>
      </c>
      <c r="AM290" s="31">
        <v>890712.8125</v>
      </c>
      <c r="AN290" s="45">
        <v>1.8421646242699483E-3</v>
      </c>
      <c r="AR290" s="33"/>
    </row>
    <row r="291" spans="1:44">
      <c r="A291" s="6" t="s">
        <v>4488</v>
      </c>
      <c r="B291" s="6" t="s">
        <v>4501</v>
      </c>
      <c r="C291" s="6" t="s">
        <v>4533</v>
      </c>
      <c r="D291" s="30" t="s">
        <v>6407</v>
      </c>
      <c r="E291" s="6" t="s">
        <v>4513</v>
      </c>
      <c r="F291" s="31" t="s">
        <v>3983</v>
      </c>
      <c r="G291" s="6" t="s">
        <v>3660</v>
      </c>
      <c r="H291" s="32">
        <v>24.23</v>
      </c>
      <c r="I291" s="33">
        <v>20.007000000000001</v>
      </c>
      <c r="J291" s="33">
        <v>20.032</v>
      </c>
      <c r="K291" s="34">
        <v>1</v>
      </c>
      <c r="L291" s="34">
        <v>1</v>
      </c>
      <c r="M291" s="7">
        <v>0</v>
      </c>
      <c r="N291" s="7">
        <v>0</v>
      </c>
      <c r="O291" s="7">
        <v>1</v>
      </c>
      <c r="P291" s="7">
        <v>1</v>
      </c>
      <c r="Q291" s="35">
        <v>20.007000000000001</v>
      </c>
      <c r="R291" s="35">
        <v>20.032</v>
      </c>
      <c r="S291" s="35">
        <v>484.76961000000006</v>
      </c>
      <c r="T291" s="35">
        <v>485.37536</v>
      </c>
      <c r="U291" s="36">
        <v>7.7390415401799742E-4</v>
      </c>
      <c r="V291" s="37">
        <v>7.7391248249290975E-4</v>
      </c>
      <c r="W291" s="37">
        <v>8.3284749123266333E-9</v>
      </c>
      <c r="X291" s="38">
        <v>2.295442227877962E-4</v>
      </c>
      <c r="Y291" s="39">
        <v>9.4735543866197354</v>
      </c>
      <c r="Z291" s="40">
        <v>0</v>
      </c>
      <c r="AA291" s="41">
        <v>0</v>
      </c>
      <c r="AB291" s="41">
        <v>0</v>
      </c>
      <c r="AC291" s="42">
        <v>0</v>
      </c>
      <c r="AD291" s="43">
        <v>0</v>
      </c>
      <c r="AE291" s="40">
        <v>1.566137804997962E-3</v>
      </c>
      <c r="AF291" s="41">
        <v>1.5682639339958538E-3</v>
      </c>
      <c r="AG291" s="41">
        <v>2.1261289978918765E-6</v>
      </c>
      <c r="AH291" s="42">
        <v>6.5810474776137416E-3</v>
      </c>
      <c r="AI291" s="43">
        <v>271.60740724778134</v>
      </c>
      <c r="AJ291" s="42">
        <v>6.8105917004015375E-3</v>
      </c>
      <c r="AK291" s="31">
        <v>281.08096163440109</v>
      </c>
      <c r="AL291" s="44">
        <f>+$AL$6*W291/H291*10^6</f>
        <v>0.17186287479006673</v>
      </c>
      <c r="AM291" s="31">
        <v>155663.40625</v>
      </c>
      <c r="AN291" s="45">
        <v>1.8056971025224569E-3</v>
      </c>
      <c r="AR291" s="33"/>
    </row>
    <row r="292" spans="1:44">
      <c r="A292" s="6" t="s">
        <v>1234</v>
      </c>
      <c r="B292" s="6" t="s">
        <v>1939</v>
      </c>
      <c r="C292" s="6" t="s">
        <v>2455</v>
      </c>
      <c r="D292" s="30" t="s">
        <v>6390</v>
      </c>
      <c r="E292" s="6" t="s">
        <v>770</v>
      </c>
      <c r="F292" s="31" t="s">
        <v>3999</v>
      </c>
      <c r="G292" s="6" t="s">
        <v>3660</v>
      </c>
      <c r="H292" s="32">
        <v>30.14</v>
      </c>
      <c r="I292" s="33">
        <v>31.295000000000002</v>
      </c>
      <c r="J292" s="33">
        <v>31.341000000000001</v>
      </c>
      <c r="K292" s="34">
        <v>0.95</v>
      </c>
      <c r="L292" s="34">
        <v>0.95</v>
      </c>
      <c r="M292" s="7">
        <v>0.45</v>
      </c>
      <c r="N292" s="7">
        <v>0.45</v>
      </c>
      <c r="O292" s="7">
        <v>0.55000000000000004</v>
      </c>
      <c r="P292" s="7">
        <v>0.55000000000000004</v>
      </c>
      <c r="Q292" s="35">
        <v>29.730250000000002</v>
      </c>
      <c r="R292" s="35">
        <v>29.773949999999999</v>
      </c>
      <c r="S292" s="35">
        <v>896.06973500000004</v>
      </c>
      <c r="T292" s="35">
        <v>897.38685299999997</v>
      </c>
      <c r="U292" s="36">
        <v>1.4305189019714047E-3</v>
      </c>
      <c r="V292" s="37">
        <v>1.4308490796931469E-3</v>
      </c>
      <c r="W292" s="37">
        <v>3.3017772174226238E-7</v>
      </c>
      <c r="X292" s="38">
        <v>9.100152106719878E-3</v>
      </c>
      <c r="Y292" s="39">
        <v>301.92939969209942</v>
      </c>
      <c r="Z292" s="40">
        <v>1.2725732852506806E-3</v>
      </c>
      <c r="AA292" s="41">
        <v>1.2711968374863917E-3</v>
      </c>
      <c r="AB292" s="41">
        <v>-1.3764477642889527E-6</v>
      </c>
      <c r="AC292" s="42">
        <v>-4.7975989505128335E-3</v>
      </c>
      <c r="AD292" s="43">
        <v>-159.17713837136142</v>
      </c>
      <c r="AE292" s="40">
        <v>1.5922053743094642E-3</v>
      </c>
      <c r="AF292" s="41">
        <v>1.5947177253107089E-3</v>
      </c>
      <c r="AG292" s="41">
        <v>2.5123510012446497E-6</v>
      </c>
      <c r="AH292" s="42">
        <v>7.7765277817175441E-3</v>
      </c>
      <c r="AI292" s="43">
        <v>258.01352958585085</v>
      </c>
      <c r="AJ292" s="42">
        <v>1.2079080937924588E-2</v>
      </c>
      <c r="AK292" s="31">
        <v>400.76579090658885</v>
      </c>
      <c r="AL292" s="44">
        <f>+$AL$6*W292/H292*10^6</f>
        <v>5.4774008251868347</v>
      </c>
      <c r="AM292" s="31">
        <v>246148.296875</v>
      </c>
      <c r="AN292" s="45">
        <v>1.6281477304314128E-3</v>
      </c>
      <c r="AR292" s="33"/>
    </row>
    <row r="293" spans="1:44">
      <c r="A293" s="6" t="s">
        <v>5771</v>
      </c>
      <c r="B293" s="6" t="s">
        <v>5729</v>
      </c>
      <c r="C293" s="6" t="s">
        <v>5893</v>
      </c>
      <c r="D293" s="30" t="s">
        <v>6395</v>
      </c>
      <c r="E293" s="6" t="s">
        <v>5815</v>
      </c>
      <c r="F293" s="31" t="s">
        <v>3985</v>
      </c>
      <c r="G293" s="6" t="s">
        <v>3660</v>
      </c>
      <c r="H293" s="32">
        <v>25.13</v>
      </c>
      <c r="I293" s="33">
        <v>18.925000000000001</v>
      </c>
      <c r="J293" s="33">
        <v>18.957000000000001</v>
      </c>
      <c r="K293" s="34">
        <v>0.7</v>
      </c>
      <c r="L293" s="34">
        <v>0.7</v>
      </c>
      <c r="M293" s="7">
        <v>0</v>
      </c>
      <c r="N293" s="7">
        <v>0</v>
      </c>
      <c r="O293" s="7">
        <v>1</v>
      </c>
      <c r="P293" s="7">
        <v>1</v>
      </c>
      <c r="Q293" s="35">
        <v>13.2475</v>
      </c>
      <c r="R293" s="35">
        <v>13.2699</v>
      </c>
      <c r="S293" s="35">
        <v>332.90967499999999</v>
      </c>
      <c r="T293" s="35">
        <v>333.47258699999998</v>
      </c>
      <c r="U293" s="36">
        <v>5.3146933116389331E-4</v>
      </c>
      <c r="V293" s="37">
        <v>5.3170930977728824E-4</v>
      </c>
      <c r="W293" s="37">
        <v>2.3997861339493214E-7</v>
      </c>
      <c r="X293" s="38">
        <v>6.6141406292648643E-3</v>
      </c>
      <c r="Y293" s="39">
        <v>263.1970007666082</v>
      </c>
      <c r="Z293" s="40">
        <v>0</v>
      </c>
      <c r="AA293" s="41">
        <v>0</v>
      </c>
      <c r="AB293" s="41">
        <v>0</v>
      </c>
      <c r="AC293" s="42">
        <v>0</v>
      </c>
      <c r="AD293" s="43">
        <v>0</v>
      </c>
      <c r="AE293" s="40">
        <v>1.0755262229971156E-3</v>
      </c>
      <c r="AF293" s="41">
        <v>1.0774610214420331E-3</v>
      </c>
      <c r="AG293" s="41">
        <v>1.9347984449174811E-6</v>
      </c>
      <c r="AH293" s="42">
        <v>5.9888183822526045E-3</v>
      </c>
      <c r="AI293" s="43">
        <v>238.31350506377257</v>
      </c>
      <c r="AJ293" s="42">
        <v>1.2602959011517468E-2</v>
      </c>
      <c r="AK293" s="31">
        <v>501.51050583038079</v>
      </c>
      <c r="AL293" s="44">
        <f>+$AL$6*W293/H293*10^6</f>
        <v>4.7747436011725464</v>
      </c>
      <c r="AM293" s="31">
        <v>328208</v>
      </c>
      <c r="AN293" s="45">
        <v>1.5280264522204846E-3</v>
      </c>
      <c r="AR293" s="33"/>
    </row>
    <row r="294" spans="1:44">
      <c r="A294" s="6" t="s">
        <v>1229</v>
      </c>
      <c r="B294" s="6" t="s">
        <v>1934</v>
      </c>
      <c r="C294" s="6" t="s">
        <v>2450</v>
      </c>
      <c r="D294" s="30" t="s">
        <v>6391</v>
      </c>
      <c r="E294" s="6" t="s">
        <v>766</v>
      </c>
      <c r="F294" s="31" t="s">
        <v>3984</v>
      </c>
      <c r="G294" s="6" t="s">
        <v>3660</v>
      </c>
      <c r="H294" s="32">
        <v>12.84</v>
      </c>
      <c r="I294" s="33">
        <v>60.886000000000003</v>
      </c>
      <c r="J294" s="33">
        <v>60.98</v>
      </c>
      <c r="K294" s="34">
        <v>0.73</v>
      </c>
      <c r="L294" s="34">
        <v>0.73</v>
      </c>
      <c r="M294" s="7">
        <v>0.54</v>
      </c>
      <c r="N294" s="7">
        <v>0.54</v>
      </c>
      <c r="O294" s="7">
        <v>0.46</v>
      </c>
      <c r="P294" s="7">
        <v>0.46</v>
      </c>
      <c r="Q294" s="35">
        <v>44.446780000000004</v>
      </c>
      <c r="R294" s="35">
        <v>44.5154</v>
      </c>
      <c r="S294" s="35">
        <v>570.69665520000001</v>
      </c>
      <c r="T294" s="35">
        <v>571.57773599999996</v>
      </c>
      <c r="U294" s="36">
        <v>9.1108127042752683E-4</v>
      </c>
      <c r="V294" s="37">
        <v>9.1135888028069038E-4</v>
      </c>
      <c r="W294" s="37">
        <v>2.7760985316354486E-7</v>
      </c>
      <c r="X294" s="38">
        <v>7.6513093517692234E-3</v>
      </c>
      <c r="Y294" s="39">
        <v>595.89636696021989</v>
      </c>
      <c r="Z294" s="40">
        <v>9.7258499738006078E-4</v>
      </c>
      <c r="AA294" s="41">
        <v>9.7160479846811166E-4</v>
      </c>
      <c r="AB294" s="41">
        <v>-9.8019891194912109E-7</v>
      </c>
      <c r="AC294" s="42">
        <v>-3.4164763772857021E-3</v>
      </c>
      <c r="AD294" s="43">
        <v>-266.0807147418771</v>
      </c>
      <c r="AE294" s="40">
        <v>8.4812086131290094E-4</v>
      </c>
      <c r="AF294" s="41">
        <v>8.4952187203765281E-4</v>
      </c>
      <c r="AG294" s="41">
        <v>1.4010107247518656E-6</v>
      </c>
      <c r="AH294" s="42">
        <v>4.3365751115666549E-3</v>
      </c>
      <c r="AI294" s="43">
        <v>337.73949467030019</v>
      </c>
      <c r="AJ294" s="42">
        <v>8.5714080860501765E-3</v>
      </c>
      <c r="AK294" s="31">
        <v>667.55514688864298</v>
      </c>
      <c r="AL294" s="44">
        <f>+$AL$6*W294/H294*10^6</f>
        <v>10.810352537521217</v>
      </c>
      <c r="AM294" s="31">
        <v>507261.5</v>
      </c>
      <c r="AN294" s="45">
        <v>1.3159980540384851E-3</v>
      </c>
      <c r="AR294" s="33"/>
    </row>
    <row r="295" spans="1:44">
      <c r="A295" s="6" t="s">
        <v>5281</v>
      </c>
      <c r="B295" s="6" t="s">
        <v>5239</v>
      </c>
      <c r="C295" s="6" t="s">
        <v>5325</v>
      </c>
      <c r="D295" s="30" t="s">
        <v>6400</v>
      </c>
      <c r="E295" s="6" t="s">
        <v>5372</v>
      </c>
      <c r="F295" s="31" t="s">
        <v>4002</v>
      </c>
      <c r="G295" s="6" t="s">
        <v>3660</v>
      </c>
      <c r="H295" s="32">
        <v>8.0299999999999994</v>
      </c>
      <c r="I295" s="33">
        <v>38.265999999999998</v>
      </c>
      <c r="J295" s="33">
        <v>38.319000000000003</v>
      </c>
      <c r="K295" s="34">
        <v>0.79</v>
      </c>
      <c r="L295" s="34">
        <v>0.79</v>
      </c>
      <c r="M295" s="7">
        <v>0</v>
      </c>
      <c r="N295" s="7">
        <v>0</v>
      </c>
      <c r="O295" s="7">
        <v>1</v>
      </c>
      <c r="P295" s="7">
        <v>1</v>
      </c>
      <c r="Q295" s="35">
        <v>30.230139999999999</v>
      </c>
      <c r="R295" s="35">
        <v>30.272010000000005</v>
      </c>
      <c r="S295" s="35">
        <v>242.74802419999997</v>
      </c>
      <c r="T295" s="35">
        <v>243.08424030000003</v>
      </c>
      <c r="U295" s="36">
        <v>3.8753193358808383E-4</v>
      </c>
      <c r="V295" s="37">
        <v>3.8758854150626031E-4</v>
      </c>
      <c r="W295" s="37">
        <v>5.6607918176479043E-8</v>
      </c>
      <c r="X295" s="38">
        <v>1.5601920781706537E-3</v>
      </c>
      <c r="Y295" s="39">
        <v>194.29540201378006</v>
      </c>
      <c r="Z295" s="40">
        <v>0</v>
      </c>
      <c r="AA295" s="41">
        <v>0</v>
      </c>
      <c r="AB295" s="41">
        <v>0</v>
      </c>
      <c r="AC295" s="42">
        <v>0</v>
      </c>
      <c r="AD295" s="43">
        <v>0</v>
      </c>
      <c r="AE295" s="40">
        <v>7.8424234924334474E-4</v>
      </c>
      <c r="AF295" s="41">
        <v>7.8541326651866195E-4</v>
      </c>
      <c r="AG295" s="41">
        <v>1.1709172753172166E-6</v>
      </c>
      <c r="AH295" s="42">
        <v>3.62436248640667E-3</v>
      </c>
      <c r="AI295" s="43">
        <v>451.35273803320928</v>
      </c>
      <c r="AJ295" s="42">
        <v>5.1845545645773233E-3</v>
      </c>
      <c r="AK295" s="31">
        <v>645.64814004698928</v>
      </c>
      <c r="AL295" s="44">
        <f>+$AL$6*W295/H295*10^6</f>
        <v>3.5247769723835023</v>
      </c>
      <c r="AM295" s="31">
        <v>538739.0625</v>
      </c>
      <c r="AN295" s="45">
        <v>1.1984431517753351E-3</v>
      </c>
      <c r="AR295" s="33"/>
    </row>
    <row r="296" spans="1:44">
      <c r="A296" s="6" t="s">
        <v>5993</v>
      </c>
      <c r="B296" s="6" t="s">
        <v>6013</v>
      </c>
      <c r="C296" s="6" t="s">
        <v>6033</v>
      </c>
      <c r="D296" s="30" t="s">
        <v>6384</v>
      </c>
      <c r="E296" s="6" t="s">
        <v>6055</v>
      </c>
      <c r="F296" s="31" t="s">
        <v>3982</v>
      </c>
      <c r="G296" s="6" t="s">
        <v>3660</v>
      </c>
      <c r="H296" s="32">
        <v>33.450000000000003</v>
      </c>
      <c r="I296" s="33">
        <v>40.688000000000002</v>
      </c>
      <c r="J296" s="33">
        <v>40.761000000000003</v>
      </c>
      <c r="K296" s="34">
        <v>1</v>
      </c>
      <c r="L296" s="34">
        <v>1</v>
      </c>
      <c r="M296" s="7">
        <v>1</v>
      </c>
      <c r="N296" s="7">
        <v>1</v>
      </c>
      <c r="O296" s="7">
        <v>0</v>
      </c>
      <c r="P296" s="7">
        <v>0</v>
      </c>
      <c r="Q296" s="35">
        <v>40.688000000000002</v>
      </c>
      <c r="R296" s="35">
        <v>40.761000000000003</v>
      </c>
      <c r="S296" s="35">
        <v>1361.0136000000002</v>
      </c>
      <c r="T296" s="35">
        <v>1363.4554500000002</v>
      </c>
      <c r="U296" s="36">
        <v>2.1727725026224089E-3</v>
      </c>
      <c r="V296" s="37">
        <v>2.173977665611183E-3</v>
      </c>
      <c r="W296" s="37">
        <v>1.2051629887741694E-6</v>
      </c>
      <c r="X296" s="38">
        <v>3.3215949438875472E-2</v>
      </c>
      <c r="Y296" s="39">
        <v>993.00297276159847</v>
      </c>
      <c r="Z296" s="40">
        <v>4.2952747005984499E-3</v>
      </c>
      <c r="AA296" s="41">
        <v>4.292018047980981E-3</v>
      </c>
      <c r="AB296" s="41">
        <v>-3.2566526174688387E-6</v>
      </c>
      <c r="AC296" s="42">
        <v>-1.1351039672634799E-2</v>
      </c>
      <c r="AD296" s="43">
        <v>-339.3434879711449</v>
      </c>
      <c r="AE296" s="40">
        <v>0</v>
      </c>
      <c r="AF296" s="41">
        <v>0</v>
      </c>
      <c r="AG296" s="41">
        <v>0</v>
      </c>
      <c r="AH296" s="42">
        <v>0</v>
      </c>
      <c r="AI296" s="43">
        <v>0</v>
      </c>
      <c r="AJ296" s="42">
        <v>2.1864909766240673E-2</v>
      </c>
      <c r="AK296" s="31">
        <v>653.65948479045358</v>
      </c>
      <c r="AL296" s="44">
        <f>+$AL$6*W296/H296*10^6</f>
        <v>18.014394451033919</v>
      </c>
      <c r="AM296" s="31">
        <v>550590.5625</v>
      </c>
      <c r="AN296" s="45">
        <v>1.1871970377088576E-3</v>
      </c>
      <c r="AR296" s="33"/>
    </row>
    <row r="297" spans="1:44">
      <c r="A297" s="6" t="s">
        <v>3166</v>
      </c>
      <c r="B297" s="6" t="s">
        <v>392</v>
      </c>
      <c r="C297" s="6" t="s">
        <v>3313</v>
      </c>
      <c r="D297" s="30" t="s">
        <v>6396</v>
      </c>
      <c r="E297" s="6" t="s">
        <v>2589</v>
      </c>
      <c r="F297" s="31" t="s">
        <v>3995</v>
      </c>
      <c r="G297" s="6" t="s">
        <v>3660</v>
      </c>
      <c r="H297" s="32">
        <v>4.6100000000000003</v>
      </c>
      <c r="I297" s="33">
        <v>46.968000000000004</v>
      </c>
      <c r="J297" s="33">
        <v>47.067999999999998</v>
      </c>
      <c r="K297" s="34">
        <v>1</v>
      </c>
      <c r="L297" s="34">
        <v>1</v>
      </c>
      <c r="M297" s="7">
        <v>0</v>
      </c>
      <c r="N297" s="7">
        <v>0</v>
      </c>
      <c r="O297" s="7">
        <v>1</v>
      </c>
      <c r="P297" s="7">
        <v>1</v>
      </c>
      <c r="Q297" s="35">
        <v>46.968000000000004</v>
      </c>
      <c r="R297" s="35">
        <v>47.067999999999998</v>
      </c>
      <c r="S297" s="35">
        <v>216.52248000000003</v>
      </c>
      <c r="T297" s="35">
        <v>216.98348000000001</v>
      </c>
      <c r="U297" s="36">
        <v>3.4566450382539192E-4</v>
      </c>
      <c r="V297" s="37">
        <v>3.4597187559490174E-4</v>
      </c>
      <c r="W297" s="37">
        <v>3.0737176950982594E-7</v>
      </c>
      <c r="X297" s="38">
        <v>8.471588698023988E-3</v>
      </c>
      <c r="Y297" s="39">
        <v>1837.6548151895852</v>
      </c>
      <c r="Z297" s="40">
        <v>0</v>
      </c>
      <c r="AA297" s="41">
        <v>0</v>
      </c>
      <c r="AB297" s="41">
        <v>0</v>
      </c>
      <c r="AC297" s="42">
        <v>0</v>
      </c>
      <c r="AD297" s="43">
        <v>0</v>
      </c>
      <c r="AE297" s="40">
        <v>6.9951588252389646E-4</v>
      </c>
      <c r="AF297" s="41">
        <v>7.0108084175700782E-4</v>
      </c>
      <c r="AG297" s="41">
        <v>1.5649592331113587E-6</v>
      </c>
      <c r="AH297" s="42">
        <v>4.8440480440498646E-3</v>
      </c>
      <c r="AI297" s="43">
        <v>1050.7696407917276</v>
      </c>
      <c r="AJ297" s="42">
        <v>1.3315636742073853E-2</v>
      </c>
      <c r="AK297" s="31">
        <v>2888.4244559813128</v>
      </c>
      <c r="AL297" s="44">
        <f>+$AL$6*W297/H297*10^6</f>
        <v>33.337502116033185</v>
      </c>
      <c r="AM297" s="31">
        <v>2561182.5</v>
      </c>
      <c r="AN297" s="45">
        <v>1.1277698703553193E-3</v>
      </c>
      <c r="AR297" s="33"/>
    </row>
    <row r="298" spans="1:44">
      <c r="A298" s="6" t="s">
        <v>1303</v>
      </c>
      <c r="B298" s="6" t="s">
        <v>2007</v>
      </c>
      <c r="C298" s="6" t="s">
        <v>2520</v>
      </c>
      <c r="D298" s="30" t="s">
        <v>6420</v>
      </c>
      <c r="E298" s="6" t="s">
        <v>834</v>
      </c>
      <c r="F298" s="31" t="s">
        <v>3998</v>
      </c>
      <c r="G298" s="6" t="s">
        <v>3660</v>
      </c>
      <c r="H298" s="32">
        <v>116.23</v>
      </c>
      <c r="I298" s="33">
        <v>15.272</v>
      </c>
      <c r="J298" s="33">
        <v>15.289</v>
      </c>
      <c r="K298" s="34">
        <v>1</v>
      </c>
      <c r="L298" s="34">
        <v>1</v>
      </c>
      <c r="M298" s="7">
        <v>0</v>
      </c>
      <c r="N298" s="7">
        <v>0</v>
      </c>
      <c r="O298" s="7">
        <v>1</v>
      </c>
      <c r="P298" s="7">
        <v>1</v>
      </c>
      <c r="Q298" s="35">
        <v>15.272</v>
      </c>
      <c r="R298" s="35">
        <v>15.289</v>
      </c>
      <c r="S298" s="35">
        <v>1775.06456</v>
      </c>
      <c r="T298" s="35">
        <v>1777.0404699999999</v>
      </c>
      <c r="U298" s="36">
        <v>2.8337787854195904E-3</v>
      </c>
      <c r="V298" s="37">
        <v>2.8334231915441012E-3</v>
      </c>
      <c r="W298" s="37">
        <v>-3.5559387548921018E-7</v>
      </c>
      <c r="X298" s="38">
        <v>-9.8006562589823057E-3</v>
      </c>
      <c r="Y298" s="39">
        <v>-84.321227385204381</v>
      </c>
      <c r="Z298" s="40">
        <v>0</v>
      </c>
      <c r="AA298" s="41">
        <v>0</v>
      </c>
      <c r="AB298" s="41">
        <v>0</v>
      </c>
      <c r="AC298" s="42">
        <v>0</v>
      </c>
      <c r="AD298" s="43">
        <v>0</v>
      </c>
      <c r="AE298" s="40">
        <v>5.734674072758135E-3</v>
      </c>
      <c r="AF298" s="41">
        <v>5.7416768711787119E-3</v>
      </c>
      <c r="AG298" s="41">
        <v>7.002798420576925E-6</v>
      </c>
      <c r="AH298" s="42">
        <v>2.16758949845803E-2</v>
      </c>
      <c r="AI298" s="43">
        <v>186.49139623660241</v>
      </c>
      <c r="AJ298" s="42">
        <v>1.1875238725597995E-2</v>
      </c>
      <c r="AK298" s="31">
        <v>102.17016885139803</v>
      </c>
      <c r="AL298" s="44">
        <f>+$AL$6*W298/H298*10^6</f>
        <v>-1.5296991976650183</v>
      </c>
      <c r="AM298" s="31">
        <v>91769.703125</v>
      </c>
      <c r="AN298" s="45">
        <v>1.1133322368083887E-3</v>
      </c>
      <c r="AR298" s="33"/>
    </row>
    <row r="299" spans="1:44">
      <c r="A299" s="6" t="s">
        <v>618</v>
      </c>
      <c r="B299" s="6" t="s">
        <v>594</v>
      </c>
      <c r="C299" s="6" t="s">
        <v>605</v>
      </c>
      <c r="D299" s="30" t="s">
        <v>6385</v>
      </c>
      <c r="E299" s="6" t="s">
        <v>580</v>
      </c>
      <c r="F299" s="31" t="s">
        <v>3994</v>
      </c>
      <c r="G299" s="6" t="s">
        <v>3660</v>
      </c>
      <c r="H299" s="32">
        <v>61.71</v>
      </c>
      <c r="I299" s="33">
        <v>32.195</v>
      </c>
      <c r="J299" s="33">
        <v>32.247999999999998</v>
      </c>
      <c r="K299" s="34">
        <v>1</v>
      </c>
      <c r="L299" s="34">
        <v>1</v>
      </c>
      <c r="M299" s="7">
        <v>1</v>
      </c>
      <c r="N299" s="7">
        <v>1</v>
      </c>
      <c r="O299" s="7">
        <v>0</v>
      </c>
      <c r="P299" s="7">
        <v>0</v>
      </c>
      <c r="Q299" s="35">
        <v>32.195</v>
      </c>
      <c r="R299" s="35">
        <v>32.247999999999998</v>
      </c>
      <c r="S299" s="35">
        <v>1986.7534500000002</v>
      </c>
      <c r="T299" s="35">
        <v>1990.0240799999999</v>
      </c>
      <c r="U299" s="36">
        <v>3.1717267672051216E-3</v>
      </c>
      <c r="V299" s="37">
        <v>3.1730174271175794E-3</v>
      </c>
      <c r="W299" s="37">
        <v>1.2906599124577235E-6</v>
      </c>
      <c r="X299" s="38">
        <v>3.5572362240052592E-2</v>
      </c>
      <c r="Y299" s="39">
        <v>576.4440486153394</v>
      </c>
      <c r="Z299" s="40">
        <v>6.2700709457360945E-3</v>
      </c>
      <c r="AA299" s="41">
        <v>6.2643918928753754E-3</v>
      </c>
      <c r="AB299" s="41">
        <v>-5.6790528607190277E-6</v>
      </c>
      <c r="AC299" s="42">
        <v>-1.9794298593355773E-2</v>
      </c>
      <c r="AD299" s="43">
        <v>-320.76322465331015</v>
      </c>
      <c r="AE299" s="40">
        <v>0</v>
      </c>
      <c r="AF299" s="41">
        <v>0</v>
      </c>
      <c r="AG299" s="41">
        <v>0</v>
      </c>
      <c r="AH299" s="42">
        <v>0</v>
      </c>
      <c r="AI299" s="43">
        <v>0</v>
      </c>
      <c r="AJ299" s="42">
        <v>1.577806364669682E-2</v>
      </c>
      <c r="AK299" s="31">
        <v>255.68082396202925</v>
      </c>
      <c r="AL299" s="44">
        <f>+$AL$6*W299/H299*10^6</f>
        <v>10.457461614468672</v>
      </c>
      <c r="AM299" s="31">
        <v>326077.1875</v>
      </c>
      <c r="AN299" s="45">
        <v>7.841113508194413E-4</v>
      </c>
      <c r="AR299" s="33"/>
    </row>
    <row r="300" spans="1:44">
      <c r="A300" s="6" t="s">
        <v>1265</v>
      </c>
      <c r="B300" s="6" t="s">
        <v>1970</v>
      </c>
      <c r="C300" s="6" t="s">
        <v>2485</v>
      </c>
      <c r="D300" s="30" t="s">
        <v>6399</v>
      </c>
      <c r="E300" s="6" t="s">
        <v>6056</v>
      </c>
      <c r="F300" s="31" t="s">
        <v>4003</v>
      </c>
      <c r="G300" s="6" t="s">
        <v>3660</v>
      </c>
      <c r="H300" s="32">
        <v>17.07</v>
      </c>
      <c r="I300" s="33">
        <v>71.989000000000004</v>
      </c>
      <c r="J300" s="33">
        <v>72.087000000000003</v>
      </c>
      <c r="K300" s="34">
        <v>0.74</v>
      </c>
      <c r="L300" s="34">
        <v>0.74</v>
      </c>
      <c r="M300" s="7">
        <v>0.44</v>
      </c>
      <c r="N300" s="7">
        <v>0.44</v>
      </c>
      <c r="O300" s="7">
        <v>0.56000000000000005</v>
      </c>
      <c r="P300" s="7">
        <v>0.56000000000000005</v>
      </c>
      <c r="Q300" s="35">
        <v>53.271860000000004</v>
      </c>
      <c r="R300" s="35">
        <v>53.344380000000001</v>
      </c>
      <c r="S300" s="35">
        <v>909.35065020000013</v>
      </c>
      <c r="T300" s="35">
        <v>910.58856660000004</v>
      </c>
      <c r="U300" s="36">
        <v>1.4517210467230957E-3</v>
      </c>
      <c r="V300" s="37">
        <v>1.451898708057752E-3</v>
      </c>
      <c r="W300" s="37">
        <v>1.7766133465638503E-7</v>
      </c>
      <c r="X300" s="38">
        <v>4.8965907218840258E-3</v>
      </c>
      <c r="Y300" s="39">
        <v>286.8535865192751</v>
      </c>
      <c r="Z300" s="40">
        <v>1.2627359273866159E-3</v>
      </c>
      <c r="AA300" s="41">
        <v>1.2612333812140513E-3</v>
      </c>
      <c r="AB300" s="41">
        <v>-1.502546172564654E-6</v>
      </c>
      <c r="AC300" s="42">
        <v>-5.2371140610025946E-3</v>
      </c>
      <c r="AD300" s="43">
        <v>-306.8022297013822</v>
      </c>
      <c r="AE300" s="40">
        <v>1.6451821753337851E-3</v>
      </c>
      <c r="AF300" s="41">
        <v>1.6475994914870555E-3</v>
      </c>
      <c r="AG300" s="41">
        <v>2.4173161532704476E-6</v>
      </c>
      <c r="AH300" s="42">
        <v>7.48236461138961E-3</v>
      </c>
      <c r="AI300" s="43">
        <v>438.33418930226185</v>
      </c>
      <c r="AJ300" s="42">
        <v>7.1418412722710411E-3</v>
      </c>
      <c r="AK300" s="31">
        <v>418.38554612015474</v>
      </c>
      <c r="AL300" s="44">
        <f>+$AL$6*W300/H300*10^6</f>
        <v>5.2039055259632407</v>
      </c>
      <c r="AM300" s="31">
        <v>555053.875</v>
      </c>
      <c r="AN300" s="45">
        <v>7.5377466037896725E-4</v>
      </c>
      <c r="AR300" s="33"/>
    </row>
    <row r="301" spans="1:44">
      <c r="A301" s="6" t="s">
        <v>4258</v>
      </c>
      <c r="B301" s="6" t="s">
        <v>4224</v>
      </c>
      <c r="C301" s="6" t="s">
        <v>4323</v>
      </c>
      <c r="D301" s="30" t="s">
        <v>6393</v>
      </c>
      <c r="E301" s="6" t="s">
        <v>4290</v>
      </c>
      <c r="F301" s="31" t="s">
        <v>3983</v>
      </c>
      <c r="G301" s="6" t="s">
        <v>3660</v>
      </c>
      <c r="H301" s="32">
        <v>15.49</v>
      </c>
      <c r="I301" s="33">
        <v>96.372</v>
      </c>
      <c r="J301" s="33">
        <v>96.51</v>
      </c>
      <c r="K301" s="34">
        <v>0.89</v>
      </c>
      <c r="L301" s="34">
        <v>0.89</v>
      </c>
      <c r="M301" s="7">
        <v>0.66</v>
      </c>
      <c r="N301" s="7">
        <v>0.66</v>
      </c>
      <c r="O301" s="7">
        <v>0.34</v>
      </c>
      <c r="P301" s="7">
        <v>0.34</v>
      </c>
      <c r="Q301" s="35">
        <v>85.771079999999998</v>
      </c>
      <c r="R301" s="35">
        <v>85.893900000000002</v>
      </c>
      <c r="S301" s="35">
        <v>1328.5940292</v>
      </c>
      <c r="T301" s="35">
        <v>1330.4965110000001</v>
      </c>
      <c r="U301" s="36">
        <v>2.1210166994613967E-3</v>
      </c>
      <c r="V301" s="37">
        <v>2.1214258955711413E-3</v>
      </c>
      <c r="W301" s="37">
        <v>4.0919610974458898E-7</v>
      </c>
      <c r="X301" s="38">
        <v>1.1278007554551384E-2</v>
      </c>
      <c r="Y301" s="39">
        <v>728.08312166245219</v>
      </c>
      <c r="Z301" s="40">
        <v>2.7673539572658831E-3</v>
      </c>
      <c r="AA301" s="41">
        <v>2.7642560122312023E-3</v>
      </c>
      <c r="AB301" s="41">
        <v>-3.0979450346808012E-6</v>
      </c>
      <c r="AC301" s="42">
        <v>-1.0797865514939355E-2</v>
      </c>
      <c r="AD301" s="43">
        <v>-697.08621787858976</v>
      </c>
      <c r="AE301" s="40">
        <v>1.4593712969185367E-3</v>
      </c>
      <c r="AF301" s="41">
        <v>1.4616186850789669E-3</v>
      </c>
      <c r="AG301" s="41">
        <v>2.2473881604301565E-6</v>
      </c>
      <c r="AH301" s="42">
        <v>6.9563832669996897E-3</v>
      </c>
      <c r="AI301" s="43">
        <v>449.08865506776567</v>
      </c>
      <c r="AJ301" s="42">
        <v>7.436525306611718E-3</v>
      </c>
      <c r="AK301" s="31">
        <v>480.08555885162809</v>
      </c>
      <c r="AL301" s="44">
        <f>+$AL$6*W301/H301*10^6</f>
        <v>13.208396053731084</v>
      </c>
      <c r="AM301" s="31">
        <v>805243.375</v>
      </c>
      <c r="AN301" s="45">
        <v>5.9619932775184655E-4</v>
      </c>
      <c r="AR301" s="33"/>
    </row>
    <row r="302" spans="1:44">
      <c r="A302" s="6" t="s">
        <v>5792</v>
      </c>
      <c r="B302" s="6" t="s">
        <v>5750</v>
      </c>
      <c r="C302" s="6" t="s">
        <v>5915</v>
      </c>
      <c r="D302" s="30" t="s">
        <v>6388</v>
      </c>
      <c r="E302" s="6" t="s">
        <v>6060</v>
      </c>
      <c r="F302" s="31" t="s">
        <v>3985</v>
      </c>
      <c r="G302" s="6" t="s">
        <v>3660</v>
      </c>
      <c r="H302" s="32">
        <v>19.61</v>
      </c>
      <c r="I302" s="33">
        <v>18.489999999999998</v>
      </c>
      <c r="J302" s="33">
        <v>18.52</v>
      </c>
      <c r="K302" s="34">
        <v>1</v>
      </c>
      <c r="L302" s="34">
        <v>1</v>
      </c>
      <c r="M302" s="7">
        <v>1</v>
      </c>
      <c r="N302" s="7">
        <v>1</v>
      </c>
      <c r="O302" s="7">
        <v>0</v>
      </c>
      <c r="P302" s="7">
        <v>0</v>
      </c>
      <c r="Q302" s="35">
        <v>18.489999999999998</v>
      </c>
      <c r="R302" s="35">
        <v>18.52</v>
      </c>
      <c r="S302" s="35">
        <v>362.58889999999997</v>
      </c>
      <c r="T302" s="35">
        <v>363.17719999999997</v>
      </c>
      <c r="U302" s="36">
        <v>5.7885034482837365E-4</v>
      </c>
      <c r="V302" s="37">
        <v>5.7907218124303623E-4</v>
      </c>
      <c r="W302" s="37">
        <v>2.2183641466258421E-7</v>
      </c>
      <c r="X302" s="38">
        <v>6.1141166811210174E-3</v>
      </c>
      <c r="Y302" s="39">
        <v>311.78565431519723</v>
      </c>
      <c r="Z302" s="40">
        <v>1.1443081310045843E-3</v>
      </c>
      <c r="AA302" s="41">
        <v>1.143244612073829E-3</v>
      </c>
      <c r="AB302" s="41">
        <v>-1.0635189307552865E-6</v>
      </c>
      <c r="AC302" s="42">
        <v>-3.706887713735992E-3</v>
      </c>
      <c r="AD302" s="43">
        <v>-189.03048004773035</v>
      </c>
      <c r="AE302" s="40">
        <v>0</v>
      </c>
      <c r="AF302" s="41">
        <v>0</v>
      </c>
      <c r="AG302" s="41">
        <v>0</v>
      </c>
      <c r="AH302" s="42">
        <v>0</v>
      </c>
      <c r="AI302" s="43">
        <v>0</v>
      </c>
      <c r="AJ302" s="42">
        <v>2.4072289673850254E-3</v>
      </c>
      <c r="AK302" s="31">
        <v>122.75517426746688</v>
      </c>
      <c r="AL302" s="44">
        <f>+$AL$6*W302/H302*10^6</f>
        <v>5.6562063911928657</v>
      </c>
      <c r="AM302" s="31">
        <v>243952.546875</v>
      </c>
      <c r="AN302" s="45">
        <v>5.0319283745935226E-4</v>
      </c>
      <c r="AR302" s="33"/>
    </row>
    <row r="303" spans="1:44">
      <c r="A303" s="6" t="s">
        <v>933</v>
      </c>
      <c r="B303" s="6" t="s">
        <v>1404</v>
      </c>
      <c r="C303" s="6" t="s">
        <v>2108</v>
      </c>
      <c r="D303" s="30" t="s">
        <v>6398</v>
      </c>
      <c r="E303" s="6" t="s">
        <v>3434</v>
      </c>
      <c r="F303" s="31" t="s">
        <v>3984</v>
      </c>
      <c r="G303" s="6" t="s">
        <v>3660</v>
      </c>
      <c r="H303" s="32">
        <v>41.06</v>
      </c>
      <c r="I303" s="33">
        <v>27.713000000000001</v>
      </c>
      <c r="J303" s="33">
        <v>27.751000000000001</v>
      </c>
      <c r="K303" s="34">
        <v>0.93</v>
      </c>
      <c r="L303" s="34">
        <v>0.93</v>
      </c>
      <c r="M303" s="7">
        <v>0.61</v>
      </c>
      <c r="N303" s="7">
        <v>0.61</v>
      </c>
      <c r="O303" s="7">
        <v>0.39</v>
      </c>
      <c r="P303" s="7">
        <v>0.39</v>
      </c>
      <c r="Q303" s="35">
        <v>25.773090000000003</v>
      </c>
      <c r="R303" s="35">
        <v>25.808430000000001</v>
      </c>
      <c r="S303" s="35">
        <v>1058.2430754000002</v>
      </c>
      <c r="T303" s="35">
        <v>1059.6941358000001</v>
      </c>
      <c r="U303" s="36">
        <v>1.6894184270603118E-3</v>
      </c>
      <c r="V303" s="37">
        <v>1.6896418460965073E-3</v>
      </c>
      <c r="W303" s="37">
        <v>2.2341903619543281E-7</v>
      </c>
      <c r="X303" s="38">
        <v>6.1577359071557005E-3</v>
      </c>
      <c r="Y303" s="39">
        <v>149.9692135205967</v>
      </c>
      <c r="Z303" s="40">
        <v>2.0372472930453903E-3</v>
      </c>
      <c r="AA303" s="41">
        <v>2.0348432193203359E-3</v>
      </c>
      <c r="AB303" s="41">
        <v>-2.4040737250543946E-6</v>
      </c>
      <c r="AC303" s="42">
        <v>-8.3793819711237491E-3</v>
      </c>
      <c r="AD303" s="43">
        <v>-204.0765214594191</v>
      </c>
      <c r="AE303" s="40">
        <v>1.3333514244671548E-3</v>
      </c>
      <c r="AF303" s="41">
        <v>1.3353237312137094E-3</v>
      </c>
      <c r="AG303" s="41">
        <v>1.9723067465546307E-6</v>
      </c>
      <c r="AH303" s="42">
        <v>6.1049185408617443E-3</v>
      </c>
      <c r="AI303" s="43">
        <v>148.68286753194698</v>
      </c>
      <c r="AJ303" s="42">
        <v>3.8832724768936957E-3</v>
      </c>
      <c r="AK303" s="31">
        <v>94.575559593124581</v>
      </c>
      <c r="AL303" s="44">
        <f>+$AL$6*W303/H303*10^6</f>
        <v>2.7206409668221236</v>
      </c>
      <c r="AM303" s="31">
        <v>212302.296875</v>
      </c>
      <c r="AN303" s="45">
        <v>4.4547591328608692E-4</v>
      </c>
      <c r="AR303" s="33"/>
    </row>
    <row r="304" spans="1:44">
      <c r="A304" s="6" t="s">
        <v>5500</v>
      </c>
      <c r="B304" s="6" t="s">
        <v>5501</v>
      </c>
      <c r="C304" s="6" t="s">
        <v>5502</v>
      </c>
      <c r="D304" s="30" t="s">
        <v>6418</v>
      </c>
      <c r="E304" s="6" t="s">
        <v>5503</v>
      </c>
      <c r="F304" s="31" t="s">
        <v>4000</v>
      </c>
      <c r="G304" s="6" t="s">
        <v>3660</v>
      </c>
      <c r="H304" s="32">
        <v>9.1</v>
      </c>
      <c r="I304" s="33">
        <v>43.868000000000002</v>
      </c>
      <c r="J304" s="33">
        <v>43.914000000000001</v>
      </c>
      <c r="K304" s="34">
        <v>1</v>
      </c>
      <c r="L304" s="34">
        <v>1</v>
      </c>
      <c r="M304" s="7">
        <v>0</v>
      </c>
      <c r="N304" s="7">
        <v>0</v>
      </c>
      <c r="O304" s="7">
        <v>1</v>
      </c>
      <c r="P304" s="7">
        <v>1</v>
      </c>
      <c r="Q304" s="35">
        <v>43.868000000000002</v>
      </c>
      <c r="R304" s="35">
        <v>43.914000000000001</v>
      </c>
      <c r="S304" s="35">
        <v>399.19880000000001</v>
      </c>
      <c r="T304" s="35">
        <v>399.61739999999998</v>
      </c>
      <c r="U304" s="36">
        <v>6.3729574467137021E-4</v>
      </c>
      <c r="V304" s="37">
        <v>6.3717468905171066E-4</v>
      </c>
      <c r="W304" s="37">
        <v>-1.2105561965954775E-7</v>
      </c>
      <c r="X304" s="38">
        <v>-3.3364593663743453E-3</v>
      </c>
      <c r="Y304" s="39">
        <v>-366.64388641476324</v>
      </c>
      <c r="Z304" s="40">
        <v>0</v>
      </c>
      <c r="AA304" s="41">
        <v>0</v>
      </c>
      <c r="AB304" s="41">
        <v>0</v>
      </c>
      <c r="AC304" s="42">
        <v>0</v>
      </c>
      <c r="AD304" s="43">
        <v>0</v>
      </c>
      <c r="AE304" s="40">
        <v>1.2896854907835916E-3</v>
      </c>
      <c r="AF304" s="41">
        <v>1.2911771125283216E-3</v>
      </c>
      <c r="AG304" s="41">
        <v>1.4916217447300852E-6</v>
      </c>
      <c r="AH304" s="42">
        <v>4.6170451230584013E-3</v>
      </c>
      <c r="AI304" s="43">
        <v>507.36759594048368</v>
      </c>
      <c r="AJ304" s="42">
        <v>1.280585756684056E-3</v>
      </c>
      <c r="AK304" s="31">
        <v>140.72370952572044</v>
      </c>
      <c r="AL304" s="44">
        <f>+$AL$6*W304/H304*10^6</f>
        <v>-6.6514076736015255</v>
      </c>
      <c r="AM304" s="31">
        <v>436175.84375</v>
      </c>
      <c r="AN304" s="45">
        <v>3.2263068104793557E-4</v>
      </c>
      <c r="AR304" s="33"/>
    </row>
    <row r="305" spans="1:44">
      <c r="A305" s="6" t="s">
        <v>6102</v>
      </c>
      <c r="B305" s="6" t="s">
        <v>6085</v>
      </c>
      <c r="C305" s="6" t="s">
        <v>6402</v>
      </c>
      <c r="D305" s="30" t="s">
        <v>6403</v>
      </c>
      <c r="E305" s="6" t="s">
        <v>6737</v>
      </c>
      <c r="F305" s="31" t="s">
        <v>3999</v>
      </c>
      <c r="G305" s="6" t="s">
        <v>3660</v>
      </c>
      <c r="H305" s="32">
        <v>61.49</v>
      </c>
      <c r="I305" s="33">
        <v>11.423999999999999</v>
      </c>
      <c r="J305" s="33">
        <v>11.439</v>
      </c>
      <c r="K305" s="34">
        <v>0.82</v>
      </c>
      <c r="L305" s="34">
        <v>0.82</v>
      </c>
      <c r="M305" s="7">
        <v>0.54</v>
      </c>
      <c r="N305" s="7">
        <v>0.54</v>
      </c>
      <c r="O305" s="7">
        <v>0.46</v>
      </c>
      <c r="P305" s="7">
        <v>0.46</v>
      </c>
      <c r="Q305" s="35">
        <v>9.3676799999999982</v>
      </c>
      <c r="R305" s="35">
        <v>9.3799799999999998</v>
      </c>
      <c r="S305" s="35">
        <v>576.01864319999993</v>
      </c>
      <c r="T305" s="35">
        <v>576.77497019999998</v>
      </c>
      <c r="U305" s="36">
        <v>9.19577489117543E-4</v>
      </c>
      <c r="V305" s="37">
        <v>9.1964567181007303E-4</v>
      </c>
      <c r="W305" s="37">
        <v>6.8182692530035886E-8</v>
      </c>
      <c r="X305" s="38">
        <v>1.8792087782148503E-3</v>
      </c>
      <c r="Y305" s="39">
        <v>30.561209598550175</v>
      </c>
      <c r="Z305" s="40">
        <v>9.8165476437076199E-4</v>
      </c>
      <c r="AA305" s="41">
        <v>9.8043939325625183E-4</v>
      </c>
      <c r="AB305" s="41">
        <v>-1.2153711145101564E-6</v>
      </c>
      <c r="AC305" s="42">
        <v>-4.2361674265711455E-3</v>
      </c>
      <c r="AD305" s="43">
        <v>-68.891973110605718</v>
      </c>
      <c r="AE305" s="40">
        <v>8.5602994752416494E-4</v>
      </c>
      <c r="AF305" s="41">
        <v>8.5724639286643826E-4</v>
      </c>
      <c r="AG305" s="41">
        <v>1.2164453422733226E-6</v>
      </c>
      <c r="AH305" s="42">
        <v>3.7652863769604395E-3</v>
      </c>
      <c r="AI305" s="43">
        <v>61.234125499437951</v>
      </c>
      <c r="AJ305" s="42">
        <v>1.4083277286041445E-3</v>
      </c>
      <c r="AK305" s="31">
        <v>22.903361987382411</v>
      </c>
      <c r="AL305" s="44">
        <f>+$AL$6*W305/H305*10^6</f>
        <v>0.55442098333091461</v>
      </c>
      <c r="AM305" s="31">
        <v>153048.25</v>
      </c>
      <c r="AN305" s="45">
        <v>1.4964798347829792E-4</v>
      </c>
      <c r="AR305" s="33"/>
    </row>
    <row r="306" spans="1:44">
      <c r="A306" s="6" t="s">
        <v>1236</v>
      </c>
      <c r="B306" s="6" t="s">
        <v>1941</v>
      </c>
      <c r="C306" s="6" t="s">
        <v>2457</v>
      </c>
      <c r="D306" s="30" t="s">
        <v>6406</v>
      </c>
      <c r="E306" s="6" t="s">
        <v>772</v>
      </c>
      <c r="F306" s="31" t="s">
        <v>3996</v>
      </c>
      <c r="G306" s="6" t="s">
        <v>3663</v>
      </c>
      <c r="H306" s="32">
        <v>52.78</v>
      </c>
      <c r="I306" s="33">
        <v>13.63</v>
      </c>
      <c r="J306" s="33">
        <v>13.647</v>
      </c>
      <c r="K306" s="34">
        <v>1</v>
      </c>
      <c r="L306" s="34">
        <v>1</v>
      </c>
      <c r="M306" s="7">
        <v>0.51</v>
      </c>
      <c r="N306" s="7">
        <v>0.51</v>
      </c>
      <c r="O306" s="7">
        <v>0.49</v>
      </c>
      <c r="P306" s="7">
        <v>0.49</v>
      </c>
      <c r="Q306" s="35">
        <v>13.63</v>
      </c>
      <c r="R306" s="35">
        <v>13.647</v>
      </c>
      <c r="S306" s="35">
        <v>719.39140000000009</v>
      </c>
      <c r="T306" s="35">
        <v>720.28866000000005</v>
      </c>
      <c r="U306" s="36">
        <v>1.1484630664550584E-3</v>
      </c>
      <c r="V306" s="37">
        <v>1.1484727716134817E-3</v>
      </c>
      <c r="W306" s="37">
        <v>9.7051584232229343E-9</v>
      </c>
      <c r="X306" s="38">
        <v>2.6748751370961349E-4</v>
      </c>
      <c r="Y306" s="39">
        <v>5.0679710820313275</v>
      </c>
      <c r="Z306" s="40">
        <v>1.1578809182557256E-3</v>
      </c>
      <c r="AA306" s="41">
        <v>1.1563713970432835E-3</v>
      </c>
      <c r="AB306" s="41">
        <v>-1.5095212124421453E-6</v>
      </c>
      <c r="AC306" s="42">
        <v>-5.2614255131798763E-3</v>
      </c>
      <c r="AD306" s="43">
        <v>-99.685970314131794</v>
      </c>
      <c r="AE306" s="40">
        <v>1.1388221579811929E-3</v>
      </c>
      <c r="AF306" s="41">
        <v>1.1403655440949021E-3</v>
      </c>
      <c r="AG306" s="41">
        <v>1.543386113709265E-6</v>
      </c>
      <c r="AH306" s="42">
        <v>4.7772723577362963E-3</v>
      </c>
      <c r="AI306" s="43">
        <v>90.51292833907344</v>
      </c>
      <c r="AJ306" s="42">
        <v>-2.1666564173396675E-4</v>
      </c>
      <c r="AK306" s="31">
        <v>-4.105070893027019</v>
      </c>
      <c r="AL306" s="44">
        <f>+$AL$6*W306/H306*10^6</f>
        <v>9.1939734968008086E-2</v>
      </c>
      <c r="AM306" s="31">
        <v>511704</v>
      </c>
      <c r="AN306" s="45">
        <v>-8.0223545116454411E-6</v>
      </c>
      <c r="AR306" s="33"/>
    </row>
    <row r="307" spans="1:44">
      <c r="A307" s="6" t="s">
        <v>5094</v>
      </c>
      <c r="B307" s="6" t="s">
        <v>5103</v>
      </c>
      <c r="C307" s="6" t="s">
        <v>5123</v>
      </c>
      <c r="D307" s="30" t="s">
        <v>6410</v>
      </c>
      <c r="E307" s="6" t="s">
        <v>5114</v>
      </c>
      <c r="F307" s="31" t="s">
        <v>3999</v>
      </c>
      <c r="G307" s="6" t="s">
        <v>3663</v>
      </c>
      <c r="H307" s="32">
        <v>13.71</v>
      </c>
      <c r="I307" s="33">
        <v>14.416</v>
      </c>
      <c r="J307" s="33">
        <v>14.43</v>
      </c>
      <c r="K307" s="34">
        <v>0.88</v>
      </c>
      <c r="L307" s="34">
        <v>0.88</v>
      </c>
      <c r="M307" s="7">
        <v>0</v>
      </c>
      <c r="N307" s="7">
        <v>0</v>
      </c>
      <c r="O307" s="7">
        <v>1</v>
      </c>
      <c r="P307" s="7">
        <v>1</v>
      </c>
      <c r="Q307" s="35">
        <v>12.68608</v>
      </c>
      <c r="R307" s="35">
        <v>12.698399999999999</v>
      </c>
      <c r="S307" s="35">
        <v>173.92615680000003</v>
      </c>
      <c r="T307" s="35">
        <v>174.09506400000001</v>
      </c>
      <c r="U307" s="36">
        <v>2.7766215633835949E-4</v>
      </c>
      <c r="V307" s="37">
        <v>2.7758793353251804E-4</v>
      </c>
      <c r="W307" s="37">
        <v>-7.4222805841457455E-8</v>
      </c>
      <c r="X307" s="38">
        <v>-2.0456826080835606E-3</v>
      </c>
      <c r="Y307" s="39">
        <v>-149.21098527232388</v>
      </c>
      <c r="Z307" s="40">
        <v>0</v>
      </c>
      <c r="AA307" s="41">
        <v>0</v>
      </c>
      <c r="AB307" s="41">
        <v>0</v>
      </c>
      <c r="AC307" s="42">
        <v>0</v>
      </c>
      <c r="AD307" s="43">
        <v>0</v>
      </c>
      <c r="AE307" s="40">
        <v>5.6190058911177081E-4</v>
      </c>
      <c r="AF307" s="41">
        <v>5.6250694299335663E-4</v>
      </c>
      <c r="AG307" s="41">
        <v>6.0635388158581955E-7</v>
      </c>
      <c r="AH307" s="42">
        <v>1.8768586886817823E-3</v>
      </c>
      <c r="AI307" s="43">
        <v>136.89705971420733</v>
      </c>
      <c r="AJ307" s="42">
        <v>-1.6882391940177825E-4</v>
      </c>
      <c r="AK307" s="31">
        <v>-12.313925558116551</v>
      </c>
      <c r="AL307" s="44">
        <f>+$AL$6*W307/H307*10^6</f>
        <v>-2.7068856980837874</v>
      </c>
      <c r="AM307" s="31">
        <v>260002.703125</v>
      </c>
      <c r="AN307" s="45">
        <v>-4.7360759754087849E-5</v>
      </c>
      <c r="AR307" s="33"/>
    </row>
    <row r="308" spans="1:44">
      <c r="A308" s="6" t="s">
        <v>4349</v>
      </c>
      <c r="B308" s="6" t="s">
        <v>1352</v>
      </c>
      <c r="C308" s="6" t="s">
        <v>2056</v>
      </c>
      <c r="D308" s="30" t="s">
        <v>6408</v>
      </c>
      <c r="E308" s="6" t="s">
        <v>3386</v>
      </c>
      <c r="F308" s="31" t="s">
        <v>3995</v>
      </c>
      <c r="G308" s="6" t="s">
        <v>3663</v>
      </c>
      <c r="H308" s="32">
        <v>10.78</v>
      </c>
      <c r="I308" s="33">
        <v>64.769000000000005</v>
      </c>
      <c r="J308" s="33">
        <v>64.796999999999997</v>
      </c>
      <c r="K308" s="34">
        <v>0.9</v>
      </c>
      <c r="L308" s="34">
        <v>0.9</v>
      </c>
      <c r="M308" s="7">
        <v>0</v>
      </c>
      <c r="N308" s="7">
        <v>0</v>
      </c>
      <c r="O308" s="7">
        <v>1</v>
      </c>
      <c r="P308" s="7">
        <v>1</v>
      </c>
      <c r="Q308" s="35">
        <v>58.292100000000005</v>
      </c>
      <c r="R308" s="35">
        <v>58.317299999999996</v>
      </c>
      <c r="S308" s="35">
        <v>628.38883799999996</v>
      </c>
      <c r="T308" s="35">
        <v>628.66049399999997</v>
      </c>
      <c r="U308" s="36">
        <v>1.0031832071047983E-3</v>
      </c>
      <c r="V308" s="37">
        <v>1.0023751587982526E-3</v>
      </c>
      <c r="W308" s="37">
        <v>-8.0804830654575797E-7</v>
      </c>
      <c r="X308" s="38">
        <v>-2.22709226423334E-2</v>
      </c>
      <c r="Y308" s="39">
        <v>-2065.9482970624676</v>
      </c>
      <c r="Z308" s="40">
        <v>0</v>
      </c>
      <c r="AA308" s="41">
        <v>0</v>
      </c>
      <c r="AB308" s="41">
        <v>0</v>
      </c>
      <c r="AC308" s="42">
        <v>0</v>
      </c>
      <c r="AD308" s="43">
        <v>0</v>
      </c>
      <c r="AE308" s="40">
        <v>2.0301262602466759E-3</v>
      </c>
      <c r="AF308" s="41">
        <v>2.0312229682780286E-3</v>
      </c>
      <c r="AG308" s="41">
        <v>1.096708031352641E-6</v>
      </c>
      <c r="AH308" s="42">
        <v>3.3946612037973217E-3</v>
      </c>
      <c r="AI308" s="43">
        <v>314.90363671589256</v>
      </c>
      <c r="AJ308" s="42">
        <v>-1.8876261438536077E-2</v>
      </c>
      <c r="AK308" s="31">
        <v>-1751.044660346575</v>
      </c>
      <c r="AL308" s="44">
        <f>+$AL$6*W308/H308*10^6</f>
        <v>-37.479049468727183</v>
      </c>
      <c r="AM308" s="31">
        <v>4859436</v>
      </c>
      <c r="AN308" s="45">
        <v>-3.6033907234225843E-4</v>
      </c>
      <c r="AR308" s="33"/>
    </row>
    <row r="309" spans="1:44">
      <c r="A309" s="6" t="s">
        <v>908</v>
      </c>
      <c r="B309" s="6" t="s">
        <v>1379</v>
      </c>
      <c r="C309" s="6" t="s">
        <v>2083</v>
      </c>
      <c r="D309" s="30" t="s">
        <v>6411</v>
      </c>
      <c r="E309" s="6" t="s">
        <v>3410</v>
      </c>
      <c r="F309" s="31" t="s">
        <v>3995</v>
      </c>
      <c r="G309" s="6" t="s">
        <v>3663</v>
      </c>
      <c r="H309" s="32">
        <v>13.17</v>
      </c>
      <c r="I309" s="33">
        <v>34.951999999999998</v>
      </c>
      <c r="J309" s="33">
        <v>34.978000000000002</v>
      </c>
      <c r="K309" s="34">
        <v>1</v>
      </c>
      <c r="L309" s="34">
        <v>1</v>
      </c>
      <c r="M309" s="7">
        <v>0</v>
      </c>
      <c r="N309" s="7">
        <v>0</v>
      </c>
      <c r="O309" s="7">
        <v>1</v>
      </c>
      <c r="P309" s="7">
        <v>1</v>
      </c>
      <c r="Q309" s="35">
        <v>34.951999999999998</v>
      </c>
      <c r="R309" s="35">
        <v>34.978000000000002</v>
      </c>
      <c r="S309" s="35">
        <v>460.31783999999999</v>
      </c>
      <c r="T309" s="35">
        <v>460.66025999999999</v>
      </c>
      <c r="U309" s="36">
        <v>7.3486844306224527E-4</v>
      </c>
      <c r="V309" s="37">
        <v>7.3450519903282537E-4</v>
      </c>
      <c r="W309" s="37">
        <v>-3.6324402941990443E-7</v>
      </c>
      <c r="X309" s="38">
        <v>-1.0011505022617188E-2</v>
      </c>
      <c r="Y309" s="39">
        <v>-760.17502069986233</v>
      </c>
      <c r="Z309" s="40">
        <v>0</v>
      </c>
      <c r="AA309" s="41">
        <v>0</v>
      </c>
      <c r="AB309" s="41">
        <v>0</v>
      </c>
      <c r="AC309" s="42">
        <v>0</v>
      </c>
      <c r="AD309" s="43">
        <v>0</v>
      </c>
      <c r="AE309" s="40">
        <v>1.4871418436048474E-3</v>
      </c>
      <c r="AF309" s="41">
        <v>1.4884086237569884E-3</v>
      </c>
      <c r="AG309" s="41">
        <v>1.2667801521410067E-6</v>
      </c>
      <c r="AH309" s="42">
        <v>3.9210886701629404E-3</v>
      </c>
      <c r="AI309" s="43">
        <v>297.72882841024602</v>
      </c>
      <c r="AJ309" s="42">
        <v>-6.0904163524542476E-3</v>
      </c>
      <c r="AK309" s="31">
        <v>-462.44619228961631</v>
      </c>
      <c r="AL309" s="44">
        <f>+$AL$6*W309/H309*10^6</f>
        <v>-13.790585779039651</v>
      </c>
      <c r="AM309" s="31">
        <v>1188896.625</v>
      </c>
      <c r="AN309" s="45">
        <v>-3.889709017296742E-4</v>
      </c>
      <c r="AR309" s="33"/>
    </row>
    <row r="310" spans="1:44">
      <c r="A310" s="6" t="s">
        <v>1262</v>
      </c>
      <c r="B310" s="6" t="s">
        <v>1967</v>
      </c>
      <c r="C310" s="6" t="s">
        <v>2482</v>
      </c>
      <c r="D310" s="30" t="s">
        <v>6379</v>
      </c>
      <c r="E310" s="6" t="s">
        <v>796</v>
      </c>
      <c r="F310" s="31" t="s">
        <v>3984</v>
      </c>
      <c r="G310" s="6" t="s">
        <v>3663</v>
      </c>
      <c r="H310" s="32">
        <v>22.05</v>
      </c>
      <c r="I310" s="33">
        <v>12.996</v>
      </c>
      <c r="J310" s="33">
        <v>13.015000000000001</v>
      </c>
      <c r="K310" s="34">
        <v>1</v>
      </c>
      <c r="L310" s="34">
        <v>1</v>
      </c>
      <c r="M310" s="7">
        <v>1</v>
      </c>
      <c r="N310" s="7">
        <v>1</v>
      </c>
      <c r="O310" s="7">
        <v>0</v>
      </c>
      <c r="P310" s="7">
        <v>0</v>
      </c>
      <c r="Q310" s="35">
        <v>12.996</v>
      </c>
      <c r="R310" s="35">
        <v>13.015000000000001</v>
      </c>
      <c r="S310" s="35">
        <v>286.56180000000001</v>
      </c>
      <c r="T310" s="35">
        <v>286.98075</v>
      </c>
      <c r="U310" s="36">
        <v>4.5747786748198704E-4</v>
      </c>
      <c r="V310" s="37">
        <v>4.5757985048968519E-4</v>
      </c>
      <c r="W310" s="37">
        <v>1.0198300769815411E-7</v>
      </c>
      <c r="X310" s="38">
        <v>2.8107919500348164E-3</v>
      </c>
      <c r="Y310" s="39">
        <v>127.47355782470824</v>
      </c>
      <c r="Z310" s="40">
        <v>9.0437130804420522E-4</v>
      </c>
      <c r="AA310" s="41">
        <v>9.0338599506358485E-4</v>
      </c>
      <c r="AB310" s="41">
        <v>-9.8531298062037517E-7</v>
      </c>
      <c r="AC310" s="42">
        <v>-3.4343014274812928E-3</v>
      </c>
      <c r="AD310" s="43">
        <v>-155.75063163180465</v>
      </c>
      <c r="AE310" s="40">
        <v>0</v>
      </c>
      <c r="AF310" s="41">
        <v>0</v>
      </c>
      <c r="AG310" s="41">
        <v>0</v>
      </c>
      <c r="AH310" s="42">
        <v>0</v>
      </c>
      <c r="AI310" s="43">
        <v>0</v>
      </c>
      <c r="AJ310" s="42">
        <v>-6.2350947744647641E-4</v>
      </c>
      <c r="AK310" s="31">
        <v>-28.277073807096414</v>
      </c>
      <c r="AL310" s="44">
        <f>+$AL$6*W310/H310*10^6</f>
        <v>2.3125398571010001</v>
      </c>
      <c r="AM310" s="31">
        <v>54685.80078125</v>
      </c>
      <c r="AN310" s="45">
        <v>-5.1708255896641664E-4</v>
      </c>
      <c r="AR310" s="33"/>
    </row>
    <row r="311" spans="1:44">
      <c r="A311" s="6" t="s">
        <v>617</v>
      </c>
      <c r="B311" s="6" t="s">
        <v>593</v>
      </c>
      <c r="C311" s="6" t="s">
        <v>4329</v>
      </c>
      <c r="D311" s="30" t="s">
        <v>6413</v>
      </c>
      <c r="E311" s="6" t="s">
        <v>4296</v>
      </c>
      <c r="F311" s="31" t="s">
        <v>3994</v>
      </c>
      <c r="G311" s="6" t="s">
        <v>3663</v>
      </c>
      <c r="H311" s="32">
        <v>13.01</v>
      </c>
      <c r="I311" s="33">
        <v>27.088000000000001</v>
      </c>
      <c r="J311" s="33">
        <v>27.100999999999999</v>
      </c>
      <c r="K311" s="34">
        <v>1</v>
      </c>
      <c r="L311" s="34">
        <v>1</v>
      </c>
      <c r="M311" s="7">
        <v>0</v>
      </c>
      <c r="N311" s="7">
        <v>0</v>
      </c>
      <c r="O311" s="7">
        <v>1</v>
      </c>
      <c r="P311" s="7">
        <v>1</v>
      </c>
      <c r="Q311" s="35">
        <v>27.088000000000001</v>
      </c>
      <c r="R311" s="35">
        <v>27.100999999999999</v>
      </c>
      <c r="S311" s="35">
        <v>352.41487999999998</v>
      </c>
      <c r="T311" s="35">
        <v>352.58400999999998</v>
      </c>
      <c r="U311" s="36">
        <v>5.6260816260688047E-4</v>
      </c>
      <c r="V311" s="37">
        <v>5.6218174417919551E-4</v>
      </c>
      <c r="W311" s="37">
        <v>-4.2641842768495562E-7</v>
      </c>
      <c r="X311" s="38">
        <v>-1.175267832295037E-2</v>
      </c>
      <c r="Y311" s="39">
        <v>-903.35728846659265</v>
      </c>
      <c r="Z311" s="40">
        <v>0</v>
      </c>
      <c r="AA311" s="41">
        <v>0</v>
      </c>
      <c r="AB311" s="41">
        <v>0</v>
      </c>
      <c r="AC311" s="42">
        <v>0</v>
      </c>
      <c r="AD311" s="43">
        <v>0</v>
      </c>
      <c r="AE311" s="40">
        <v>1.1385413920889556E-3</v>
      </c>
      <c r="AF311" s="41">
        <v>1.1392106648896092E-3</v>
      </c>
      <c r="AG311" s="41">
        <v>6.6927280065361139E-7</v>
      </c>
      <c r="AH311" s="42">
        <v>2.071612814153868E-3</v>
      </c>
      <c r="AI311" s="43">
        <v>159.23234543842182</v>
      </c>
      <c r="AJ311" s="42">
        <v>-9.6810655087965023E-3</v>
      </c>
      <c r="AK311" s="31">
        <v>-744.12494302817083</v>
      </c>
      <c r="AL311" s="44">
        <f>+$AL$6*W311/H311*10^6</f>
        <v>-16.388102524402598</v>
      </c>
      <c r="AM311" s="31">
        <v>1363634.75</v>
      </c>
      <c r="AN311" s="45">
        <v>-5.4569227062317889E-4</v>
      </c>
      <c r="AR311" s="33"/>
    </row>
    <row r="312" spans="1:44">
      <c r="A312" s="6" t="s">
        <v>5093</v>
      </c>
      <c r="B312" s="6" t="s">
        <v>5102</v>
      </c>
      <c r="C312" s="6" t="s">
        <v>5122</v>
      </c>
      <c r="D312" s="30" t="s">
        <v>6392</v>
      </c>
      <c r="E312" s="6" t="s">
        <v>5113</v>
      </c>
      <c r="F312" s="31" t="s">
        <v>4000</v>
      </c>
      <c r="G312" s="6" t="s">
        <v>3663</v>
      </c>
      <c r="H312" s="32">
        <v>22.89</v>
      </c>
      <c r="I312" s="33">
        <v>32.372999999999998</v>
      </c>
      <c r="J312" s="33">
        <v>32.415999999999997</v>
      </c>
      <c r="K312" s="34">
        <v>1</v>
      </c>
      <c r="L312" s="34">
        <v>1</v>
      </c>
      <c r="M312" s="7">
        <v>0.72</v>
      </c>
      <c r="N312" s="7">
        <v>0.72</v>
      </c>
      <c r="O312" s="7">
        <v>0.28000000000000003</v>
      </c>
      <c r="P312" s="7">
        <v>0.28000000000000003</v>
      </c>
      <c r="Q312" s="35">
        <v>32.372999999999998</v>
      </c>
      <c r="R312" s="35">
        <v>32.415999999999997</v>
      </c>
      <c r="S312" s="35">
        <v>741.01796999999999</v>
      </c>
      <c r="T312" s="35">
        <v>742.00223999999992</v>
      </c>
      <c r="U312" s="36">
        <v>1.1829885235276685E-3</v>
      </c>
      <c r="V312" s="37">
        <v>1.1830942460154957E-3</v>
      </c>
      <c r="W312" s="37">
        <v>1.0572248782718743E-7</v>
      </c>
      <c r="X312" s="38">
        <v>2.9138571653215808E-3</v>
      </c>
      <c r="Y312" s="39">
        <v>127.29825973445088</v>
      </c>
      <c r="Z312" s="40">
        <v>1.6837969379920013E-3</v>
      </c>
      <c r="AA312" s="41">
        <v>1.6817378551826291E-3</v>
      </c>
      <c r="AB312" s="41">
        <v>-2.0590828093722084E-6</v>
      </c>
      <c r="AC312" s="42">
        <v>-7.1769185737071929E-3</v>
      </c>
      <c r="AD312" s="43">
        <v>-313.5394746049451</v>
      </c>
      <c r="AE312" s="40">
        <v>6.7031873545034466E-4</v>
      </c>
      <c r="AF312" s="41">
        <v>6.7128149756534399E-4</v>
      </c>
      <c r="AG312" s="41">
        <v>9.6276211499933192E-7</v>
      </c>
      <c r="AH312" s="42">
        <v>2.9800558643152649E-3</v>
      </c>
      <c r="AI312" s="43">
        <v>130.19029551399149</v>
      </c>
      <c r="AJ312" s="42">
        <v>-1.2830055440703472E-3</v>
      </c>
      <c r="AK312" s="31">
        <v>-56.050919356502732</v>
      </c>
      <c r="AL312" s="44">
        <f>+$AL$6*W312/H312*10^6</f>
        <v>2.3093597166270734</v>
      </c>
      <c r="AM312" s="31">
        <v>97982.046875</v>
      </c>
      <c r="AN312" s="45">
        <v>-5.7205295402747961E-4</v>
      </c>
      <c r="AR312" s="33"/>
    </row>
    <row r="313" spans="1:44">
      <c r="A313" s="6" t="s">
        <v>5784</v>
      </c>
      <c r="B313" s="6" t="s">
        <v>5742</v>
      </c>
      <c r="C313" s="6" t="s">
        <v>5907</v>
      </c>
      <c r="D313" s="30" t="s">
        <v>6409</v>
      </c>
      <c r="E313" s="6" t="s">
        <v>5828</v>
      </c>
      <c r="F313" s="31" t="s">
        <v>4000</v>
      </c>
      <c r="G313" s="6" t="s">
        <v>3663</v>
      </c>
      <c r="H313" s="32">
        <v>83.96</v>
      </c>
      <c r="I313" s="33">
        <v>11.875999999999999</v>
      </c>
      <c r="J313" s="33">
        <v>11.879</v>
      </c>
      <c r="K313" s="34">
        <v>0.57999999999999996</v>
      </c>
      <c r="L313" s="34">
        <v>0.57999999999999996</v>
      </c>
      <c r="M313" s="7">
        <v>1</v>
      </c>
      <c r="N313" s="7">
        <v>1</v>
      </c>
      <c r="O313" s="7">
        <v>0</v>
      </c>
      <c r="P313" s="7">
        <v>0</v>
      </c>
      <c r="Q313" s="35">
        <v>6.8880799999999995</v>
      </c>
      <c r="R313" s="35">
        <v>6.8898199999999994</v>
      </c>
      <c r="S313" s="35">
        <v>578.32319679999989</v>
      </c>
      <c r="T313" s="35">
        <v>578.46928719999994</v>
      </c>
      <c r="U313" s="36">
        <v>9.2325656381077119E-4</v>
      </c>
      <c r="V313" s="37">
        <v>9.2234719558664032E-4</v>
      </c>
      <c r="W313" s="37">
        <v>-9.0936822413087513E-7</v>
      </c>
      <c r="X313" s="38">
        <v>-2.5063438916900906E-2</v>
      </c>
      <c r="Y313" s="39">
        <v>-298.51642349810515</v>
      </c>
      <c r="Z313" s="40">
        <v>1.8251522218325059E-3</v>
      </c>
      <c r="AA313" s="41">
        <v>1.8209620423352247E-3</v>
      </c>
      <c r="AB313" s="41">
        <v>-4.190179497281241E-6</v>
      </c>
      <c r="AC313" s="42">
        <v>-1.4604841011893835E-2</v>
      </c>
      <c r="AD313" s="43">
        <v>-173.9499882312272</v>
      </c>
      <c r="AE313" s="40">
        <v>0</v>
      </c>
      <c r="AF313" s="41">
        <v>0</v>
      </c>
      <c r="AG313" s="41">
        <v>0</v>
      </c>
      <c r="AH313" s="42">
        <v>0</v>
      </c>
      <c r="AI313" s="43">
        <v>0</v>
      </c>
      <c r="AJ313" s="42">
        <v>-3.9668279928794743E-2</v>
      </c>
      <c r="AK313" s="31">
        <v>-472.46641172933232</v>
      </c>
      <c r="AL313" s="44">
        <f>+$AL$6*W313/H313*10^6</f>
        <v>-5.4154848983496624</v>
      </c>
      <c r="AM313" s="31">
        <v>606785.9375</v>
      </c>
      <c r="AN313" s="45">
        <v>-7.7863770817749439E-4</v>
      </c>
      <c r="AR313" s="33"/>
    </row>
    <row r="314" spans="1:44">
      <c r="A314" s="6" t="s">
        <v>4657</v>
      </c>
      <c r="B314" s="6" t="s">
        <v>4643</v>
      </c>
      <c r="C314" s="6" t="s">
        <v>4664</v>
      </c>
      <c r="D314" s="30" t="s">
        <v>6424</v>
      </c>
      <c r="E314" s="6" t="s">
        <v>4650</v>
      </c>
      <c r="F314" s="31" t="s">
        <v>3999</v>
      </c>
      <c r="G314" s="6" t="s">
        <v>3663</v>
      </c>
      <c r="H314" s="32">
        <v>33.67</v>
      </c>
      <c r="I314" s="33">
        <v>46.112000000000002</v>
      </c>
      <c r="J314" s="33">
        <v>46.164999999999999</v>
      </c>
      <c r="K314" s="34">
        <v>0.83</v>
      </c>
      <c r="L314" s="34">
        <v>0.83</v>
      </c>
      <c r="M314" s="7">
        <v>0.41</v>
      </c>
      <c r="N314" s="7">
        <v>0.41</v>
      </c>
      <c r="O314" s="7">
        <v>0.59</v>
      </c>
      <c r="P314" s="7">
        <v>0.59</v>
      </c>
      <c r="Q314" s="35">
        <v>38.272959999999998</v>
      </c>
      <c r="R314" s="35">
        <v>38.316949999999999</v>
      </c>
      <c r="S314" s="35">
        <v>1288.6505632000001</v>
      </c>
      <c r="T314" s="35">
        <v>1290.1317065000001</v>
      </c>
      <c r="U314" s="36">
        <v>2.057249471430587E-3</v>
      </c>
      <c r="V314" s="37">
        <v>2.0570657557075602E-3</v>
      </c>
      <c r="W314" s="37">
        <v>-1.8371572302680605E-7</v>
      </c>
      <c r="X314" s="38">
        <v>-5.0634579920113389E-3</v>
      </c>
      <c r="Y314" s="39">
        <v>-150.38485274758952</v>
      </c>
      <c r="Z314" s="40">
        <v>1.6674295880880325E-3</v>
      </c>
      <c r="AA314" s="41">
        <v>1.6650929908372917E-3</v>
      </c>
      <c r="AB314" s="41">
        <v>-2.3365972507407521E-6</v>
      </c>
      <c r="AC314" s="42">
        <v>-8.1441931969833316E-3</v>
      </c>
      <c r="AD314" s="43">
        <v>-241.88277983318477</v>
      </c>
      <c r="AE314" s="40">
        <v>2.456302025679924E-3</v>
      </c>
      <c r="AF314" s="41">
        <v>2.4593904910850846E-3</v>
      </c>
      <c r="AG314" s="41">
        <v>3.0884654051606397E-6</v>
      </c>
      <c r="AH314" s="42">
        <v>9.5597856407033336E-3</v>
      </c>
      <c r="AI314" s="43">
        <v>283.92591745480644</v>
      </c>
      <c r="AJ314" s="42">
        <v>-3.6478655482913378E-3</v>
      </c>
      <c r="AK314" s="31">
        <v>-108.34171512596782</v>
      </c>
      <c r="AL314" s="44">
        <f>+$AL$6*W314/H314*10^6</f>
        <v>-2.7281812151292848</v>
      </c>
      <c r="AM314" s="31">
        <v>119296.6015625</v>
      </c>
      <c r="AN314" s="45">
        <v>-9.0817100996131177E-4</v>
      </c>
      <c r="AR314" s="33"/>
    </row>
    <row r="315" spans="1:44">
      <c r="A315" s="6" t="s">
        <v>924</v>
      </c>
      <c r="B315" s="6" t="s">
        <v>1395</v>
      </c>
      <c r="C315" s="6" t="s">
        <v>2099</v>
      </c>
      <c r="D315" s="30" t="s">
        <v>6422</v>
      </c>
      <c r="E315" s="6" t="s">
        <v>3425</v>
      </c>
      <c r="F315" s="31" t="s">
        <v>3983</v>
      </c>
      <c r="G315" s="6" t="s">
        <v>3663</v>
      </c>
      <c r="H315" s="32">
        <v>6.24</v>
      </c>
      <c r="I315" s="33">
        <v>87.037999999999997</v>
      </c>
      <c r="J315" s="33">
        <v>87.06</v>
      </c>
      <c r="K315" s="34">
        <v>0.56999999999999995</v>
      </c>
      <c r="L315" s="34">
        <v>0.56999999999999995</v>
      </c>
      <c r="M315" s="7">
        <v>0</v>
      </c>
      <c r="N315" s="7">
        <v>0</v>
      </c>
      <c r="O315" s="7">
        <v>1</v>
      </c>
      <c r="P315" s="7">
        <v>1</v>
      </c>
      <c r="Q315" s="35">
        <v>49.611659999999993</v>
      </c>
      <c r="R315" s="35">
        <v>49.624199999999995</v>
      </c>
      <c r="S315" s="35">
        <v>309.57675839999996</v>
      </c>
      <c r="T315" s="35">
        <v>309.65500799999995</v>
      </c>
      <c r="U315" s="36">
        <v>4.942197992014927E-4</v>
      </c>
      <c r="V315" s="37">
        <v>4.9373308928916742E-4</v>
      </c>
      <c r="W315" s="37">
        <v>-4.8670991232527706E-7</v>
      </c>
      <c r="X315" s="38">
        <v>-1.3414394558896712E-2</v>
      </c>
      <c r="Y315" s="39">
        <v>-2149.7427177719087</v>
      </c>
      <c r="Z315" s="40">
        <v>0</v>
      </c>
      <c r="AA315" s="41">
        <v>0</v>
      </c>
      <c r="AB315" s="41">
        <v>0</v>
      </c>
      <c r="AC315" s="42">
        <v>0</v>
      </c>
      <c r="AD315" s="43">
        <v>0</v>
      </c>
      <c r="AE315" s="40">
        <v>1.0001449242640441E-3</v>
      </c>
      <c r="AF315" s="41">
        <v>1.0005056314098793E-3</v>
      </c>
      <c r="AG315" s="41">
        <v>3.6070714583519119E-7</v>
      </c>
      <c r="AH315" s="42">
        <v>1.1165036809194853E-3</v>
      </c>
      <c r="AI315" s="43">
        <v>178.9268719422252</v>
      </c>
      <c r="AJ315" s="42">
        <v>-1.2297890877977226E-2</v>
      </c>
      <c r="AK315" s="31">
        <v>-1970.8158458296834</v>
      </c>
      <c r="AL315" s="44">
        <f>+$AL$6*W315/H315*10^6</f>
        <v>-38.999191692730534</v>
      </c>
      <c r="AM315" s="31">
        <v>1897927.75</v>
      </c>
      <c r="AN315" s="45">
        <v>-1.0384040413707442E-3</v>
      </c>
      <c r="AR315" s="33"/>
    </row>
    <row r="316" spans="1:44">
      <c r="A316" s="6" t="s">
        <v>6103</v>
      </c>
      <c r="B316" s="6" t="s">
        <v>6086</v>
      </c>
      <c r="C316" s="6" t="s">
        <v>6414</v>
      </c>
      <c r="D316" s="30" t="s">
        <v>6415</v>
      </c>
      <c r="E316" s="6" t="s">
        <v>6738</v>
      </c>
      <c r="F316" s="31" t="s">
        <v>3998</v>
      </c>
      <c r="G316" s="6" t="s">
        <v>3663</v>
      </c>
      <c r="H316" s="32">
        <v>63.37</v>
      </c>
      <c r="I316" s="33">
        <v>16.802</v>
      </c>
      <c r="J316" s="33">
        <v>16.818999999999999</v>
      </c>
      <c r="K316" s="34">
        <v>0.78</v>
      </c>
      <c r="L316" s="34">
        <v>0.78</v>
      </c>
      <c r="M316" s="7">
        <v>0.65</v>
      </c>
      <c r="N316" s="7">
        <v>0.65</v>
      </c>
      <c r="O316" s="7">
        <v>0.35</v>
      </c>
      <c r="P316" s="7">
        <v>0.35</v>
      </c>
      <c r="Q316" s="35">
        <v>13.105560000000001</v>
      </c>
      <c r="R316" s="35">
        <v>13.118819999999999</v>
      </c>
      <c r="S316" s="35">
        <v>830.49933720000001</v>
      </c>
      <c r="T316" s="35">
        <v>831.33962339999994</v>
      </c>
      <c r="U316" s="36">
        <v>1.3258398911769108E-3</v>
      </c>
      <c r="V316" s="37">
        <v>1.3255392934248139E-3</v>
      </c>
      <c r="W316" s="37">
        <v>-3.0059775209690526E-7</v>
      </c>
      <c r="X316" s="38">
        <v>-8.2848874617750222E-3</v>
      </c>
      <c r="Y316" s="39">
        <v>-130.7383219468995</v>
      </c>
      <c r="Z316" s="40">
        <v>1.7036529354007275E-3</v>
      </c>
      <c r="AA316" s="41">
        <v>1.7010317674570389E-3</v>
      </c>
      <c r="AB316" s="41">
        <v>-2.621167943688647E-6</v>
      </c>
      <c r="AC316" s="42">
        <v>-9.1360623352493928E-3</v>
      </c>
      <c r="AD316" s="43">
        <v>-144.17014889142172</v>
      </c>
      <c r="AE316" s="40">
        <v>9.3907855146929382E-4</v>
      </c>
      <c r="AF316" s="41">
        <v>9.4013009209608495E-4</v>
      </c>
      <c r="AG316" s="41">
        <v>1.0515406267911243E-6</v>
      </c>
      <c r="AH316" s="42">
        <v>3.2548536784050897E-3</v>
      </c>
      <c r="AI316" s="43">
        <v>51.362690206802746</v>
      </c>
      <c r="AJ316" s="42">
        <v>-1.4166096118619327E-2</v>
      </c>
      <c r="AK316" s="31">
        <v>-223.54578063151851</v>
      </c>
      <c r="AL316" s="44">
        <f>+$AL$6*W316/H316*10^6</f>
        <v>-2.3717670198588077</v>
      </c>
      <c r="AM316" s="31">
        <v>173721.796875</v>
      </c>
      <c r="AN316" s="45">
        <v>-1.2868032949968215E-3</v>
      </c>
      <c r="AR316" s="33"/>
    </row>
    <row r="317" spans="1:44">
      <c r="A317" s="6" t="s">
        <v>1212</v>
      </c>
      <c r="B317" s="6" t="s">
        <v>1917</v>
      </c>
      <c r="C317" s="6" t="s">
        <v>2433</v>
      </c>
      <c r="D317" s="30" t="s">
        <v>6434</v>
      </c>
      <c r="E317" s="6" t="s">
        <v>3755</v>
      </c>
      <c r="F317" s="31" t="s">
        <v>3991</v>
      </c>
      <c r="G317" s="6" t="s">
        <v>3663</v>
      </c>
      <c r="H317" s="32">
        <v>17.559999999999999</v>
      </c>
      <c r="I317" s="33">
        <v>111.636</v>
      </c>
      <c r="J317" s="33">
        <v>111.718</v>
      </c>
      <c r="K317" s="34">
        <v>0.73</v>
      </c>
      <c r="L317" s="34">
        <v>0.73</v>
      </c>
      <c r="M317" s="7">
        <v>0</v>
      </c>
      <c r="N317" s="7">
        <v>0</v>
      </c>
      <c r="O317" s="7">
        <v>1</v>
      </c>
      <c r="P317" s="7">
        <v>1</v>
      </c>
      <c r="Q317" s="35">
        <v>81.494279999999989</v>
      </c>
      <c r="R317" s="35">
        <v>81.554140000000004</v>
      </c>
      <c r="S317" s="35">
        <v>1431.0395567999997</v>
      </c>
      <c r="T317" s="35">
        <v>1432.0906984000001</v>
      </c>
      <c r="U317" s="36">
        <v>2.2845645327717501E-3</v>
      </c>
      <c r="V317" s="37">
        <v>2.2834139490594432E-3</v>
      </c>
      <c r="W317" s="37">
        <v>-1.1505837123068977E-6</v>
      </c>
      <c r="X317" s="38">
        <v>-3.1711669516214305E-2</v>
      </c>
      <c r="Y317" s="39">
        <v>-1805.903730991703</v>
      </c>
      <c r="Z317" s="40">
        <v>0</v>
      </c>
      <c r="AA317" s="41">
        <v>0</v>
      </c>
      <c r="AB317" s="41">
        <v>0</v>
      </c>
      <c r="AC317" s="42">
        <v>0</v>
      </c>
      <c r="AD317" s="43">
        <v>0</v>
      </c>
      <c r="AE317" s="40">
        <v>4.6232377280250869E-3</v>
      </c>
      <c r="AF317" s="41">
        <v>4.6271326845096833E-3</v>
      </c>
      <c r="AG317" s="41">
        <v>3.8949564845963333E-6</v>
      </c>
      <c r="AH317" s="42">
        <v>1.2056132799930673E-2</v>
      </c>
      <c r="AI317" s="43">
        <v>686.56792710311345</v>
      </c>
      <c r="AJ317" s="42">
        <v>-1.9655536716283631E-2</v>
      </c>
      <c r="AK317" s="31">
        <v>-1119.3358038885895</v>
      </c>
      <c r="AL317" s="44">
        <f>+$AL$6*W317/H317*10^6</f>
        <v>-32.761495225139456</v>
      </c>
      <c r="AM317" s="31">
        <v>839925</v>
      </c>
      <c r="AN317" s="45">
        <v>-1.33266161132076E-3</v>
      </c>
      <c r="AR317" s="33"/>
    </row>
    <row r="318" spans="1:44">
      <c r="A318" s="6" t="s">
        <v>609</v>
      </c>
      <c r="B318" s="6" t="s">
        <v>584</v>
      </c>
      <c r="C318" s="6" t="s">
        <v>598</v>
      </c>
      <c r="D318" s="30" t="s">
        <v>6417</v>
      </c>
      <c r="E318" s="6" t="s">
        <v>573</v>
      </c>
      <c r="F318" s="31" t="s">
        <v>3996</v>
      </c>
      <c r="G318" s="6" t="s">
        <v>3663</v>
      </c>
      <c r="H318" s="32">
        <v>45.45</v>
      </c>
      <c r="I318" s="33">
        <v>24.100999999999999</v>
      </c>
      <c r="J318" s="33">
        <v>24.126000000000001</v>
      </c>
      <c r="K318" s="34">
        <v>0.82</v>
      </c>
      <c r="L318" s="34">
        <v>0.82</v>
      </c>
      <c r="M318" s="7">
        <v>0.61</v>
      </c>
      <c r="N318" s="7">
        <v>0.61</v>
      </c>
      <c r="O318" s="7">
        <v>0.39</v>
      </c>
      <c r="P318" s="7">
        <v>0.39</v>
      </c>
      <c r="Q318" s="35">
        <v>19.762819999999998</v>
      </c>
      <c r="R318" s="35">
        <v>19.78332</v>
      </c>
      <c r="S318" s="35">
        <v>898.22016899999994</v>
      </c>
      <c r="T318" s="35">
        <v>899.15189400000008</v>
      </c>
      <c r="U318" s="36">
        <v>1.4339519344289083E-3</v>
      </c>
      <c r="V318" s="37">
        <v>1.4336633701878517E-3</v>
      </c>
      <c r="W318" s="37">
        <v>-2.8856424105663629E-7</v>
      </c>
      <c r="X318" s="38">
        <v>-7.9532273477415805E-3</v>
      </c>
      <c r="Y318" s="39">
        <v>-174.98850050036478</v>
      </c>
      <c r="Z318" s="40">
        <v>1.729183635019156E-3</v>
      </c>
      <c r="AA318" s="41">
        <v>1.7265671978676032E-3</v>
      </c>
      <c r="AB318" s="41">
        <v>-2.6164371515527939E-6</v>
      </c>
      <c r="AC318" s="42">
        <v>-9.1195731927080585E-3</v>
      </c>
      <c r="AD318" s="43">
        <v>-200.65067530710797</v>
      </c>
      <c r="AE318" s="40">
        <v>1.1317278323494694E-3</v>
      </c>
      <c r="AF318" s="41">
        <v>1.133023974995893E-3</v>
      </c>
      <c r="AG318" s="41">
        <v>1.2961426464235589E-6</v>
      </c>
      <c r="AH318" s="42">
        <v>4.0119749565200894E-3</v>
      </c>
      <c r="AI318" s="43">
        <v>88.272276271069074</v>
      </c>
      <c r="AJ318" s="42">
        <v>-1.3060825583929549E-2</v>
      </c>
      <c r="AK318" s="31">
        <v>-287.36689953640365</v>
      </c>
      <c r="AL318" s="44">
        <f>+$AL$6*W318/H318*10^6</f>
        <v>-3.1745241040334022</v>
      </c>
      <c r="AM318" s="31">
        <v>207501.796875</v>
      </c>
      <c r="AN318" s="45">
        <v>-1.3848887280215444E-3</v>
      </c>
      <c r="AR318" s="33"/>
    </row>
    <row r="319" spans="1:44">
      <c r="A319" s="6" t="s">
        <v>5553</v>
      </c>
      <c r="B319" s="6" t="s">
        <v>5540</v>
      </c>
      <c r="C319" s="6" t="s">
        <v>5579</v>
      </c>
      <c r="D319" s="30" t="s">
        <v>6423</v>
      </c>
      <c r="E319" s="6" t="s">
        <v>5566</v>
      </c>
      <c r="F319" s="31" t="s">
        <v>3995</v>
      </c>
      <c r="G319" s="6" t="s">
        <v>3661</v>
      </c>
      <c r="H319" s="32">
        <v>2.4900000000000002</v>
      </c>
      <c r="I319" s="33">
        <v>49.741</v>
      </c>
      <c r="J319" s="33">
        <v>49.622</v>
      </c>
      <c r="K319" s="34">
        <v>0.82</v>
      </c>
      <c r="L319" s="34">
        <v>0.82</v>
      </c>
      <c r="M319" s="7">
        <v>0</v>
      </c>
      <c r="N319" s="7">
        <v>0</v>
      </c>
      <c r="O319" s="7">
        <v>1</v>
      </c>
      <c r="P319" s="7">
        <v>1</v>
      </c>
      <c r="Q319" s="35">
        <v>40.787619999999997</v>
      </c>
      <c r="R319" s="35">
        <v>40.690039999999996</v>
      </c>
      <c r="S319" s="35">
        <v>101.56117380000001</v>
      </c>
      <c r="T319" s="35">
        <v>101.3181996</v>
      </c>
      <c r="U319" s="36">
        <v>1.6213601816079972E-4</v>
      </c>
      <c r="V319" s="37">
        <v>1.6154800147693559E-4</v>
      </c>
      <c r="W319" s="37">
        <v>-5.8801668386413092E-7</v>
      </c>
      <c r="X319" s="38">
        <v>-1.6206548510349358E-2</v>
      </c>
      <c r="Y319" s="39">
        <v>-6508.6540202206243</v>
      </c>
      <c r="Z319" s="40">
        <v>0</v>
      </c>
      <c r="AA319" s="41">
        <v>0</v>
      </c>
      <c r="AB319" s="41">
        <v>0</v>
      </c>
      <c r="AC319" s="42">
        <v>0</v>
      </c>
      <c r="AD319" s="43">
        <v>0</v>
      </c>
      <c r="AE319" s="40">
        <v>3.2811213930705871E-4</v>
      </c>
      <c r="AF319" s="41">
        <v>3.2736247322087621E-4</v>
      </c>
      <c r="AG319" s="41">
        <v>-7.4966608618249643E-7</v>
      </c>
      <c r="AH319" s="42">
        <v>-2.3204556780965272E-3</v>
      </c>
      <c r="AI319" s="43">
        <v>-931.90991088213934</v>
      </c>
      <c r="AJ319" s="42">
        <v>-1.8527004188445884E-2</v>
      </c>
      <c r="AK319" s="31">
        <v>-7440.5639311027635</v>
      </c>
      <c r="AL319" s="44">
        <f>+$AL$6*W319/H319*10^6</f>
        <v>-118.07563933014676</v>
      </c>
      <c r="AM319" s="31">
        <v>5287199</v>
      </c>
      <c r="AN319" s="45">
        <v>-1.4072789639850444E-3</v>
      </c>
      <c r="AR319" s="33"/>
    </row>
    <row r="320" spans="1:44">
      <c r="A320" s="6" t="s">
        <v>5718</v>
      </c>
      <c r="B320" s="6" t="s">
        <v>5682</v>
      </c>
      <c r="C320" s="6" t="s">
        <v>5881</v>
      </c>
      <c r="D320" s="30" t="s">
        <v>6430</v>
      </c>
      <c r="E320" s="6" t="s">
        <v>5703</v>
      </c>
      <c r="F320" s="31" t="s">
        <v>3983</v>
      </c>
      <c r="G320" s="6" t="s">
        <v>3663</v>
      </c>
      <c r="H320" s="32">
        <v>8.8000000000000007</v>
      </c>
      <c r="I320" s="33">
        <v>181.37700000000001</v>
      </c>
      <c r="J320" s="33">
        <v>181.47</v>
      </c>
      <c r="K320" s="34">
        <v>1</v>
      </c>
      <c r="L320" s="34">
        <v>1</v>
      </c>
      <c r="M320" s="7">
        <v>0</v>
      </c>
      <c r="N320" s="7">
        <v>0</v>
      </c>
      <c r="O320" s="7">
        <v>1</v>
      </c>
      <c r="P320" s="7">
        <v>1</v>
      </c>
      <c r="Q320" s="35">
        <v>181.37700000000001</v>
      </c>
      <c r="R320" s="35">
        <v>181.47</v>
      </c>
      <c r="S320" s="35">
        <v>1596.1176000000003</v>
      </c>
      <c r="T320" s="35">
        <v>1596.9360000000001</v>
      </c>
      <c r="U320" s="36">
        <v>2.5481012329573141E-3</v>
      </c>
      <c r="V320" s="37">
        <v>2.5462534895514628E-3</v>
      </c>
      <c r="W320" s="37">
        <v>-1.8477434058513341E-6</v>
      </c>
      <c r="X320" s="38">
        <v>-5.0926349478422457E-2</v>
      </c>
      <c r="Y320" s="39">
        <v>-5787.0851680025507</v>
      </c>
      <c r="Z320" s="40">
        <v>0</v>
      </c>
      <c r="AA320" s="41">
        <v>0</v>
      </c>
      <c r="AB320" s="41">
        <v>0</v>
      </c>
      <c r="AC320" s="42">
        <v>0</v>
      </c>
      <c r="AD320" s="43">
        <v>0</v>
      </c>
      <c r="AE320" s="40">
        <v>5.1565528511216185E-3</v>
      </c>
      <c r="AF320" s="41">
        <v>5.159753337498638E-3</v>
      </c>
      <c r="AG320" s="41">
        <v>3.2004863770194666E-6</v>
      </c>
      <c r="AH320" s="42">
        <v>9.9065262829796698E-3</v>
      </c>
      <c r="AI320" s="43">
        <v>1125.7416230658714</v>
      </c>
      <c r="AJ320" s="42">
        <v>-4.1019823195442784E-2</v>
      </c>
      <c r="AK320" s="31">
        <v>-4661.3435449366789</v>
      </c>
      <c r="AL320" s="44">
        <f>+$AL$6*W320/H320*10^6</f>
        <v>-104.98542078700761</v>
      </c>
      <c r="AM320" s="31">
        <v>3243483.25</v>
      </c>
      <c r="AN320" s="45">
        <v>-1.4371412415762218E-3</v>
      </c>
      <c r="AR320" s="33"/>
    </row>
    <row r="321" spans="1:44">
      <c r="A321" s="6" t="s">
        <v>912</v>
      </c>
      <c r="B321" s="6" t="s">
        <v>1383</v>
      </c>
      <c r="C321" s="6" t="s">
        <v>2087</v>
      </c>
      <c r="D321" s="30" t="s">
        <v>6412</v>
      </c>
      <c r="E321" s="6" t="s">
        <v>3414</v>
      </c>
      <c r="F321" s="31" t="s">
        <v>3988</v>
      </c>
      <c r="G321" s="6" t="s">
        <v>3663</v>
      </c>
      <c r="H321" s="32">
        <v>45.11</v>
      </c>
      <c r="I321" s="33">
        <v>43.695</v>
      </c>
      <c r="J321" s="33">
        <v>43.735999999999997</v>
      </c>
      <c r="K321" s="34">
        <v>0.71</v>
      </c>
      <c r="L321" s="34">
        <v>0.71</v>
      </c>
      <c r="M321" s="7">
        <v>1</v>
      </c>
      <c r="N321" s="7">
        <v>1</v>
      </c>
      <c r="O321" s="7">
        <v>0</v>
      </c>
      <c r="P321" s="7">
        <v>0</v>
      </c>
      <c r="Q321" s="35">
        <v>31.02345</v>
      </c>
      <c r="R321" s="35">
        <v>31.052559999999996</v>
      </c>
      <c r="S321" s="35">
        <v>1399.4678295000001</v>
      </c>
      <c r="T321" s="35">
        <v>1400.7809815999999</v>
      </c>
      <c r="U321" s="36">
        <v>2.2341622583655781E-3</v>
      </c>
      <c r="V321" s="37">
        <v>2.2334918008588465E-3</v>
      </c>
      <c r="W321" s="37">
        <v>-6.7045750673164206E-7</v>
      </c>
      <c r="X321" s="38">
        <v>-1.8478730969961603E-2</v>
      </c>
      <c r="Y321" s="39">
        <v>-409.63713079054764</v>
      </c>
      <c r="Z321" s="40">
        <v>4.4166338693109129E-3</v>
      </c>
      <c r="AA321" s="41">
        <v>4.4095149968381535E-3</v>
      </c>
      <c r="AB321" s="41">
        <v>-7.1188724727593716E-6</v>
      </c>
      <c r="AC321" s="42">
        <v>-2.4812779671147291E-2</v>
      </c>
      <c r="AD321" s="43">
        <v>-550.05053582680762</v>
      </c>
      <c r="AE321" s="40">
        <v>0</v>
      </c>
      <c r="AF321" s="41">
        <v>0</v>
      </c>
      <c r="AG321" s="41">
        <v>0</v>
      </c>
      <c r="AH321" s="42">
        <v>0</v>
      </c>
      <c r="AI321" s="43">
        <v>0</v>
      </c>
      <c r="AJ321" s="42">
        <v>-4.3291510641108893E-2</v>
      </c>
      <c r="AK321" s="31">
        <v>-959.68766661735526</v>
      </c>
      <c r="AL321" s="44">
        <f>+$AL$6*W321/H321*10^6</f>
        <v>-7.4313623002842171</v>
      </c>
      <c r="AM321" s="31">
        <v>642448.125</v>
      </c>
      <c r="AN321" s="45">
        <v>-1.4937979103252193E-3</v>
      </c>
      <c r="AR321" s="33"/>
    </row>
    <row r="322" spans="1:44">
      <c r="A322" s="6" t="s">
        <v>1296</v>
      </c>
      <c r="B322" s="6" t="s">
        <v>2000</v>
      </c>
      <c r="C322" s="6" t="s">
        <v>2515</v>
      </c>
      <c r="D322" s="30" t="s">
        <v>6419</v>
      </c>
      <c r="E322" s="6" t="s">
        <v>828</v>
      </c>
      <c r="F322" s="31" t="s">
        <v>4000</v>
      </c>
      <c r="G322" s="6" t="s">
        <v>3663</v>
      </c>
      <c r="H322" s="32">
        <v>40.18</v>
      </c>
      <c r="I322" s="33">
        <v>69.631</v>
      </c>
      <c r="J322" s="33">
        <v>69.712999999999994</v>
      </c>
      <c r="K322" s="34">
        <v>0.93</v>
      </c>
      <c r="L322" s="34">
        <v>0.93</v>
      </c>
      <c r="M322" s="7">
        <v>0.55000000000000004</v>
      </c>
      <c r="N322" s="7">
        <v>0.55000000000000004</v>
      </c>
      <c r="O322" s="7">
        <v>0.45</v>
      </c>
      <c r="P322" s="7">
        <v>0.45</v>
      </c>
      <c r="Q322" s="35">
        <v>64.756830000000008</v>
      </c>
      <c r="R322" s="35">
        <v>64.833089999999999</v>
      </c>
      <c r="S322" s="35">
        <v>2601.9294294000001</v>
      </c>
      <c r="T322" s="35">
        <v>2604.9935562000001</v>
      </c>
      <c r="U322" s="36">
        <v>4.1538164776342675E-3</v>
      </c>
      <c r="V322" s="37">
        <v>4.1535627806833361E-3</v>
      </c>
      <c r="W322" s="37">
        <v>-2.5369695093140077E-7</v>
      </c>
      <c r="X322" s="38">
        <v>-6.9922368786860751E-3</v>
      </c>
      <c r="Y322" s="39">
        <v>-174.02281928039014</v>
      </c>
      <c r="Z322" s="40">
        <v>4.5163405479301671E-3</v>
      </c>
      <c r="AA322" s="41">
        <v>4.5101390345731549E-3</v>
      </c>
      <c r="AB322" s="41">
        <v>-6.2015133570122311E-6</v>
      </c>
      <c r="AC322" s="42">
        <v>-2.1615330959226575E-2</v>
      </c>
      <c r="AD322" s="43">
        <v>-537.96244298722195</v>
      </c>
      <c r="AE322" s="40">
        <v>3.7827062228468736E-3</v>
      </c>
      <c r="AF322" s="41">
        <v>3.7875693754129336E-3</v>
      </c>
      <c r="AG322" s="41">
        <v>4.8631525660599619E-6</v>
      </c>
      <c r="AH322" s="42">
        <v>1.5053008523872874E-2</v>
      </c>
      <c r="AI322" s="43">
        <v>374.63933608444188</v>
      </c>
      <c r="AJ322" s="42">
        <v>-1.3554559314039776E-2</v>
      </c>
      <c r="AK322" s="31">
        <v>-337.34592618317026</v>
      </c>
      <c r="AL322" s="44">
        <f>+$AL$6*W322/H322*10^6</f>
        <v>-3.1570053625112093</v>
      </c>
      <c r="AM322" s="31">
        <v>219702.203125</v>
      </c>
      <c r="AN322" s="45">
        <v>-1.5354690184478333E-3</v>
      </c>
      <c r="AR322" s="33"/>
    </row>
    <row r="323" spans="1:44">
      <c r="A323" s="6" t="s">
        <v>3800</v>
      </c>
      <c r="B323" s="6" t="s">
        <v>1468</v>
      </c>
      <c r="C323" s="6" t="s">
        <v>2328</v>
      </c>
      <c r="D323" s="30" t="s">
        <v>6427</v>
      </c>
      <c r="E323" s="6" t="s">
        <v>656</v>
      </c>
      <c r="F323" s="31" t="s">
        <v>3992</v>
      </c>
      <c r="G323" s="6" t="s">
        <v>3663</v>
      </c>
      <c r="H323" s="32">
        <v>20.86</v>
      </c>
      <c r="I323" s="33">
        <v>29.809000000000001</v>
      </c>
      <c r="J323" s="33">
        <v>29.831</v>
      </c>
      <c r="K323" s="34">
        <v>0.93</v>
      </c>
      <c r="L323" s="34">
        <v>0.93</v>
      </c>
      <c r="M323" s="7">
        <v>0.35</v>
      </c>
      <c r="N323" s="7">
        <v>0.35</v>
      </c>
      <c r="O323" s="7">
        <v>0.65</v>
      </c>
      <c r="P323" s="7">
        <v>0.65</v>
      </c>
      <c r="Q323" s="35">
        <v>27.722370000000002</v>
      </c>
      <c r="R323" s="35">
        <v>27.742830000000001</v>
      </c>
      <c r="S323" s="35">
        <v>578.28863820000004</v>
      </c>
      <c r="T323" s="35">
        <v>578.71543380000003</v>
      </c>
      <c r="U323" s="36">
        <v>9.2320139318219786E-4</v>
      </c>
      <c r="V323" s="37">
        <v>9.2273966694378395E-4</v>
      </c>
      <c r="W323" s="37">
        <v>-4.6172623841391012E-7</v>
      </c>
      <c r="X323" s="38">
        <v>-1.2725810145695137E-2</v>
      </c>
      <c r="Y323" s="39">
        <v>-610.05801273706311</v>
      </c>
      <c r="Z323" s="40">
        <v>6.3876510496030056E-4</v>
      </c>
      <c r="AA323" s="41">
        <v>6.3760791031357853E-4</v>
      </c>
      <c r="AB323" s="41">
        <v>-1.1571946467220286E-6</v>
      </c>
      <c r="AC323" s="42">
        <v>-4.0333937594214542E-3</v>
      </c>
      <c r="AD323" s="43">
        <v>-193.35540553314738</v>
      </c>
      <c r="AE323" s="40">
        <v>1.2143743994508557E-3</v>
      </c>
      <c r="AF323" s="41">
        <v>1.215401731288849E-3</v>
      </c>
      <c r="AG323" s="41">
        <v>1.0273318379932974E-6</v>
      </c>
      <c r="AH323" s="42">
        <v>3.1799197545406429E-3</v>
      </c>
      <c r="AI323" s="43">
        <v>152.44102370760513</v>
      </c>
      <c r="AJ323" s="42">
        <v>-1.357928415057595E-2</v>
      </c>
      <c r="AK323" s="31">
        <v>-650.97239456260536</v>
      </c>
      <c r="AL323" s="44">
        <f>+$AL$6*W323/H323*10^6</f>
        <v>-11.06726362449449</v>
      </c>
      <c r="AM323" s="31">
        <v>408062.5</v>
      </c>
      <c r="AN323" s="45">
        <v>-1.5952762004903791E-3</v>
      </c>
      <c r="AR323" s="33"/>
    </row>
    <row r="324" spans="1:44">
      <c r="A324" s="6" t="s">
        <v>5156</v>
      </c>
      <c r="B324" s="6" t="s">
        <v>5137</v>
      </c>
      <c r="C324" s="6" t="s">
        <v>5172</v>
      </c>
      <c r="D324" s="30" t="s">
        <v>6429</v>
      </c>
      <c r="E324" s="6" t="s">
        <v>5186</v>
      </c>
      <c r="F324" s="31" t="s">
        <v>3983</v>
      </c>
      <c r="G324" s="6" t="s">
        <v>3663</v>
      </c>
      <c r="H324" s="32">
        <v>9.44</v>
      </c>
      <c r="I324" s="33">
        <v>44.207999999999998</v>
      </c>
      <c r="J324" s="33">
        <v>44.22</v>
      </c>
      <c r="K324" s="34">
        <v>0.86</v>
      </c>
      <c r="L324" s="34">
        <v>0.86</v>
      </c>
      <c r="M324" s="7">
        <v>0</v>
      </c>
      <c r="N324" s="7">
        <v>0</v>
      </c>
      <c r="O324" s="7">
        <v>1</v>
      </c>
      <c r="P324" s="7">
        <v>1</v>
      </c>
      <c r="Q324" s="35">
        <v>38.018879999999996</v>
      </c>
      <c r="R324" s="35">
        <v>38.029199999999996</v>
      </c>
      <c r="S324" s="35">
        <v>358.89822719999995</v>
      </c>
      <c r="T324" s="35">
        <v>358.99564799999996</v>
      </c>
      <c r="U324" s="36">
        <v>5.7295841812314704E-4</v>
      </c>
      <c r="V324" s="37">
        <v>5.7240485620825663E-4</v>
      </c>
      <c r="W324" s="37">
        <v>-5.5356191489041098E-7</v>
      </c>
      <c r="X324" s="38">
        <v>-1.5256927691572561E-2</v>
      </c>
      <c r="Y324" s="39">
        <v>-1616.1999673276018</v>
      </c>
      <c r="Z324" s="40">
        <v>0</v>
      </c>
      <c r="AA324" s="41">
        <v>0</v>
      </c>
      <c r="AB324" s="41">
        <v>0</v>
      </c>
      <c r="AC324" s="42">
        <v>0</v>
      </c>
      <c r="AD324" s="43">
        <v>0</v>
      </c>
      <c r="AE324" s="40">
        <v>1.1594870432671464E-3</v>
      </c>
      <c r="AF324" s="41">
        <v>1.159926880548429E-3</v>
      </c>
      <c r="AG324" s="41">
        <v>4.3983728128258251E-7</v>
      </c>
      <c r="AH324" s="42">
        <v>1.3614366924186172E-3</v>
      </c>
      <c r="AI324" s="43">
        <v>144.2199886036671</v>
      </c>
      <c r="AJ324" s="42">
        <v>-1.3895490999153944E-2</v>
      </c>
      <c r="AK324" s="31">
        <v>-1471.9799787239347</v>
      </c>
      <c r="AL324" s="44">
        <f>+$AL$6*W324/H324*10^6</f>
        <v>-29.320016678517533</v>
      </c>
      <c r="AM324" s="31">
        <v>917309.5</v>
      </c>
      <c r="AN324" s="45">
        <v>-1.6046710283976506E-3</v>
      </c>
      <c r="AR324" s="33"/>
    </row>
    <row r="325" spans="1:44">
      <c r="A325" s="6" t="s">
        <v>4585</v>
      </c>
      <c r="B325" s="6" t="s">
        <v>4575</v>
      </c>
      <c r="C325" s="6" t="s">
        <v>4601</v>
      </c>
      <c r="D325" s="30" t="s">
        <v>6450</v>
      </c>
      <c r="E325" s="6" t="s">
        <v>4565</v>
      </c>
      <c r="F325" s="31" t="s">
        <v>3983</v>
      </c>
      <c r="G325" s="6" t="s">
        <v>3663</v>
      </c>
      <c r="H325" s="32">
        <v>29.01</v>
      </c>
      <c r="I325" s="33">
        <v>12.481999999999999</v>
      </c>
      <c r="J325" s="33">
        <v>12.491</v>
      </c>
      <c r="K325" s="34">
        <v>1</v>
      </c>
      <c r="L325" s="34">
        <v>1</v>
      </c>
      <c r="M325" s="7">
        <v>0</v>
      </c>
      <c r="N325" s="7">
        <v>0</v>
      </c>
      <c r="O325" s="7">
        <v>1</v>
      </c>
      <c r="P325" s="7">
        <v>1</v>
      </c>
      <c r="Q325" s="35">
        <v>12.481999999999999</v>
      </c>
      <c r="R325" s="35">
        <v>12.491</v>
      </c>
      <c r="S325" s="35">
        <v>362.10282000000001</v>
      </c>
      <c r="T325" s="35">
        <v>362.36391000000003</v>
      </c>
      <c r="U325" s="36">
        <v>5.7807434871924243E-4</v>
      </c>
      <c r="V325" s="37">
        <v>5.7777542138508502E-4</v>
      </c>
      <c r="W325" s="37">
        <v>-2.9892733415741012E-7</v>
      </c>
      <c r="X325" s="38">
        <v>-8.238848446026209E-3</v>
      </c>
      <c r="Y325" s="39">
        <v>-284.00029114188931</v>
      </c>
      <c r="Z325" s="40">
        <v>0</v>
      </c>
      <c r="AA325" s="41">
        <v>0</v>
      </c>
      <c r="AB325" s="41">
        <v>0</v>
      </c>
      <c r="AC325" s="42">
        <v>0</v>
      </c>
      <c r="AD325" s="43">
        <v>0</v>
      </c>
      <c r="AE325" s="40">
        <v>1.1698400724797333E-3</v>
      </c>
      <c r="AF325" s="41">
        <v>1.1708098471144468E-3</v>
      </c>
      <c r="AG325" s="41">
        <v>9.6977463471354872E-7</v>
      </c>
      <c r="AH325" s="42">
        <v>3.0017618498047261E-3</v>
      </c>
      <c r="AI325" s="43">
        <v>103.47334883849452</v>
      </c>
      <c r="AJ325" s="42">
        <v>-5.2370865962214829E-3</v>
      </c>
      <c r="AK325" s="31">
        <v>-180.52694230339478</v>
      </c>
      <c r="AL325" s="44">
        <f>+$AL$6*W325/H325*10^6</f>
        <v>-5.152142953419685</v>
      </c>
      <c r="AM325" s="31">
        <v>101455.25</v>
      </c>
      <c r="AN325" s="45">
        <v>-1.7793750673661026E-3</v>
      </c>
      <c r="AR325" s="33"/>
    </row>
    <row r="326" spans="1:44">
      <c r="A326" s="6" t="s">
        <v>4254</v>
      </c>
      <c r="B326" s="6" t="s">
        <v>302</v>
      </c>
      <c r="C326" s="6" t="s">
        <v>3224</v>
      </c>
      <c r="D326" s="30" t="s">
        <v>6475</v>
      </c>
      <c r="E326" s="6" t="s">
        <v>2277</v>
      </c>
      <c r="F326" s="31" t="s">
        <v>3998</v>
      </c>
      <c r="G326" s="6" t="s">
        <v>3663</v>
      </c>
      <c r="H326" s="32">
        <v>19.79</v>
      </c>
      <c r="I326" s="33">
        <v>34.552</v>
      </c>
      <c r="J326" s="33">
        <v>34.58</v>
      </c>
      <c r="K326" s="34">
        <v>0.86</v>
      </c>
      <c r="L326" s="34">
        <v>0.86</v>
      </c>
      <c r="M326" s="7">
        <v>0</v>
      </c>
      <c r="N326" s="7">
        <v>0</v>
      </c>
      <c r="O326" s="7">
        <v>1</v>
      </c>
      <c r="P326" s="7">
        <v>1</v>
      </c>
      <c r="Q326" s="35">
        <v>29.71472</v>
      </c>
      <c r="R326" s="35">
        <v>29.738799999999998</v>
      </c>
      <c r="S326" s="35">
        <v>588.05430879999994</v>
      </c>
      <c r="T326" s="35">
        <v>588.53085199999998</v>
      </c>
      <c r="U326" s="36">
        <v>9.3879167130237829E-4</v>
      </c>
      <c r="V326" s="37">
        <v>9.3838997656367897E-4</v>
      </c>
      <c r="W326" s="37">
        <v>-4.0169473869932065E-7</v>
      </c>
      <c r="X326" s="38">
        <v>-1.1071259451860879E-2</v>
      </c>
      <c r="Y326" s="39">
        <v>-559.43706174132785</v>
      </c>
      <c r="Z326" s="40">
        <v>0</v>
      </c>
      <c r="AA326" s="41">
        <v>0</v>
      </c>
      <c r="AB326" s="41">
        <v>0</v>
      </c>
      <c r="AC326" s="42">
        <v>0</v>
      </c>
      <c r="AD326" s="43">
        <v>0</v>
      </c>
      <c r="AE326" s="40">
        <v>1.8998181103052757E-3</v>
      </c>
      <c r="AF326" s="41">
        <v>1.9015627600779974E-3</v>
      </c>
      <c r="AG326" s="41">
        <v>1.7446497727216601E-6</v>
      </c>
      <c r="AH326" s="42">
        <v>5.4002475849177813E-3</v>
      </c>
      <c r="AI326" s="43">
        <v>272.87759398270754</v>
      </c>
      <c r="AJ326" s="42">
        <v>-5.6710118669430973E-3</v>
      </c>
      <c r="AK326" s="31">
        <v>-286.55946775862031</v>
      </c>
      <c r="AL326" s="44">
        <f>+$AL$6*W326/H326*10^6</f>
        <v>-10.148932256172831</v>
      </c>
      <c r="AM326" s="31">
        <v>144014.15625</v>
      </c>
      <c r="AN326" s="45">
        <v>-1.9898006919623246E-3</v>
      </c>
      <c r="AR326" s="33"/>
    </row>
    <row r="327" spans="1:44">
      <c r="A327" s="6" t="s">
        <v>1322</v>
      </c>
      <c r="B327" s="6" t="s">
        <v>2026</v>
      </c>
      <c r="C327" s="6" t="s">
        <v>2538</v>
      </c>
      <c r="D327" s="30" t="s">
        <v>6436</v>
      </c>
      <c r="E327" s="6" t="s">
        <v>851</v>
      </c>
      <c r="F327" s="31" t="s">
        <v>3983</v>
      </c>
      <c r="G327" s="6" t="s">
        <v>3663</v>
      </c>
      <c r="H327" s="32">
        <v>24.27</v>
      </c>
      <c r="I327" s="33">
        <v>10.955</v>
      </c>
      <c r="J327" s="33">
        <v>10.959</v>
      </c>
      <c r="K327" s="34">
        <v>0.83</v>
      </c>
      <c r="L327" s="34">
        <v>0.83</v>
      </c>
      <c r="M327" s="7">
        <v>0</v>
      </c>
      <c r="N327" s="7">
        <v>0</v>
      </c>
      <c r="O327" s="7">
        <v>1</v>
      </c>
      <c r="P327" s="7">
        <v>1</v>
      </c>
      <c r="Q327" s="35">
        <v>9.092649999999999</v>
      </c>
      <c r="R327" s="35">
        <v>9.0959699999999994</v>
      </c>
      <c r="S327" s="35">
        <v>220.67861549999998</v>
      </c>
      <c r="T327" s="35">
        <v>220.75919189999999</v>
      </c>
      <c r="U327" s="36">
        <v>3.5229951241867323E-4</v>
      </c>
      <c r="V327" s="37">
        <v>3.5199210408302895E-4</v>
      </c>
      <c r="W327" s="37">
        <v>-3.074083356442779E-7</v>
      </c>
      <c r="X327" s="38">
        <v>-8.472596510979119E-3</v>
      </c>
      <c r="Y327" s="39">
        <v>-349.09750766292211</v>
      </c>
      <c r="Z327" s="40">
        <v>0</v>
      </c>
      <c r="AA327" s="41">
        <v>0</v>
      </c>
      <c r="AB327" s="41">
        <v>0</v>
      </c>
      <c r="AC327" s="42">
        <v>0</v>
      </c>
      <c r="AD327" s="43">
        <v>0</v>
      </c>
      <c r="AE327" s="40">
        <v>7.1294304626306744E-4</v>
      </c>
      <c r="AF327" s="41">
        <v>7.1328029250359887E-4</v>
      </c>
      <c r="AG327" s="41">
        <v>3.3724624053143096E-7</v>
      </c>
      <c r="AH327" s="42">
        <v>1.0438846950418948E-3</v>
      </c>
      <c r="AI327" s="43">
        <v>43.01131829591656</v>
      </c>
      <c r="AJ327" s="42">
        <v>-7.4287118159372242E-3</v>
      </c>
      <c r="AK327" s="31">
        <v>-306.08618936700555</v>
      </c>
      <c r="AL327" s="44">
        <f>+$AL$6*W327/H327*10^6</f>
        <v>-6.3330930293423551</v>
      </c>
      <c r="AM327" s="31">
        <v>153791.046875</v>
      </c>
      <c r="AN327" s="45">
        <v>-1.990273137393945E-3</v>
      </c>
      <c r="AR327" s="33"/>
    </row>
    <row r="328" spans="1:44">
      <c r="A328" s="6" t="s">
        <v>4589</v>
      </c>
      <c r="B328" s="6" t="s">
        <v>4579</v>
      </c>
      <c r="C328" s="6" t="s">
        <v>4606</v>
      </c>
      <c r="D328" s="30" t="s">
        <v>6471</v>
      </c>
      <c r="E328" s="6" t="s">
        <v>4964</v>
      </c>
      <c r="F328" s="31" t="s">
        <v>4000</v>
      </c>
      <c r="G328" s="6" t="s">
        <v>3663</v>
      </c>
      <c r="H328" s="32">
        <v>14.87</v>
      </c>
      <c r="I328" s="33">
        <v>101.77500000000001</v>
      </c>
      <c r="J328" s="33">
        <v>101.854</v>
      </c>
      <c r="K328" s="34">
        <v>1</v>
      </c>
      <c r="L328" s="34">
        <v>1</v>
      </c>
      <c r="M328" s="7">
        <v>0</v>
      </c>
      <c r="N328" s="7">
        <v>0</v>
      </c>
      <c r="O328" s="7">
        <v>1</v>
      </c>
      <c r="P328" s="7">
        <v>1</v>
      </c>
      <c r="Q328" s="35">
        <v>101.77500000000001</v>
      </c>
      <c r="R328" s="35">
        <v>101.854</v>
      </c>
      <c r="S328" s="35">
        <v>1513.3942500000001</v>
      </c>
      <c r="T328" s="35">
        <v>1514.56898</v>
      </c>
      <c r="U328" s="36">
        <v>2.4160386141820062E-3</v>
      </c>
      <c r="V328" s="37">
        <v>2.4149224204923674E-3</v>
      </c>
      <c r="W328" s="37">
        <v>-1.1161936896387711E-6</v>
      </c>
      <c r="X328" s="38">
        <v>-3.076383319466567E-2</v>
      </c>
      <c r="Y328" s="39">
        <v>-2068.8522659492714</v>
      </c>
      <c r="Z328" s="40">
        <v>0</v>
      </c>
      <c r="AA328" s="41">
        <v>0</v>
      </c>
      <c r="AB328" s="41">
        <v>0</v>
      </c>
      <c r="AC328" s="42">
        <v>0</v>
      </c>
      <c r="AD328" s="43">
        <v>0</v>
      </c>
      <c r="AE328" s="40">
        <v>4.8892997826153681E-3</v>
      </c>
      <c r="AF328" s="41">
        <v>4.8936227559694991E-3</v>
      </c>
      <c r="AG328" s="41">
        <v>4.3229733541309823E-6</v>
      </c>
      <c r="AH328" s="42">
        <v>1.3380981547311512E-2</v>
      </c>
      <c r="AI328" s="43">
        <v>899.86426007474859</v>
      </c>
      <c r="AJ328" s="42">
        <v>-1.7382851647354158E-2</v>
      </c>
      <c r="AK328" s="31">
        <v>-1168.988005874523</v>
      </c>
      <c r="AL328" s="44">
        <f>+$AL$6*W328/H328*10^6</f>
        <v>-37.531731326118731</v>
      </c>
      <c r="AM328" s="31">
        <v>559037.125</v>
      </c>
      <c r="AN328" s="45">
        <v>-2.0910740156559779E-3</v>
      </c>
      <c r="AR328" s="33"/>
    </row>
    <row r="329" spans="1:44">
      <c r="A329" s="6" t="s">
        <v>903</v>
      </c>
      <c r="B329" s="6" t="s">
        <v>1374</v>
      </c>
      <c r="C329" s="6" t="s">
        <v>2078</v>
      </c>
      <c r="D329" s="30" t="s">
        <v>6421</v>
      </c>
      <c r="E329" s="6" t="s">
        <v>3406</v>
      </c>
      <c r="F329" s="31" t="s">
        <v>3982</v>
      </c>
      <c r="G329" s="6" t="s">
        <v>3663</v>
      </c>
      <c r="H329" s="32">
        <v>75.540000000000006</v>
      </c>
      <c r="I329" s="33">
        <v>14.522</v>
      </c>
      <c r="J329" s="33">
        <v>14.538</v>
      </c>
      <c r="K329" s="34">
        <v>1</v>
      </c>
      <c r="L329" s="34">
        <v>1</v>
      </c>
      <c r="M329" s="7">
        <v>0.67</v>
      </c>
      <c r="N329" s="7">
        <v>0.67</v>
      </c>
      <c r="O329" s="7">
        <v>0.33</v>
      </c>
      <c r="P329" s="7">
        <v>0.33</v>
      </c>
      <c r="Q329" s="35">
        <v>14.522</v>
      </c>
      <c r="R329" s="35">
        <v>14.538</v>
      </c>
      <c r="S329" s="35">
        <v>1096.99188</v>
      </c>
      <c r="T329" s="35">
        <v>1098.2005200000001</v>
      </c>
      <c r="U329" s="36">
        <v>1.7512784533997756E-3</v>
      </c>
      <c r="V329" s="37">
        <v>1.7510388057362543E-3</v>
      </c>
      <c r="W329" s="37">
        <v>-2.3964766352130643E-7</v>
      </c>
      <c r="X329" s="38">
        <v>-6.6050191955902915E-3</v>
      </c>
      <c r="Y329" s="39">
        <v>-87.437373518537072</v>
      </c>
      <c r="Z329" s="40">
        <v>2.3195657884538213E-3</v>
      </c>
      <c r="AA329" s="41">
        <v>2.3162052144316166E-3</v>
      </c>
      <c r="AB329" s="41">
        <v>-3.3605740222047639E-6</v>
      </c>
      <c r="AC329" s="42">
        <v>-1.1713256994085023E-2</v>
      </c>
      <c r="AD329" s="43">
        <v>-155.06032557697938</v>
      </c>
      <c r="AE329" s="40">
        <v>1.1695315433746969E-3</v>
      </c>
      <c r="AF329" s="41">
        <v>1.1709463957498636E-3</v>
      </c>
      <c r="AG329" s="41">
        <v>1.4148523751666888E-6</v>
      </c>
      <c r="AH329" s="42">
        <v>4.379419435047876E-3</v>
      </c>
      <c r="AI329" s="43">
        <v>57.974840283927399</v>
      </c>
      <c r="AJ329" s="42">
        <v>-1.393885675462744E-2</v>
      </c>
      <c r="AK329" s="31">
        <v>-184.52285881158906</v>
      </c>
      <c r="AL329" s="44">
        <f>+$AL$6*W329/H329*10^6</f>
        <v>-1.5862302324682711</v>
      </c>
      <c r="AM329" s="31">
        <v>87062.75</v>
      </c>
      <c r="AN329" s="45">
        <v>-2.1194237353126229E-3</v>
      </c>
      <c r="AR329" s="33"/>
    </row>
    <row r="330" spans="1:44">
      <c r="A330" s="6" t="s">
        <v>5250</v>
      </c>
      <c r="B330" s="6" t="s">
        <v>5206</v>
      </c>
      <c r="C330" s="6" t="s">
        <v>5292</v>
      </c>
      <c r="D330" s="30" t="s">
        <v>6428</v>
      </c>
      <c r="E330" s="6" t="s">
        <v>5337</v>
      </c>
      <c r="F330" s="31" t="s">
        <v>4001</v>
      </c>
      <c r="G330" s="6" t="s">
        <v>3663</v>
      </c>
      <c r="H330" s="32">
        <v>39.39</v>
      </c>
      <c r="I330" s="33">
        <v>45.536999999999999</v>
      </c>
      <c r="J330" s="33">
        <v>45.564</v>
      </c>
      <c r="K330" s="34">
        <v>0.88</v>
      </c>
      <c r="L330" s="34">
        <v>0.88</v>
      </c>
      <c r="M330" s="7">
        <v>0.65</v>
      </c>
      <c r="N330" s="7">
        <v>0.65</v>
      </c>
      <c r="O330" s="7">
        <v>0.35</v>
      </c>
      <c r="P330" s="7">
        <v>0.35</v>
      </c>
      <c r="Q330" s="35">
        <v>40.072560000000003</v>
      </c>
      <c r="R330" s="35">
        <v>40.096319999999999</v>
      </c>
      <c r="S330" s="35">
        <v>1578.4581384000001</v>
      </c>
      <c r="T330" s="35">
        <v>1579.3940448000001</v>
      </c>
      <c r="U330" s="36">
        <v>2.5199090146168094E-3</v>
      </c>
      <c r="V330" s="37">
        <v>2.5182835116427955E-3</v>
      </c>
      <c r="W330" s="37">
        <v>-1.6255029740138913E-6</v>
      </c>
      <c r="X330" s="38">
        <v>-4.4801097528314966E-2</v>
      </c>
      <c r="Y330" s="39">
        <v>-1137.3723668015984</v>
      </c>
      <c r="Z330" s="40">
        <v>3.2379855352548353E-3</v>
      </c>
      <c r="AA330" s="41">
        <v>3.2316509016491394E-3</v>
      </c>
      <c r="AB330" s="41">
        <v>-6.3346336056958885E-6</v>
      </c>
      <c r="AC330" s="42">
        <v>-2.2079320644811658E-2</v>
      </c>
      <c r="AD330" s="43">
        <v>-560.53111563370544</v>
      </c>
      <c r="AE330" s="40">
        <v>1.7848252440045296E-3</v>
      </c>
      <c r="AF330" s="41">
        <v>1.7860761438522241E-3</v>
      </c>
      <c r="AG330" s="41">
        <v>1.2508998476945705E-6</v>
      </c>
      <c r="AH330" s="42">
        <v>3.8719340621290064E-3</v>
      </c>
      <c r="AI330" s="43">
        <v>98.297386700406349</v>
      </c>
      <c r="AJ330" s="42">
        <v>-6.3008484110997617E-2</v>
      </c>
      <c r="AK330" s="31">
        <v>-1599.6060957348975</v>
      </c>
      <c r="AL330" s="44">
        <f>+$AL$6*W330/H330*10^6</f>
        <v>-20.633447245670109</v>
      </c>
      <c r="AM330" s="31">
        <v>734803.5</v>
      </c>
      <c r="AN330" s="45">
        <v>-2.1769168161758857E-3</v>
      </c>
      <c r="AR330" s="33"/>
    </row>
    <row r="331" spans="1:44">
      <c r="A331" s="6" t="s">
        <v>1199</v>
      </c>
      <c r="B331" s="6" t="s">
        <v>1563</v>
      </c>
      <c r="C331" s="6" t="s">
        <v>2420</v>
      </c>
      <c r="D331" s="30" t="s">
        <v>6425</v>
      </c>
      <c r="E331" s="6" t="s">
        <v>3478</v>
      </c>
      <c r="F331" s="31" t="s">
        <v>3999</v>
      </c>
      <c r="G331" s="6" t="s">
        <v>3663</v>
      </c>
      <c r="H331" s="32">
        <v>19.77</v>
      </c>
      <c r="I331" s="33">
        <v>34.219000000000001</v>
      </c>
      <c r="J331" s="33">
        <v>34.253</v>
      </c>
      <c r="K331" s="34">
        <v>1</v>
      </c>
      <c r="L331" s="34">
        <v>1</v>
      </c>
      <c r="M331" s="7">
        <v>0.63</v>
      </c>
      <c r="N331" s="7">
        <v>0.63</v>
      </c>
      <c r="O331" s="7">
        <v>0.37</v>
      </c>
      <c r="P331" s="7">
        <v>0.37</v>
      </c>
      <c r="Q331" s="35">
        <v>34.219000000000001</v>
      </c>
      <c r="R331" s="35">
        <v>34.253</v>
      </c>
      <c r="S331" s="35">
        <v>676.50963000000002</v>
      </c>
      <c r="T331" s="35">
        <v>677.18181000000004</v>
      </c>
      <c r="U331" s="36">
        <v>1.0800050211278269E-3</v>
      </c>
      <c r="V331" s="37">
        <v>1.0797405448767362E-3</v>
      </c>
      <c r="W331" s="37">
        <v>-2.644762510906843E-7</v>
      </c>
      <c r="X331" s="38">
        <v>-7.2893292159154225E-3</v>
      </c>
      <c r="Y331" s="39">
        <v>-368.70658654099253</v>
      </c>
      <c r="Z331" s="40">
        <v>1.345064193350924E-3</v>
      </c>
      <c r="AA331" s="41">
        <v>1.342970338106162E-3</v>
      </c>
      <c r="AB331" s="41">
        <v>-2.0938552447620495E-6</v>
      </c>
      <c r="AC331" s="42">
        <v>-7.2981176514064876E-3</v>
      </c>
      <c r="AD331" s="43">
        <v>-369.15112045556333</v>
      </c>
      <c r="AE331" s="40">
        <v>8.0866806726112182E-4</v>
      </c>
      <c r="AF331" s="41">
        <v>8.0955887309768285E-4</v>
      </c>
      <c r="AG331" s="41">
        <v>8.9080583656102677E-7</v>
      </c>
      <c r="AH331" s="42">
        <v>2.7573282286993558E-3</v>
      </c>
      <c r="AI331" s="43">
        <v>139.47032011630532</v>
      </c>
      <c r="AJ331" s="42">
        <v>-1.1830118638622553E-2</v>
      </c>
      <c r="AK331" s="31">
        <v>-598.38738688025057</v>
      </c>
      <c r="AL331" s="44">
        <f>+$AL$6*W331/H331*10^6</f>
        <v>-6.6888277969318235</v>
      </c>
      <c r="AM331" s="31">
        <v>263220.4375</v>
      </c>
      <c r="AN331" s="45">
        <v>-2.2733317844297351E-3</v>
      </c>
      <c r="AR331" s="33"/>
    </row>
    <row r="332" spans="1:44">
      <c r="A332" s="6" t="s">
        <v>1240</v>
      </c>
      <c r="B332" s="6" t="s">
        <v>1944</v>
      </c>
      <c r="C332" s="6" t="s">
        <v>2461</v>
      </c>
      <c r="D332" s="30" t="s">
        <v>6445</v>
      </c>
      <c r="E332" s="6" t="s">
        <v>776</v>
      </c>
      <c r="F332" s="31" t="s">
        <v>3988</v>
      </c>
      <c r="G332" s="6" t="s">
        <v>3663</v>
      </c>
      <c r="H332" s="32">
        <v>90.15</v>
      </c>
      <c r="I332" s="33">
        <v>22.574999999999999</v>
      </c>
      <c r="J332" s="33">
        <v>22.577000000000002</v>
      </c>
      <c r="K332" s="34">
        <v>0.88</v>
      </c>
      <c r="L332" s="34">
        <v>0.88</v>
      </c>
      <c r="M332" s="7">
        <v>0</v>
      </c>
      <c r="N332" s="7">
        <v>0</v>
      </c>
      <c r="O332" s="7">
        <v>1</v>
      </c>
      <c r="P332" s="7">
        <v>1</v>
      </c>
      <c r="Q332" s="35">
        <v>19.866</v>
      </c>
      <c r="R332" s="35">
        <v>19.867760000000001</v>
      </c>
      <c r="S332" s="35">
        <v>1790.9199000000001</v>
      </c>
      <c r="T332" s="35">
        <v>1791.0785640000001</v>
      </c>
      <c r="U332" s="36">
        <v>2.8590908372401816E-3</v>
      </c>
      <c r="V332" s="37">
        <v>2.8558063965279904E-3</v>
      </c>
      <c r="W332" s="37">
        <v>-3.2844407121912327E-6</v>
      </c>
      <c r="X332" s="38">
        <v>-9.0523703140016648E-2</v>
      </c>
      <c r="Y332" s="39">
        <v>-1004.1453481976334</v>
      </c>
      <c r="Z332" s="40">
        <v>0</v>
      </c>
      <c r="AA332" s="41">
        <v>0</v>
      </c>
      <c r="AB332" s="41">
        <v>0</v>
      </c>
      <c r="AC332" s="42">
        <v>0</v>
      </c>
      <c r="AD332" s="43">
        <v>0</v>
      </c>
      <c r="AE332" s="40">
        <v>5.785897678514066E-3</v>
      </c>
      <c r="AF332" s="41">
        <v>5.7870344198648338E-3</v>
      </c>
      <c r="AG332" s="41">
        <v>1.1367413507677726E-6</v>
      </c>
      <c r="AH332" s="42">
        <v>3.518577097902847E-3</v>
      </c>
      <c r="AI332" s="43">
        <v>39.030250670026035</v>
      </c>
      <c r="AJ332" s="42">
        <v>-8.7005126042113801E-2</v>
      </c>
      <c r="AK332" s="31">
        <v>-965.11509752760742</v>
      </c>
      <c r="AL332" s="44">
        <f>+$AL$6*W332/H332*10^6</f>
        <v>-18.216531958908664</v>
      </c>
      <c r="AM332" s="31">
        <v>380409.59375</v>
      </c>
      <c r="AN332" s="45">
        <v>-2.5370419500036793E-3</v>
      </c>
      <c r="AR332" s="33"/>
    </row>
    <row r="333" spans="1:44">
      <c r="A333" s="6" t="s">
        <v>5011</v>
      </c>
      <c r="B333" s="6" t="s">
        <v>5003</v>
      </c>
      <c r="C333" s="6" t="s">
        <v>5018</v>
      </c>
      <c r="D333" s="30" t="s">
        <v>6459</v>
      </c>
      <c r="E333" s="6" t="s">
        <v>5025</v>
      </c>
      <c r="F333" s="31" t="s">
        <v>3999</v>
      </c>
      <c r="G333" s="6" t="s">
        <v>3663</v>
      </c>
      <c r="H333" s="32">
        <v>6.24</v>
      </c>
      <c r="I333" s="33">
        <v>53.957000000000001</v>
      </c>
      <c r="J333" s="33">
        <v>53.984000000000002</v>
      </c>
      <c r="K333" s="34">
        <v>0.81</v>
      </c>
      <c r="L333" s="34">
        <v>0.81</v>
      </c>
      <c r="M333" s="7">
        <v>0</v>
      </c>
      <c r="N333" s="7">
        <v>0</v>
      </c>
      <c r="O333" s="7">
        <v>1</v>
      </c>
      <c r="P333" s="7">
        <v>1</v>
      </c>
      <c r="Q333" s="35">
        <v>43.705170000000003</v>
      </c>
      <c r="R333" s="35">
        <v>43.727040000000002</v>
      </c>
      <c r="S333" s="35">
        <v>272.72026080000001</v>
      </c>
      <c r="T333" s="35">
        <v>272.85672960000005</v>
      </c>
      <c r="U333" s="36">
        <v>4.3538072181957034E-4</v>
      </c>
      <c r="V333" s="37">
        <v>4.3505963914120541E-4</v>
      </c>
      <c r="W333" s="37">
        <v>-3.2108267836492661E-7</v>
      </c>
      <c r="X333" s="38">
        <v>-8.8494802027699847E-3</v>
      </c>
      <c r="Y333" s="39">
        <v>-1418.1859299310872</v>
      </c>
      <c r="Z333" s="40">
        <v>0</v>
      </c>
      <c r="AA333" s="41">
        <v>0</v>
      </c>
      <c r="AB333" s="41">
        <v>0</v>
      </c>
      <c r="AC333" s="42">
        <v>0</v>
      </c>
      <c r="AD333" s="43">
        <v>0</v>
      </c>
      <c r="AE333" s="40">
        <v>8.8107319810700109E-4</v>
      </c>
      <c r="AF333" s="41">
        <v>8.8160916981805382E-4</v>
      </c>
      <c r="AG333" s="41">
        <v>5.3597171105273459E-7</v>
      </c>
      <c r="AH333" s="42">
        <v>1.6590034191685003E-3</v>
      </c>
      <c r="AI333" s="43">
        <v>265.8659325590545</v>
      </c>
      <c r="AJ333" s="42">
        <v>-7.1904767836014844E-3</v>
      </c>
      <c r="AK333" s="31">
        <v>-1152.3199973720327</v>
      </c>
      <c r="AL333" s="44">
        <f>+$AL$6*W333/H333*10^6</f>
        <v>-25.727778715138349</v>
      </c>
      <c r="AM333" s="31">
        <v>434701.9375</v>
      </c>
      <c r="AN333" s="45">
        <v>-2.6508278384934337E-3</v>
      </c>
      <c r="AR333" s="33"/>
    </row>
    <row r="334" spans="1:44">
      <c r="A334" s="6" t="s">
        <v>3803</v>
      </c>
      <c r="B334" s="6" t="s">
        <v>1471</v>
      </c>
      <c r="C334" s="6" t="s">
        <v>2332</v>
      </c>
      <c r="D334" s="30" t="s">
        <v>6447</v>
      </c>
      <c r="E334" s="6" t="s">
        <v>660</v>
      </c>
      <c r="F334" s="31" t="s">
        <v>3994</v>
      </c>
      <c r="G334" s="6" t="s">
        <v>3663</v>
      </c>
      <c r="H334" s="32">
        <v>62.55</v>
      </c>
      <c r="I334" s="33">
        <v>22.094999999999999</v>
      </c>
      <c r="J334" s="33">
        <v>22.094999999999999</v>
      </c>
      <c r="K334" s="34">
        <v>0.95</v>
      </c>
      <c r="L334" s="34">
        <v>0.95</v>
      </c>
      <c r="M334" s="7">
        <v>0</v>
      </c>
      <c r="N334" s="7">
        <v>0</v>
      </c>
      <c r="O334" s="7">
        <v>1</v>
      </c>
      <c r="P334" s="7">
        <v>1</v>
      </c>
      <c r="Q334" s="35">
        <v>20.99025</v>
      </c>
      <c r="R334" s="35">
        <v>20.99025</v>
      </c>
      <c r="S334" s="35">
        <v>1312.9401375</v>
      </c>
      <c r="T334" s="35">
        <v>1312.9401375</v>
      </c>
      <c r="U334" s="36">
        <v>2.0960262471655567E-3</v>
      </c>
      <c r="V334" s="37">
        <v>2.0934329282335374E-3</v>
      </c>
      <c r="W334" s="37">
        <v>-2.5933189320192021E-6</v>
      </c>
      <c r="X334" s="38">
        <v>-7.1475436374332346E-2</v>
      </c>
      <c r="Y334" s="39">
        <v>-1142.6928277271359</v>
      </c>
      <c r="Z334" s="40">
        <v>0</v>
      </c>
      <c r="AA334" s="41">
        <v>0</v>
      </c>
      <c r="AB334" s="41">
        <v>0</v>
      </c>
      <c r="AC334" s="42">
        <v>0</v>
      </c>
      <c r="AD334" s="43">
        <v>0</v>
      </c>
      <c r="AE334" s="40">
        <v>4.2416957305512039E-3</v>
      </c>
      <c r="AF334" s="41">
        <v>4.2421532587414556E-3</v>
      </c>
      <c r="AG334" s="41">
        <v>4.575281902516673E-7</v>
      </c>
      <c r="AH334" s="42">
        <v>1.4161956990278721E-3</v>
      </c>
      <c r="AI334" s="43">
        <v>22.641018369750153</v>
      </c>
      <c r="AJ334" s="42">
        <v>-7.0059240675304474E-2</v>
      </c>
      <c r="AK334" s="31">
        <v>-1120.0518093573858</v>
      </c>
      <c r="AL334" s="44">
        <f>+$AL$6*W334/H334*10^6</f>
        <v>-20.729967482167883</v>
      </c>
      <c r="AM334" s="31">
        <v>416580.34375</v>
      </c>
      <c r="AN334" s="45">
        <v>-2.6886813700205598E-3</v>
      </c>
      <c r="AR334" s="33"/>
    </row>
    <row r="335" spans="1:44">
      <c r="A335" s="6" t="s">
        <v>4973</v>
      </c>
      <c r="B335" s="6" t="s">
        <v>4972</v>
      </c>
      <c r="C335" s="6" t="s">
        <v>4974</v>
      </c>
      <c r="D335" s="30" t="s">
        <v>6452</v>
      </c>
      <c r="E335" s="6" t="s">
        <v>4969</v>
      </c>
      <c r="F335" s="31" t="s">
        <v>3983</v>
      </c>
      <c r="G335" s="6" t="s">
        <v>3663</v>
      </c>
      <c r="H335" s="32">
        <v>9.9</v>
      </c>
      <c r="I335" s="33">
        <v>121.05</v>
      </c>
      <c r="J335" s="33">
        <v>121.07299999999999</v>
      </c>
      <c r="K335" s="34">
        <v>1</v>
      </c>
      <c r="L335" s="34">
        <v>1</v>
      </c>
      <c r="M335" s="7">
        <v>0</v>
      </c>
      <c r="N335" s="7">
        <v>0</v>
      </c>
      <c r="O335" s="7">
        <v>1</v>
      </c>
      <c r="P335" s="7">
        <v>1</v>
      </c>
      <c r="Q335" s="35">
        <v>121.05</v>
      </c>
      <c r="R335" s="35">
        <v>121.07299999999999</v>
      </c>
      <c r="S335" s="35">
        <v>1198.395</v>
      </c>
      <c r="T335" s="35">
        <v>1198.6226999999999</v>
      </c>
      <c r="U335" s="36">
        <v>1.9131621486223071E-3</v>
      </c>
      <c r="V335" s="37">
        <v>1.9111581381662105E-3</v>
      </c>
      <c r="W335" s="37">
        <v>-2.0040104560966037E-6</v>
      </c>
      <c r="X335" s="38">
        <v>-5.5233284298241862E-2</v>
      </c>
      <c r="Y335" s="39">
        <v>-5579.1196260850365</v>
      </c>
      <c r="Z335" s="40">
        <v>0</v>
      </c>
      <c r="AA335" s="41">
        <v>0</v>
      </c>
      <c r="AB335" s="41">
        <v>0</v>
      </c>
      <c r="AC335" s="42">
        <v>0</v>
      </c>
      <c r="AD335" s="43">
        <v>0</v>
      </c>
      <c r="AE335" s="40">
        <v>3.8716364972229433E-3</v>
      </c>
      <c r="AF335" s="41">
        <v>3.8727898154507306E-3</v>
      </c>
      <c r="AG335" s="41">
        <v>1.1533182277872686E-6</v>
      </c>
      <c r="AH335" s="42">
        <v>3.5698878202550829E-3</v>
      </c>
      <c r="AI335" s="43">
        <v>360.59472931869522</v>
      </c>
      <c r="AJ335" s="42">
        <v>-5.1663396477986782E-2</v>
      </c>
      <c r="AK335" s="31">
        <v>-5218.524896766341</v>
      </c>
      <c r="AL335" s="44">
        <f>+$AL$6*W335/H335*10^6</f>
        <v>-101.21264929780826</v>
      </c>
      <c r="AM335" s="31">
        <v>1925288.5</v>
      </c>
      <c r="AN335" s="45">
        <v>-2.7105157989394009E-3</v>
      </c>
      <c r="AR335" s="33"/>
    </row>
    <row r="336" spans="1:44">
      <c r="A336" s="6" t="s">
        <v>5767</v>
      </c>
      <c r="B336" s="6" t="s">
        <v>5725</v>
      </c>
      <c r="C336" s="6" t="s">
        <v>5888</v>
      </c>
      <c r="D336" s="30" t="s">
        <v>6448</v>
      </c>
      <c r="E336" s="6" t="s">
        <v>5810</v>
      </c>
      <c r="F336" s="31" t="s">
        <v>3997</v>
      </c>
      <c r="G336" s="6" t="s">
        <v>3663</v>
      </c>
      <c r="H336" s="32">
        <v>19.05</v>
      </c>
      <c r="I336" s="33">
        <v>11.907999999999999</v>
      </c>
      <c r="J336" s="33">
        <v>11.907999999999999</v>
      </c>
      <c r="K336" s="34">
        <v>0.83</v>
      </c>
      <c r="L336" s="34">
        <v>0.83</v>
      </c>
      <c r="M336" s="7">
        <v>0</v>
      </c>
      <c r="N336" s="7">
        <v>0</v>
      </c>
      <c r="O336" s="7">
        <v>1</v>
      </c>
      <c r="P336" s="7">
        <v>1</v>
      </c>
      <c r="Q336" s="35">
        <v>9.8836399999999998</v>
      </c>
      <c r="R336" s="35">
        <v>9.8836399999999998</v>
      </c>
      <c r="S336" s="35">
        <v>188.283342</v>
      </c>
      <c r="T336" s="35">
        <v>188.283342</v>
      </c>
      <c r="U336" s="36">
        <v>3.0058249836698974E-4</v>
      </c>
      <c r="V336" s="37">
        <v>3.0021060117118751E-4</v>
      </c>
      <c r="W336" s="37">
        <v>-3.7189719580223071E-7</v>
      </c>
      <c r="X336" s="38">
        <v>-1.0249998188868402E-2</v>
      </c>
      <c r="Y336" s="39">
        <v>-538.0576477096273</v>
      </c>
      <c r="Z336" s="40">
        <v>0</v>
      </c>
      <c r="AA336" s="41">
        <v>0</v>
      </c>
      <c r="AB336" s="41">
        <v>0</v>
      </c>
      <c r="AC336" s="42">
        <v>0</v>
      </c>
      <c r="AD336" s="43">
        <v>0</v>
      </c>
      <c r="AE336" s="40">
        <v>6.0828412894438767E-4</v>
      </c>
      <c r="AF336" s="41">
        <v>6.0834974117929426E-4</v>
      </c>
      <c r="AG336" s="41">
        <v>6.5612234906591189E-8</v>
      </c>
      <c r="AH336" s="42">
        <v>2.0309079715330664E-4</v>
      </c>
      <c r="AI336" s="43">
        <v>10.660934233769376</v>
      </c>
      <c r="AJ336" s="42">
        <v>-1.0046907391715095E-2</v>
      </c>
      <c r="AK336" s="31">
        <v>-527.39671347585795</v>
      </c>
      <c r="AL336" s="44">
        <f>+$AL$6*W336/H336*10^6</f>
        <v>-9.7610812546517245</v>
      </c>
      <c r="AM336" s="31">
        <v>191827.5</v>
      </c>
      <c r="AN336" s="45">
        <v>-2.7493279820456295E-3</v>
      </c>
      <c r="AR336" s="33"/>
    </row>
    <row r="337" spans="1:44">
      <c r="A337" s="6" t="s">
        <v>894</v>
      </c>
      <c r="B337" s="6" t="s">
        <v>1365</v>
      </c>
      <c r="C337" s="6" t="s">
        <v>2069</v>
      </c>
      <c r="D337" s="30" t="s">
        <v>6404</v>
      </c>
      <c r="E337" s="6" t="s">
        <v>3398</v>
      </c>
      <c r="F337" s="31" t="s">
        <v>3983</v>
      </c>
      <c r="G337" s="6" t="s">
        <v>3663</v>
      </c>
      <c r="H337" s="32">
        <v>59.42</v>
      </c>
      <c r="I337" s="33">
        <v>31.535</v>
      </c>
      <c r="J337" s="33">
        <v>31.574999999999999</v>
      </c>
      <c r="K337" s="34">
        <v>1</v>
      </c>
      <c r="L337" s="34">
        <v>1</v>
      </c>
      <c r="M337" s="7">
        <v>1</v>
      </c>
      <c r="N337" s="7">
        <v>1</v>
      </c>
      <c r="O337" s="7">
        <v>0</v>
      </c>
      <c r="P337" s="7">
        <v>0</v>
      </c>
      <c r="Q337" s="35">
        <v>31.535</v>
      </c>
      <c r="R337" s="35">
        <v>31.574999999999999</v>
      </c>
      <c r="S337" s="35">
        <v>1873.8097</v>
      </c>
      <c r="T337" s="35">
        <v>1876.1865</v>
      </c>
      <c r="U337" s="36">
        <v>2.9914191829583073E-3</v>
      </c>
      <c r="V337" s="37">
        <v>2.991507751515618E-3</v>
      </c>
      <c r="W337" s="37">
        <v>8.8568557310691326E-8</v>
      </c>
      <c r="X337" s="38">
        <v>2.4410712483781197E-3</v>
      </c>
      <c r="Y337" s="39">
        <v>41.081643358770101</v>
      </c>
      <c r="Z337" s="40">
        <v>5.9136274598181604E-3</v>
      </c>
      <c r="AA337" s="41">
        <v>5.9060428555830465E-3</v>
      </c>
      <c r="AB337" s="41">
        <v>-7.5846042351139162E-6</v>
      </c>
      <c r="AC337" s="42">
        <v>-2.6436084435964794E-2</v>
      </c>
      <c r="AD337" s="43">
        <v>-444.90212783515307</v>
      </c>
      <c r="AE337" s="40">
        <v>0</v>
      </c>
      <c r="AF337" s="41">
        <v>0</v>
      </c>
      <c r="AG337" s="41">
        <v>0</v>
      </c>
      <c r="AH337" s="42">
        <v>0</v>
      </c>
      <c r="AI337" s="43">
        <v>0</v>
      </c>
      <c r="AJ337" s="42">
        <v>-2.3995013187586674E-2</v>
      </c>
      <c r="AK337" s="31">
        <v>-403.82048447638294</v>
      </c>
      <c r="AL337" s="44">
        <f>+$AL$6*W337/H337*10^6</f>
        <v>0.74527564212968134</v>
      </c>
      <c r="AM337" s="31">
        <v>146622.453125</v>
      </c>
      <c r="AN337" s="45">
        <v>-2.7541517405394521E-3</v>
      </c>
      <c r="AR337" s="33"/>
    </row>
    <row r="338" spans="1:44">
      <c r="A338" s="6" t="s">
        <v>4243</v>
      </c>
      <c r="B338" s="6" t="s">
        <v>4212</v>
      </c>
      <c r="C338" s="6" t="s">
        <v>4310</v>
      </c>
      <c r="D338" s="30" t="s">
        <v>6482</v>
      </c>
      <c r="E338" s="6" t="s">
        <v>4278</v>
      </c>
      <c r="F338" s="31" t="s">
        <v>3999</v>
      </c>
      <c r="G338" s="6" t="s">
        <v>3663</v>
      </c>
      <c r="H338" s="32">
        <v>4.93</v>
      </c>
      <c r="I338" s="33">
        <v>27.280999999999999</v>
      </c>
      <c r="J338" s="33">
        <v>27.300999999999998</v>
      </c>
      <c r="K338" s="34">
        <v>1</v>
      </c>
      <c r="L338" s="34">
        <v>1</v>
      </c>
      <c r="M338" s="7">
        <v>0</v>
      </c>
      <c r="N338" s="7">
        <v>0</v>
      </c>
      <c r="O338" s="7">
        <v>1</v>
      </c>
      <c r="P338" s="7">
        <v>1</v>
      </c>
      <c r="Q338" s="35">
        <v>27.280999999999999</v>
      </c>
      <c r="R338" s="35">
        <v>27.300999999999998</v>
      </c>
      <c r="S338" s="35">
        <v>134.49533</v>
      </c>
      <c r="T338" s="35">
        <v>134.59392999999997</v>
      </c>
      <c r="U338" s="36">
        <v>2.1471332450691654E-4</v>
      </c>
      <c r="V338" s="37">
        <v>2.1460488331088108E-4</v>
      </c>
      <c r="W338" s="37">
        <v>-1.0844119603545472E-7</v>
      </c>
      <c r="X338" s="38">
        <v>-2.9887885025979728E-3</v>
      </c>
      <c r="Y338" s="39">
        <v>-606.24513237281406</v>
      </c>
      <c r="Z338" s="40">
        <v>0</v>
      </c>
      <c r="AA338" s="41">
        <v>0</v>
      </c>
      <c r="AB338" s="41">
        <v>0</v>
      </c>
      <c r="AC338" s="42">
        <v>0</v>
      </c>
      <c r="AD338" s="43">
        <v>0</v>
      </c>
      <c r="AE338" s="40">
        <v>4.3451201676746303E-4</v>
      </c>
      <c r="AF338" s="41">
        <v>4.3487746504841641E-4</v>
      </c>
      <c r="AG338" s="41">
        <v>3.6544828095337427E-7</v>
      </c>
      <c r="AH338" s="42">
        <v>1.1311790065189585E-3</v>
      </c>
      <c r="AI338" s="43">
        <v>229.44807434461634</v>
      </c>
      <c r="AJ338" s="42">
        <v>-1.8576094960790143E-3</v>
      </c>
      <c r="AK338" s="31">
        <v>-376.79705802819774</v>
      </c>
      <c r="AL338" s="44">
        <f>+$AL$6*W338/H338*10^6</f>
        <v>-10.998092904204332</v>
      </c>
      <c r="AM338" s="31">
        <v>136179.09375</v>
      </c>
      <c r="AN338" s="45">
        <v>-2.7669229369372108E-3</v>
      </c>
      <c r="AR338" s="33"/>
    </row>
    <row r="339" spans="1:44">
      <c r="A339" s="6" t="s">
        <v>3093</v>
      </c>
      <c r="B339" s="6" t="s">
        <v>323</v>
      </c>
      <c r="C339" s="6" t="s">
        <v>3246</v>
      </c>
      <c r="D339" s="30" t="s">
        <v>6437</v>
      </c>
      <c r="E339" s="6" t="s">
        <v>2298</v>
      </c>
      <c r="F339" s="31" t="s">
        <v>4001</v>
      </c>
      <c r="G339" s="6" t="s">
        <v>3663</v>
      </c>
      <c r="H339" s="32">
        <v>23.52</v>
      </c>
      <c r="I339" s="33">
        <v>49.006999999999998</v>
      </c>
      <c r="J339" s="33">
        <v>49.009</v>
      </c>
      <c r="K339" s="34">
        <v>0.8</v>
      </c>
      <c r="L339" s="34">
        <v>0.8</v>
      </c>
      <c r="M339" s="7">
        <v>0.48</v>
      </c>
      <c r="N339" s="7">
        <v>0.48</v>
      </c>
      <c r="O339" s="7">
        <v>0.52</v>
      </c>
      <c r="P339" s="7">
        <v>0.52</v>
      </c>
      <c r="Q339" s="35">
        <v>39.205600000000004</v>
      </c>
      <c r="R339" s="35">
        <v>39.2072</v>
      </c>
      <c r="S339" s="35">
        <v>922.11571200000003</v>
      </c>
      <c r="T339" s="35">
        <v>922.15334399999995</v>
      </c>
      <c r="U339" s="36">
        <v>1.472099664007534E-3</v>
      </c>
      <c r="V339" s="37">
        <v>1.4703383041408987E-3</v>
      </c>
      <c r="W339" s="37">
        <v>-1.7613598666352693E-6</v>
      </c>
      <c r="X339" s="38">
        <v>-4.8545500333801408E-2</v>
      </c>
      <c r="Y339" s="39">
        <v>-2064.0093679337333</v>
      </c>
      <c r="Z339" s="40">
        <v>1.3968672602635303E-3</v>
      </c>
      <c r="AA339" s="41">
        <v>1.3933652337653763E-3</v>
      </c>
      <c r="AB339" s="41">
        <v>-3.5020264981539938E-6</v>
      </c>
      <c r="AC339" s="42">
        <v>-1.2206288598892806E-2</v>
      </c>
      <c r="AD339" s="43">
        <v>-518.9748553951024</v>
      </c>
      <c r="AE339" s="40">
        <v>1.5491139061209358E-3</v>
      </c>
      <c r="AF339" s="41">
        <v>1.5493442273720145E-3</v>
      </c>
      <c r="AG339" s="41">
        <v>2.3032125107862525E-7</v>
      </c>
      <c r="AH339" s="42">
        <v>7.1291774391617191E-4</v>
      </c>
      <c r="AI339" s="43">
        <v>30.311128567864451</v>
      </c>
      <c r="AJ339" s="42">
        <v>-6.0038871188778042E-2</v>
      </c>
      <c r="AK339" s="31">
        <v>-2552.6730947609708</v>
      </c>
      <c r="AL339" s="44">
        <f>+$AL$6*W339/H339*10^6</f>
        <v>-37.443874715885826</v>
      </c>
      <c r="AM339" s="31">
        <v>896804.625</v>
      </c>
      <c r="AN339" s="45">
        <v>-2.8464093779188202E-3</v>
      </c>
      <c r="AR339" s="33"/>
    </row>
    <row r="340" spans="1:44">
      <c r="A340" s="6" t="s">
        <v>1291</v>
      </c>
      <c r="B340" s="6" t="s">
        <v>1995</v>
      </c>
      <c r="C340" s="6" t="s">
        <v>2510</v>
      </c>
      <c r="D340" s="30" t="s">
        <v>6431</v>
      </c>
      <c r="E340" s="6" t="s">
        <v>823</v>
      </c>
      <c r="F340" s="31" t="s">
        <v>3986</v>
      </c>
      <c r="G340" s="6" t="s">
        <v>3663</v>
      </c>
      <c r="H340" s="32">
        <v>38.5</v>
      </c>
      <c r="I340" s="33">
        <v>84.813000000000002</v>
      </c>
      <c r="J340" s="33">
        <v>84.834000000000003</v>
      </c>
      <c r="K340" s="34">
        <v>1</v>
      </c>
      <c r="L340" s="34">
        <v>1</v>
      </c>
      <c r="M340" s="7">
        <v>1</v>
      </c>
      <c r="N340" s="7">
        <v>1</v>
      </c>
      <c r="O340" s="7">
        <v>0</v>
      </c>
      <c r="P340" s="7">
        <v>0</v>
      </c>
      <c r="Q340" s="35">
        <v>84.813000000000002</v>
      </c>
      <c r="R340" s="35">
        <v>84.834000000000003</v>
      </c>
      <c r="S340" s="35">
        <v>3265.3005000000003</v>
      </c>
      <c r="T340" s="35">
        <v>3266.1089999999999</v>
      </c>
      <c r="U340" s="36">
        <v>5.2128466160802529E-3</v>
      </c>
      <c r="V340" s="37">
        <v>5.2076861179818339E-3</v>
      </c>
      <c r="W340" s="37">
        <v>-5.1604980984189947E-6</v>
      </c>
      <c r="X340" s="38">
        <v>-0.14223042485800924</v>
      </c>
      <c r="Y340" s="39">
        <v>-3694.2967495586818</v>
      </c>
      <c r="Z340" s="40">
        <v>1.0305086317654333E-2</v>
      </c>
      <c r="AA340" s="41">
        <v>1.0281376464975891E-2</v>
      </c>
      <c r="AB340" s="41">
        <v>-2.3709852678441973E-5</v>
      </c>
      <c r="AC340" s="42">
        <v>-8.2640523874633512E-2</v>
      </c>
      <c r="AD340" s="43">
        <v>-2146.5071136268448</v>
      </c>
      <c r="AE340" s="40">
        <v>0</v>
      </c>
      <c r="AF340" s="41">
        <v>0</v>
      </c>
      <c r="AG340" s="41">
        <v>0</v>
      </c>
      <c r="AH340" s="42">
        <v>0</v>
      </c>
      <c r="AI340" s="43">
        <v>0</v>
      </c>
      <c r="AJ340" s="42">
        <v>-0.22487094873264274</v>
      </c>
      <c r="AK340" s="31">
        <v>-5840.803863185527</v>
      </c>
      <c r="AL340" s="44">
        <f>+$AL$6*W340/H340*10^6</f>
        <v>-67.019455823623304</v>
      </c>
      <c r="AM340" s="31">
        <v>1955831.5</v>
      </c>
      <c r="AN340" s="45">
        <v>-2.9863533045589698E-3</v>
      </c>
      <c r="AR340" s="33"/>
    </row>
    <row r="341" spans="1:44">
      <c r="A341" s="6" t="s">
        <v>941</v>
      </c>
      <c r="B341" s="6" t="s">
        <v>1412</v>
      </c>
      <c r="C341" s="6" t="s">
        <v>2116</v>
      </c>
      <c r="D341" s="30" t="s">
        <v>6449</v>
      </c>
      <c r="E341" s="6" t="s">
        <v>3442</v>
      </c>
      <c r="F341" s="31" t="s">
        <v>3995</v>
      </c>
      <c r="G341" s="6" t="s">
        <v>3661</v>
      </c>
      <c r="H341" s="32">
        <v>11.99</v>
      </c>
      <c r="I341" s="33">
        <v>23.488</v>
      </c>
      <c r="J341" s="33">
        <v>23.463000000000001</v>
      </c>
      <c r="K341" s="34">
        <v>0.84</v>
      </c>
      <c r="L341" s="34">
        <v>0.84</v>
      </c>
      <c r="M341" s="7">
        <v>0</v>
      </c>
      <c r="N341" s="7">
        <v>0</v>
      </c>
      <c r="O341" s="7">
        <v>1</v>
      </c>
      <c r="P341" s="7">
        <v>1</v>
      </c>
      <c r="Q341" s="35">
        <v>19.72992</v>
      </c>
      <c r="R341" s="35">
        <v>19.708919999999999</v>
      </c>
      <c r="S341" s="35">
        <v>236.5617408</v>
      </c>
      <c r="T341" s="35">
        <v>236.3099508</v>
      </c>
      <c r="U341" s="36">
        <v>3.7765592172093614E-4</v>
      </c>
      <c r="V341" s="37">
        <v>3.767871955045377E-4</v>
      </c>
      <c r="W341" s="37">
        <v>-8.6872621639843758E-7</v>
      </c>
      <c r="X341" s="38">
        <v>-2.3943289288585363E-2</v>
      </c>
      <c r="Y341" s="39">
        <v>-1996.9382225675865</v>
      </c>
      <c r="Z341" s="40">
        <v>0</v>
      </c>
      <c r="AA341" s="41">
        <v>0</v>
      </c>
      <c r="AB341" s="41">
        <v>0</v>
      </c>
      <c r="AC341" s="42">
        <v>0</v>
      </c>
      <c r="AD341" s="43">
        <v>0</v>
      </c>
      <c r="AE341" s="40">
        <v>7.6425641756505474E-4</v>
      </c>
      <c r="AF341" s="41">
        <v>7.63525311799871E-4</v>
      </c>
      <c r="AG341" s="41">
        <v>-7.3110576518373768E-7</v>
      </c>
      <c r="AH341" s="42">
        <v>-2.2630055639154523E-3</v>
      </c>
      <c r="AI341" s="43">
        <v>-188.74108122731045</v>
      </c>
      <c r="AJ341" s="42">
        <v>-2.6206294852500815E-2</v>
      </c>
      <c r="AK341" s="31">
        <v>-2185.6793037948969</v>
      </c>
      <c r="AL341" s="44">
        <f>+$AL$6*W341/H341*10^6</f>
        <v>-36.227114945723002</v>
      </c>
      <c r="AM341" s="31">
        <v>707917.3125</v>
      </c>
      <c r="AN341" s="45">
        <v>-3.0874782480968029E-3</v>
      </c>
      <c r="AR341" s="33"/>
    </row>
    <row r="342" spans="1:44">
      <c r="A342" s="6" t="s">
        <v>5279</v>
      </c>
      <c r="B342" s="6" t="s">
        <v>5236</v>
      </c>
      <c r="C342" s="6" t="s">
        <v>5322</v>
      </c>
      <c r="D342" s="30" t="s">
        <v>6416</v>
      </c>
      <c r="E342" s="6" t="s">
        <v>5369</v>
      </c>
      <c r="F342" s="31" t="s">
        <v>3984</v>
      </c>
      <c r="G342" s="6" t="s">
        <v>3663</v>
      </c>
      <c r="H342" s="32">
        <v>22.82</v>
      </c>
      <c r="I342" s="33">
        <v>29.552</v>
      </c>
      <c r="J342" s="33">
        <v>29.585000000000001</v>
      </c>
      <c r="K342" s="34">
        <v>1</v>
      </c>
      <c r="L342" s="34">
        <v>1</v>
      </c>
      <c r="M342" s="7">
        <v>1</v>
      </c>
      <c r="N342" s="7">
        <v>1</v>
      </c>
      <c r="O342" s="7">
        <v>0</v>
      </c>
      <c r="P342" s="7">
        <v>0</v>
      </c>
      <c r="Q342" s="35">
        <v>29.552</v>
      </c>
      <c r="R342" s="35">
        <v>29.585000000000001</v>
      </c>
      <c r="S342" s="35">
        <v>674.37663999999995</v>
      </c>
      <c r="T342" s="35">
        <v>675.12970000000007</v>
      </c>
      <c r="U342" s="36">
        <v>1.0765998369177876E-3</v>
      </c>
      <c r="V342" s="37">
        <v>1.0764685338202861E-3</v>
      </c>
      <c r="W342" s="37">
        <v>-1.3130309750152697E-7</v>
      </c>
      <c r="X342" s="38">
        <v>-3.6188939491201989E-3</v>
      </c>
      <c r="Y342" s="39">
        <v>-158.58430977739695</v>
      </c>
      <c r="Z342" s="40">
        <v>2.1282909446801914E-3</v>
      </c>
      <c r="AA342" s="41">
        <v>2.1252391173675572E-3</v>
      </c>
      <c r="AB342" s="41">
        <v>-3.0518273126342067E-6</v>
      </c>
      <c r="AC342" s="42">
        <v>-1.0637122520812673E-2</v>
      </c>
      <c r="AD342" s="43">
        <v>-466.13157409345632</v>
      </c>
      <c r="AE342" s="40">
        <v>0</v>
      </c>
      <c r="AF342" s="41">
        <v>0</v>
      </c>
      <c r="AG342" s="41">
        <v>0</v>
      </c>
      <c r="AH342" s="42">
        <v>0</v>
      </c>
      <c r="AI342" s="43">
        <v>0</v>
      </c>
      <c r="AJ342" s="42">
        <v>-1.4256016469932872E-2</v>
      </c>
      <c r="AK342" s="31">
        <v>-624.7158838708533</v>
      </c>
      <c r="AL342" s="44">
        <f>+$AL$6*W342/H342*10^6</f>
        <v>-2.876930269533895</v>
      </c>
      <c r="AM342" s="31">
        <v>199029.5</v>
      </c>
      <c r="AN342" s="45">
        <v>-3.138810497292378E-3</v>
      </c>
      <c r="AR342" s="33"/>
    </row>
    <row r="343" spans="1:44">
      <c r="A343" s="6" t="s">
        <v>6106</v>
      </c>
      <c r="B343" s="6" t="s">
        <v>6089</v>
      </c>
      <c r="C343" s="6" t="s">
        <v>6457</v>
      </c>
      <c r="D343" s="30" t="s">
        <v>6458</v>
      </c>
      <c r="E343" s="6" t="s">
        <v>6741</v>
      </c>
      <c r="F343" s="31" t="s">
        <v>4000</v>
      </c>
      <c r="G343" s="6" t="s">
        <v>3663</v>
      </c>
      <c r="H343" s="32">
        <v>27.13</v>
      </c>
      <c r="I343" s="33">
        <v>29.036000000000001</v>
      </c>
      <c r="J343" s="33">
        <v>29.036000000000001</v>
      </c>
      <c r="K343" s="34">
        <v>0.93</v>
      </c>
      <c r="L343" s="34">
        <v>0.93</v>
      </c>
      <c r="M343" s="7">
        <v>0</v>
      </c>
      <c r="N343" s="7">
        <v>0</v>
      </c>
      <c r="O343" s="7">
        <v>1</v>
      </c>
      <c r="P343" s="7">
        <v>1</v>
      </c>
      <c r="Q343" s="35">
        <v>27.003480000000003</v>
      </c>
      <c r="R343" s="35">
        <v>27.003480000000003</v>
      </c>
      <c r="S343" s="35">
        <v>732.60441240000011</v>
      </c>
      <c r="T343" s="35">
        <v>732.60441240000011</v>
      </c>
      <c r="U343" s="36">
        <v>1.1695568086627255E-3</v>
      </c>
      <c r="V343" s="37">
        <v>1.1681097686659322E-3</v>
      </c>
      <c r="W343" s="37">
        <v>-1.4470399967933274E-6</v>
      </c>
      <c r="X343" s="38">
        <v>-3.98824124348581E-2</v>
      </c>
      <c r="Y343" s="39">
        <v>-1470.0483757780355</v>
      </c>
      <c r="Z343" s="40">
        <v>0</v>
      </c>
      <c r="AA343" s="41">
        <v>0</v>
      </c>
      <c r="AB343" s="41">
        <v>0</v>
      </c>
      <c r="AC343" s="42">
        <v>0</v>
      </c>
      <c r="AD343" s="43">
        <v>0</v>
      </c>
      <c r="AE343" s="40">
        <v>2.3668139311949807E-3</v>
      </c>
      <c r="AF343" s="41">
        <v>2.367069226285292E-3</v>
      </c>
      <c r="AG343" s="41">
        <v>2.5529509031134781E-7</v>
      </c>
      <c r="AH343" s="42">
        <v>7.9021974292554627E-4</v>
      </c>
      <c r="AI343" s="43">
        <v>29.127156023794555</v>
      </c>
      <c r="AJ343" s="42">
        <v>-3.9092192691932551E-2</v>
      </c>
      <c r="AK343" s="31">
        <v>-1440.9212197542411</v>
      </c>
      <c r="AL343" s="44">
        <f>+$AL$6*W343/H343*10^6</f>
        <v>-26.6686324510381</v>
      </c>
      <c r="AM343" s="31">
        <v>458717.65625</v>
      </c>
      <c r="AN343" s="45">
        <v>-3.1411941531392516E-3</v>
      </c>
      <c r="AR343" s="33"/>
    </row>
    <row r="344" spans="1:44">
      <c r="A344" s="6" t="s">
        <v>5268</v>
      </c>
      <c r="B344" s="6" t="s">
        <v>5225</v>
      </c>
      <c r="C344" s="6" t="s">
        <v>5310</v>
      </c>
      <c r="D344" s="30" t="s">
        <v>6432</v>
      </c>
      <c r="E344" s="6" t="s">
        <v>5357</v>
      </c>
      <c r="F344" s="31" t="s">
        <v>4000</v>
      </c>
      <c r="G344" s="6" t="s">
        <v>3663</v>
      </c>
      <c r="H344" s="32">
        <v>19.05</v>
      </c>
      <c r="I344" s="33">
        <v>63.031999999999996</v>
      </c>
      <c r="J344" s="33">
        <v>63.061</v>
      </c>
      <c r="K344" s="34">
        <v>0.91</v>
      </c>
      <c r="L344" s="34">
        <v>0.91</v>
      </c>
      <c r="M344" s="7">
        <v>1</v>
      </c>
      <c r="N344" s="7">
        <v>1</v>
      </c>
      <c r="O344" s="7">
        <v>0</v>
      </c>
      <c r="P344" s="7">
        <v>0</v>
      </c>
      <c r="Q344" s="35">
        <v>57.359119999999997</v>
      </c>
      <c r="R344" s="35">
        <v>57.385510000000004</v>
      </c>
      <c r="S344" s="35">
        <v>1092.6912359999999</v>
      </c>
      <c r="T344" s="35">
        <v>1093.1939655000001</v>
      </c>
      <c r="U344" s="36">
        <v>1.7444127460866611E-3</v>
      </c>
      <c r="V344" s="37">
        <v>1.7430560457093937E-3</v>
      </c>
      <c r="W344" s="37">
        <v>-1.3567003772673499E-6</v>
      </c>
      <c r="X344" s="38">
        <v>-3.7392528276073658E-2</v>
      </c>
      <c r="Y344" s="39">
        <v>-1962.8623766967798</v>
      </c>
      <c r="Z344" s="40">
        <v>3.4484659238941105E-3</v>
      </c>
      <c r="AA344" s="41">
        <v>3.4412625875454147E-3</v>
      </c>
      <c r="AB344" s="41">
        <v>-7.203336348695754E-6</v>
      </c>
      <c r="AC344" s="42">
        <v>-2.5107177913537525E-2</v>
      </c>
      <c r="AD344" s="43">
        <v>-1317.9620951988202</v>
      </c>
      <c r="AE344" s="40">
        <v>0</v>
      </c>
      <c r="AF344" s="41">
        <v>0</v>
      </c>
      <c r="AG344" s="41">
        <v>0</v>
      </c>
      <c r="AH344" s="42">
        <v>0</v>
      </c>
      <c r="AI344" s="43">
        <v>0</v>
      </c>
      <c r="AJ344" s="42">
        <v>-6.2499706189611183E-2</v>
      </c>
      <c r="AK344" s="31">
        <v>-3280.8244718956003</v>
      </c>
      <c r="AL344" s="44">
        <f>+$AL$6*W344/H344*10^6</f>
        <v>-35.608933786544618</v>
      </c>
      <c r="AM344" s="31">
        <v>1034996.875</v>
      </c>
      <c r="AN344" s="45">
        <v>-3.1698882877260865E-3</v>
      </c>
      <c r="AR344" s="33"/>
    </row>
    <row r="345" spans="1:44">
      <c r="A345" s="6" t="s">
        <v>1232</v>
      </c>
      <c r="B345" s="6" t="s">
        <v>1937</v>
      </c>
      <c r="C345" s="6" t="s">
        <v>2453</v>
      </c>
      <c r="D345" s="30" t="s">
        <v>6426</v>
      </c>
      <c r="E345" s="6" t="s">
        <v>4970</v>
      </c>
      <c r="F345" s="31" t="s">
        <v>4001</v>
      </c>
      <c r="G345" s="6" t="s">
        <v>3663</v>
      </c>
      <c r="H345" s="32">
        <v>67.430000000000007</v>
      </c>
      <c r="I345" s="33">
        <v>18.946000000000002</v>
      </c>
      <c r="J345" s="33">
        <v>18.963000000000001</v>
      </c>
      <c r="K345" s="34">
        <v>1</v>
      </c>
      <c r="L345" s="34">
        <v>1</v>
      </c>
      <c r="M345" s="7">
        <v>1</v>
      </c>
      <c r="N345" s="7">
        <v>1</v>
      </c>
      <c r="O345" s="7">
        <v>0</v>
      </c>
      <c r="P345" s="7">
        <v>0</v>
      </c>
      <c r="Q345" s="35">
        <v>18.946000000000002</v>
      </c>
      <c r="R345" s="35">
        <v>18.963000000000001</v>
      </c>
      <c r="S345" s="35">
        <v>1277.5287800000003</v>
      </c>
      <c r="T345" s="35">
        <v>1278.6750900000002</v>
      </c>
      <c r="U345" s="36">
        <v>2.0394942449456443E-3</v>
      </c>
      <c r="V345" s="37">
        <v>2.0387986180504612E-3</v>
      </c>
      <c r="W345" s="37">
        <v>-6.9562689518310947E-7</v>
      </c>
      <c r="X345" s="38">
        <v>-1.9172433931302725E-2</v>
      </c>
      <c r="Y345" s="39">
        <v>-284.33091993627056</v>
      </c>
      <c r="Z345" s="40">
        <v>4.031801774809894E-3</v>
      </c>
      <c r="AA345" s="41">
        <v>4.0251381618546505E-3</v>
      </c>
      <c r="AB345" s="41">
        <v>-6.6636129552434878E-6</v>
      </c>
      <c r="AC345" s="42">
        <v>-2.3225975841672894E-2</v>
      </c>
      <c r="AD345" s="43">
        <v>-344.44573397112401</v>
      </c>
      <c r="AE345" s="40">
        <v>0</v>
      </c>
      <c r="AF345" s="41">
        <v>0</v>
      </c>
      <c r="AG345" s="41">
        <v>0</v>
      </c>
      <c r="AH345" s="42">
        <v>0</v>
      </c>
      <c r="AI345" s="43">
        <v>0</v>
      </c>
      <c r="AJ345" s="42">
        <v>-4.2398409772975619E-2</v>
      </c>
      <c r="AK345" s="31">
        <v>-628.77665390739458</v>
      </c>
      <c r="AL345" s="44">
        <f>+$AL$6*W345/H345*10^6</f>
        <v>-5.1581409994298486</v>
      </c>
      <c r="AM345" s="31">
        <v>193464.75</v>
      </c>
      <c r="AN345" s="45">
        <v>-3.2500838209926853E-3</v>
      </c>
      <c r="AR345" s="33"/>
    </row>
    <row r="346" spans="1:44">
      <c r="A346" s="6" t="s">
        <v>3797</v>
      </c>
      <c r="B346" s="6" t="s">
        <v>1465</v>
      </c>
      <c r="C346" s="6" t="s">
        <v>2171</v>
      </c>
      <c r="D346" s="30" t="s">
        <v>6462</v>
      </c>
      <c r="E346" s="6" t="s">
        <v>653</v>
      </c>
      <c r="F346" s="31" t="s">
        <v>3994</v>
      </c>
      <c r="G346" s="6" t="s">
        <v>3663</v>
      </c>
      <c r="H346" s="32">
        <v>65.06</v>
      </c>
      <c r="I346" s="33">
        <v>20.91</v>
      </c>
      <c r="J346" s="33">
        <v>20.91</v>
      </c>
      <c r="K346" s="34">
        <v>1</v>
      </c>
      <c r="L346" s="34">
        <v>1</v>
      </c>
      <c r="M346" s="7">
        <v>0</v>
      </c>
      <c r="N346" s="7">
        <v>0</v>
      </c>
      <c r="O346" s="7">
        <v>1</v>
      </c>
      <c r="P346" s="7">
        <v>1</v>
      </c>
      <c r="Q346" s="35">
        <v>20.91</v>
      </c>
      <c r="R346" s="35">
        <v>20.91</v>
      </c>
      <c r="S346" s="35">
        <v>1360.4046000000001</v>
      </c>
      <c r="T346" s="35">
        <v>1360.4046000000001</v>
      </c>
      <c r="U346" s="36">
        <v>2.1718002724741593E-3</v>
      </c>
      <c r="V346" s="37">
        <v>2.1691132017512675E-3</v>
      </c>
      <c r="W346" s="37">
        <v>-2.6870707228918676E-6</v>
      </c>
      <c r="X346" s="38">
        <v>-7.405936466821228E-2</v>
      </c>
      <c r="Y346" s="39">
        <v>-1138.3240803598569</v>
      </c>
      <c r="Z346" s="40">
        <v>0</v>
      </c>
      <c r="AA346" s="41">
        <v>0</v>
      </c>
      <c r="AB346" s="41">
        <v>0</v>
      </c>
      <c r="AC346" s="42">
        <v>0</v>
      </c>
      <c r="AD346" s="43">
        <v>0</v>
      </c>
      <c r="AE346" s="40">
        <v>4.3950384475485793E-3</v>
      </c>
      <c r="AF346" s="41">
        <v>4.3955125159671395E-3</v>
      </c>
      <c r="AG346" s="41">
        <v>4.7406841856018761E-7</v>
      </c>
      <c r="AH346" s="42">
        <v>1.4673929819288029E-3</v>
      </c>
      <c r="AI346" s="43">
        <v>22.554457146154363</v>
      </c>
      <c r="AJ346" s="42">
        <v>-7.259197168628348E-2</v>
      </c>
      <c r="AK346" s="31">
        <v>-1115.7696232137025</v>
      </c>
      <c r="AL346" s="44">
        <f>+$AL$6*W346/H346*10^6</f>
        <v>-20.65071259523415</v>
      </c>
      <c r="AM346" s="31">
        <v>327951.6875</v>
      </c>
      <c r="AN346" s="45">
        <v>-3.4022377860571384E-3</v>
      </c>
      <c r="AR346" s="33"/>
    </row>
    <row r="347" spans="1:44">
      <c r="A347" s="6" t="s">
        <v>3134</v>
      </c>
      <c r="B347" s="6" t="s">
        <v>360</v>
      </c>
      <c r="C347" s="6" t="s">
        <v>3283</v>
      </c>
      <c r="D347" s="30" t="s">
        <v>6463</v>
      </c>
      <c r="E347" s="6" t="s">
        <v>2560</v>
      </c>
      <c r="F347" s="31" t="s">
        <v>3994</v>
      </c>
      <c r="G347" s="6" t="s">
        <v>3663</v>
      </c>
      <c r="H347" s="32">
        <v>13.07</v>
      </c>
      <c r="I347" s="33">
        <v>53.091999999999999</v>
      </c>
      <c r="J347" s="33">
        <v>53.091999999999999</v>
      </c>
      <c r="K347" s="34">
        <v>1</v>
      </c>
      <c r="L347" s="34">
        <v>1</v>
      </c>
      <c r="M347" s="7">
        <v>0</v>
      </c>
      <c r="N347" s="7">
        <v>0</v>
      </c>
      <c r="O347" s="7">
        <v>1</v>
      </c>
      <c r="P347" s="7">
        <v>1</v>
      </c>
      <c r="Q347" s="35">
        <v>53.091999999999999</v>
      </c>
      <c r="R347" s="35">
        <v>53.091999999999999</v>
      </c>
      <c r="S347" s="35">
        <v>693.91243999999995</v>
      </c>
      <c r="T347" s="35">
        <v>693.91243999999995</v>
      </c>
      <c r="U347" s="36">
        <v>1.1077875113515558E-3</v>
      </c>
      <c r="V347" s="37">
        <v>1.1064168957260465E-3</v>
      </c>
      <c r="W347" s="37">
        <v>-1.3706156255092247E-6</v>
      </c>
      <c r="X347" s="38">
        <v>-3.7776051655348399E-2</v>
      </c>
      <c r="Y347" s="39">
        <v>-2890.2870432554246</v>
      </c>
      <c r="Z347" s="40">
        <v>0</v>
      </c>
      <c r="AA347" s="41">
        <v>0</v>
      </c>
      <c r="AB347" s="41">
        <v>0</v>
      </c>
      <c r="AC347" s="42">
        <v>0</v>
      </c>
      <c r="AD347" s="43">
        <v>0</v>
      </c>
      <c r="AE347" s="40">
        <v>2.2418123645217359E-3</v>
      </c>
      <c r="AF347" s="41">
        <v>2.2420541763864192E-3</v>
      </c>
      <c r="AG347" s="41">
        <v>2.4181186468333685E-7</v>
      </c>
      <c r="AH347" s="42">
        <v>7.484848584960028E-4</v>
      </c>
      <c r="AI347" s="43">
        <v>57.267395447284066</v>
      </c>
      <c r="AJ347" s="42">
        <v>-3.7027566796852394E-2</v>
      </c>
      <c r="AK347" s="31">
        <v>-2833.0196478081407</v>
      </c>
      <c r="AL347" s="44">
        <f>+$AL$6*W347/H347*10^6</f>
        <v>-52.433650555058328</v>
      </c>
      <c r="AM347" s="31">
        <v>831565.6875</v>
      </c>
      <c r="AN347" s="45">
        <v>-3.4068501026362284E-3</v>
      </c>
      <c r="AR347" s="33"/>
    </row>
    <row r="348" spans="1:44">
      <c r="A348" s="6" t="s">
        <v>959</v>
      </c>
      <c r="B348" s="6" t="s">
        <v>1428</v>
      </c>
      <c r="C348" s="6" t="s">
        <v>2135</v>
      </c>
      <c r="D348" s="30" t="s">
        <v>6446</v>
      </c>
      <c r="E348" s="6" t="s">
        <v>3460</v>
      </c>
      <c r="F348" s="31" t="s">
        <v>3991</v>
      </c>
      <c r="G348" s="6" t="s">
        <v>3663</v>
      </c>
      <c r="H348" s="32">
        <v>8.98</v>
      </c>
      <c r="I348" s="33">
        <v>200.74199999999999</v>
      </c>
      <c r="J348" s="33">
        <v>200.84399999999999</v>
      </c>
      <c r="K348" s="34">
        <v>1</v>
      </c>
      <c r="L348" s="34">
        <v>1</v>
      </c>
      <c r="M348" s="7">
        <v>0.54</v>
      </c>
      <c r="N348" s="7">
        <v>0.54</v>
      </c>
      <c r="O348" s="7">
        <v>0.46</v>
      </c>
      <c r="P348" s="7">
        <v>0.46</v>
      </c>
      <c r="Q348" s="35">
        <v>200.74199999999999</v>
      </c>
      <c r="R348" s="35">
        <v>200.84399999999999</v>
      </c>
      <c r="S348" s="35">
        <v>1802.6631600000001</v>
      </c>
      <c r="T348" s="35">
        <v>1803.5791200000001</v>
      </c>
      <c r="U348" s="36">
        <v>2.877838212298848E-3</v>
      </c>
      <c r="V348" s="37">
        <v>2.8757380558658307E-3</v>
      </c>
      <c r="W348" s="37">
        <v>-2.1001564330172529E-6</v>
      </c>
      <c r="X348" s="38">
        <v>-5.7883199652343398E-2</v>
      </c>
      <c r="Y348" s="39">
        <v>-6445.7906071651887</v>
      </c>
      <c r="Z348" s="40">
        <v>3.0721104263898482E-3</v>
      </c>
      <c r="AA348" s="41">
        <v>3.0658404221134573E-3</v>
      </c>
      <c r="AB348" s="41">
        <v>-6.2700042763909336E-6</v>
      </c>
      <c r="AC348" s="42">
        <v>-2.1854055574468813E-2</v>
      </c>
      <c r="AD348" s="43">
        <v>-2433.6364782259257</v>
      </c>
      <c r="AE348" s="40">
        <v>2.6789647669836834E-3</v>
      </c>
      <c r="AF348" s="41">
        <v>2.6806151007785621E-3</v>
      </c>
      <c r="AG348" s="41">
        <v>1.650333794878632E-6</v>
      </c>
      <c r="AH348" s="42">
        <v>5.1083095469633697E-3</v>
      </c>
      <c r="AI348" s="43">
        <v>568.85406981774713</v>
      </c>
      <c r="AJ348" s="42">
        <v>-7.4628945679848846E-2</v>
      </c>
      <c r="AK348" s="31">
        <v>-8310.5730155733672</v>
      </c>
      <c r="AL348" s="44">
        <f>+$AL$6*W348/H348*10^6</f>
        <v>-116.93521341966887</v>
      </c>
      <c r="AM348" s="31">
        <v>2434271.75</v>
      </c>
      <c r="AN348" s="45">
        <v>-3.413987372434227E-3</v>
      </c>
      <c r="AR348" s="33"/>
    </row>
    <row r="349" spans="1:44">
      <c r="A349" s="6" t="s">
        <v>5258</v>
      </c>
      <c r="B349" s="6" t="s">
        <v>5214</v>
      </c>
      <c r="C349" s="6" t="s">
        <v>5300</v>
      </c>
      <c r="D349" s="30" t="s">
        <v>6460</v>
      </c>
      <c r="E349" s="6" t="s">
        <v>5346</v>
      </c>
      <c r="F349" s="31" t="s">
        <v>3995</v>
      </c>
      <c r="G349" s="6" t="s">
        <v>3661</v>
      </c>
      <c r="H349" s="32">
        <v>18.78</v>
      </c>
      <c r="I349" s="33">
        <v>38.473999999999997</v>
      </c>
      <c r="J349" s="33">
        <v>38.463999999999999</v>
      </c>
      <c r="K349" s="34">
        <v>0.94</v>
      </c>
      <c r="L349" s="34">
        <v>0.94</v>
      </c>
      <c r="M349" s="7">
        <v>0</v>
      </c>
      <c r="N349" s="7">
        <v>0</v>
      </c>
      <c r="O349" s="7">
        <v>1</v>
      </c>
      <c r="P349" s="7">
        <v>1</v>
      </c>
      <c r="Q349" s="35">
        <v>36.165559999999992</v>
      </c>
      <c r="R349" s="35">
        <v>36.15616</v>
      </c>
      <c r="S349" s="35">
        <v>679.18921679999994</v>
      </c>
      <c r="T349" s="35">
        <v>679.01268479999999</v>
      </c>
      <c r="U349" s="36">
        <v>1.084282812707154E-3</v>
      </c>
      <c r="V349" s="37">
        <v>1.0826598048523594E-3</v>
      </c>
      <c r="W349" s="37">
        <v>-1.6230078547945816E-6</v>
      </c>
      <c r="X349" s="38">
        <v>-4.4732328611077593E-2</v>
      </c>
      <c r="Y349" s="39">
        <v>-2381.9131315802765</v>
      </c>
      <c r="Z349" s="40">
        <v>0</v>
      </c>
      <c r="AA349" s="41">
        <v>0</v>
      </c>
      <c r="AB349" s="41">
        <v>0</v>
      </c>
      <c r="AC349" s="42">
        <v>0</v>
      </c>
      <c r="AD349" s="43">
        <v>0</v>
      </c>
      <c r="AE349" s="40">
        <v>2.1942462712904727E-3</v>
      </c>
      <c r="AF349" s="41">
        <v>2.1939125717002502E-3</v>
      </c>
      <c r="AG349" s="41">
        <v>-3.3369959022248874E-7</v>
      </c>
      <c r="AH349" s="42">
        <v>-1.0329066809642987E-3</v>
      </c>
      <c r="AI349" s="43">
        <v>-55.000355748897697</v>
      </c>
      <c r="AJ349" s="42">
        <v>-4.5765235292041892E-2</v>
      </c>
      <c r="AK349" s="31">
        <v>-2436.9134873291741</v>
      </c>
      <c r="AL349" s="44">
        <f>+$AL$6*W349/H349*10^6</f>
        <v>-43.211071746394609</v>
      </c>
      <c r="AM349" s="31">
        <v>706807.3125</v>
      </c>
      <c r="AN349" s="45">
        <v>-3.4477762810768515E-3</v>
      </c>
      <c r="AR349" s="33"/>
    </row>
    <row r="350" spans="1:44">
      <c r="A350" s="6" t="s">
        <v>3795</v>
      </c>
      <c r="B350" s="6" t="s">
        <v>1463</v>
      </c>
      <c r="C350" s="6" t="s">
        <v>2169</v>
      </c>
      <c r="D350" s="30" t="s">
        <v>6440</v>
      </c>
      <c r="E350" s="6" t="s">
        <v>651</v>
      </c>
      <c r="F350" s="31" t="s">
        <v>3984</v>
      </c>
      <c r="G350" s="6" t="s">
        <v>3663</v>
      </c>
      <c r="H350" s="32">
        <v>32.65</v>
      </c>
      <c r="I350" s="33">
        <v>30.779</v>
      </c>
      <c r="J350" s="33">
        <v>30.795999999999999</v>
      </c>
      <c r="K350" s="34">
        <v>0.82</v>
      </c>
      <c r="L350" s="34">
        <v>0.82</v>
      </c>
      <c r="M350" s="7">
        <v>0.62</v>
      </c>
      <c r="N350" s="7">
        <v>0.62</v>
      </c>
      <c r="O350" s="7">
        <v>0.38</v>
      </c>
      <c r="P350" s="7">
        <v>0.38</v>
      </c>
      <c r="Q350" s="35">
        <v>25.238779999999998</v>
      </c>
      <c r="R350" s="35">
        <v>25.252719999999997</v>
      </c>
      <c r="S350" s="35">
        <v>824.04616699999997</v>
      </c>
      <c r="T350" s="35">
        <v>824.50130799999988</v>
      </c>
      <c r="U350" s="36">
        <v>1.3155378113407486E-3</v>
      </c>
      <c r="V350" s="37">
        <v>1.3146358605697066E-3</v>
      </c>
      <c r="W350" s="37">
        <v>-9.0195077104195803E-7</v>
      </c>
      <c r="X350" s="38">
        <v>-2.4859003708500336E-2</v>
      </c>
      <c r="Y350" s="39">
        <v>-761.37836779480358</v>
      </c>
      <c r="Z350" s="40">
        <v>1.6123960003110471E-3</v>
      </c>
      <c r="AA350" s="41">
        <v>1.6091762929271751E-3</v>
      </c>
      <c r="AB350" s="41">
        <v>-3.2197073838720162E-6</v>
      </c>
      <c r="AC350" s="42">
        <v>-1.1222267322147433E-2</v>
      </c>
      <c r="AD350" s="43">
        <v>-343.7141599432598</v>
      </c>
      <c r="AE350" s="40">
        <v>1.0116486983928268E-3</v>
      </c>
      <c r="AF350" s="41">
        <v>1.0123166380966407E-3</v>
      </c>
      <c r="AG350" s="41">
        <v>6.6793970381387978E-7</v>
      </c>
      <c r="AH350" s="42">
        <v>2.0674864541807762E-3</v>
      </c>
      <c r="AI350" s="43">
        <v>63.322709163270332</v>
      </c>
      <c r="AJ350" s="42">
        <v>-3.401378457646699E-2</v>
      </c>
      <c r="AK350" s="31">
        <v>-1041.7698185747931</v>
      </c>
      <c r="AL350" s="44">
        <f>+$AL$6*W350/H350*10^6</f>
        <v>-13.812416095588944</v>
      </c>
      <c r="AM350" s="31">
        <v>301225.09375</v>
      </c>
      <c r="AN350" s="45">
        <v>-3.4584430055465561E-3</v>
      </c>
      <c r="AR350" s="33"/>
    </row>
    <row r="351" spans="1:44">
      <c r="A351" s="6" t="s">
        <v>6104</v>
      </c>
      <c r="B351" s="6" t="s">
        <v>6087</v>
      </c>
      <c r="C351" s="6" t="s">
        <v>6443</v>
      </c>
      <c r="D351" s="30" t="s">
        <v>6444</v>
      </c>
      <c r="E351" s="6" t="s">
        <v>6739</v>
      </c>
      <c r="F351" s="31" t="s">
        <v>4001</v>
      </c>
      <c r="G351" s="6" t="s">
        <v>3663</v>
      </c>
      <c r="H351" s="32">
        <v>98.62</v>
      </c>
      <c r="I351" s="33">
        <v>8.9120000000000008</v>
      </c>
      <c r="J351" s="33">
        <v>8.9120000000000008</v>
      </c>
      <c r="K351" s="34">
        <v>0.93</v>
      </c>
      <c r="L351" s="34">
        <v>0.93</v>
      </c>
      <c r="M351" s="7">
        <v>0.65</v>
      </c>
      <c r="N351" s="7">
        <v>0.65</v>
      </c>
      <c r="O351" s="7">
        <v>0.35</v>
      </c>
      <c r="P351" s="7">
        <v>0.35</v>
      </c>
      <c r="Q351" s="35">
        <v>8.2881600000000013</v>
      </c>
      <c r="R351" s="35">
        <v>8.2881600000000013</v>
      </c>
      <c r="S351" s="35">
        <v>817.37833920000014</v>
      </c>
      <c r="T351" s="35">
        <v>817.37833920000014</v>
      </c>
      <c r="U351" s="36">
        <v>1.3048930441642407E-3</v>
      </c>
      <c r="V351" s="37">
        <v>1.3032785587348394E-3</v>
      </c>
      <c r="W351" s="37">
        <v>-1.6144854294013623E-6</v>
      </c>
      <c r="X351" s="38">
        <v>-4.4497438846295076E-2</v>
      </c>
      <c r="Y351" s="39">
        <v>-451.20096173489225</v>
      </c>
      <c r="Z351" s="40">
        <v>1.6767370478655832E-3</v>
      </c>
      <c r="AA351" s="41">
        <v>1.6724651175942919E-3</v>
      </c>
      <c r="AB351" s="41">
        <v>-4.271930271291342E-6</v>
      </c>
      <c r="AC351" s="42">
        <v>-1.4889782756702495E-2</v>
      </c>
      <c r="AD351" s="43">
        <v>-150.98137047964403</v>
      </c>
      <c r="AE351" s="40">
        <v>9.2424211844188957E-4</v>
      </c>
      <c r="AF351" s="41">
        <v>9.2434181131254033E-4</v>
      </c>
      <c r="AG351" s="41">
        <v>9.9692870650760004E-8</v>
      </c>
      <c r="AH351" s="42">
        <v>3.0858123640794351E-4</v>
      </c>
      <c r="AI351" s="43">
        <v>3.1289924600278187</v>
      </c>
      <c r="AJ351" s="42">
        <v>-5.9078640366589628E-2</v>
      </c>
      <c r="AK351" s="31">
        <v>-599.05333975450844</v>
      </c>
      <c r="AL351" s="44">
        <f>+$AL$6*W351/H351*10^6</f>
        <v>-8.1853854664437335</v>
      </c>
      <c r="AM351" s="31">
        <v>170847.046875</v>
      </c>
      <c r="AN351" s="45">
        <v>-3.5063722242316834E-3</v>
      </c>
      <c r="AR351" s="33"/>
    </row>
    <row r="352" spans="1:44">
      <c r="A352" s="6" t="s">
        <v>4449</v>
      </c>
      <c r="B352" s="6" t="s">
        <v>4455</v>
      </c>
      <c r="C352" s="6" t="s">
        <v>5070</v>
      </c>
      <c r="D352" s="30" t="s">
        <v>6465</v>
      </c>
      <c r="E352" s="6" t="s">
        <v>4464</v>
      </c>
      <c r="F352" s="31" t="s">
        <v>3994</v>
      </c>
      <c r="G352" s="6" t="s">
        <v>3663</v>
      </c>
      <c r="H352" s="32">
        <v>30.48</v>
      </c>
      <c r="I352" s="33">
        <v>24.268999999999998</v>
      </c>
      <c r="J352" s="33">
        <v>24.268999999999998</v>
      </c>
      <c r="K352" s="34">
        <v>1</v>
      </c>
      <c r="L352" s="34">
        <v>1</v>
      </c>
      <c r="M352" s="7">
        <v>0</v>
      </c>
      <c r="N352" s="7">
        <v>0</v>
      </c>
      <c r="O352" s="7">
        <v>1</v>
      </c>
      <c r="P352" s="7">
        <v>1</v>
      </c>
      <c r="Q352" s="35">
        <v>24.268999999999998</v>
      </c>
      <c r="R352" s="35">
        <v>24.268999999999998</v>
      </c>
      <c r="S352" s="35">
        <v>739.71911999999998</v>
      </c>
      <c r="T352" s="35">
        <v>739.71911999999998</v>
      </c>
      <c r="U352" s="36">
        <v>1.1809149912976958E-3</v>
      </c>
      <c r="V352" s="37">
        <v>1.179453898332768E-3</v>
      </c>
      <c r="W352" s="37">
        <v>-1.4610929649277668E-6</v>
      </c>
      <c r="X352" s="38">
        <v>-4.0269731563778957E-2</v>
      </c>
      <c r="Y352" s="39">
        <v>-1321.1854187591521</v>
      </c>
      <c r="Z352" s="40">
        <v>0</v>
      </c>
      <c r="AA352" s="41">
        <v>0</v>
      </c>
      <c r="AB352" s="41">
        <v>0</v>
      </c>
      <c r="AC352" s="42">
        <v>0</v>
      </c>
      <c r="AD352" s="43">
        <v>0</v>
      </c>
      <c r="AE352" s="40">
        <v>2.3897993088135699E-3</v>
      </c>
      <c r="AF352" s="41">
        <v>2.3900570832090674E-3</v>
      </c>
      <c r="AG352" s="41">
        <v>2.5777439549741488E-7</v>
      </c>
      <c r="AH352" s="42">
        <v>7.9789398336776757E-4</v>
      </c>
      <c r="AI352" s="43">
        <v>26.177624126239095</v>
      </c>
      <c r="AJ352" s="42">
        <v>-3.9471837580411187E-2</v>
      </c>
      <c r="AK352" s="31">
        <v>-1295.0077946329129</v>
      </c>
      <c r="AL352" s="44">
        <f>+$AL$6*W352/H352*10^6</f>
        <v>-23.968060448290135</v>
      </c>
      <c r="AM352" s="31">
        <v>368611.0625</v>
      </c>
      <c r="AN352" s="45">
        <v>-3.5132092505577284E-3</v>
      </c>
      <c r="AR352" s="33"/>
    </row>
    <row r="353" spans="1:44">
      <c r="A353" s="6" t="s">
        <v>4262</v>
      </c>
      <c r="B353" s="6" t="s">
        <v>4228</v>
      </c>
      <c r="C353" s="6" t="s">
        <v>4327</v>
      </c>
      <c r="D353" s="30" t="s">
        <v>6451</v>
      </c>
      <c r="E353" s="6" t="s">
        <v>4294</v>
      </c>
      <c r="F353" s="31" t="s">
        <v>4001</v>
      </c>
      <c r="G353" s="6" t="s">
        <v>3663</v>
      </c>
      <c r="H353" s="32">
        <v>34.64</v>
      </c>
      <c r="I353" s="33">
        <v>61.798000000000002</v>
      </c>
      <c r="J353" s="33">
        <v>61.835000000000001</v>
      </c>
      <c r="K353" s="34">
        <v>0.9</v>
      </c>
      <c r="L353" s="34">
        <v>0.9</v>
      </c>
      <c r="M353" s="7">
        <v>0.5</v>
      </c>
      <c r="N353" s="7">
        <v>0.5</v>
      </c>
      <c r="O353" s="7">
        <v>0.5</v>
      </c>
      <c r="P353" s="7">
        <v>0.5</v>
      </c>
      <c r="Q353" s="35">
        <v>55.618200000000002</v>
      </c>
      <c r="R353" s="35">
        <v>55.651499999999999</v>
      </c>
      <c r="S353" s="35">
        <v>1926.614448</v>
      </c>
      <c r="T353" s="35">
        <v>1927.7679599999999</v>
      </c>
      <c r="U353" s="36">
        <v>3.0757186377633919E-3</v>
      </c>
      <c r="V353" s="37">
        <v>3.073752420382222E-3</v>
      </c>
      <c r="W353" s="37">
        <v>-1.9662173811698692E-6</v>
      </c>
      <c r="X353" s="38">
        <v>-5.4191655176206749E-2</v>
      </c>
      <c r="Y353" s="39">
        <v>-1564.4242256410726</v>
      </c>
      <c r="Z353" s="40">
        <v>3.040137988445467E-3</v>
      </c>
      <c r="AA353" s="41">
        <v>3.0342080031435853E-3</v>
      </c>
      <c r="AB353" s="41">
        <v>-5.9299853018817544E-6</v>
      </c>
      <c r="AC353" s="42">
        <v>-2.0668921842857593E-2</v>
      </c>
      <c r="AD353" s="43">
        <v>-596.6778822995841</v>
      </c>
      <c r="AE353" s="40">
        <v>3.1121419953161664E-3</v>
      </c>
      <c r="AF353" s="41">
        <v>3.1143412026320839E-3</v>
      </c>
      <c r="AG353" s="41">
        <v>2.1992073159175091E-6</v>
      </c>
      <c r="AH353" s="42">
        <v>6.8072481836798848E-3</v>
      </c>
      <c r="AI353" s="43">
        <v>196.51409306235232</v>
      </c>
      <c r="AJ353" s="42">
        <v>-6.8053328835384466E-2</v>
      </c>
      <c r="AK353" s="31">
        <v>-1964.5880148783042</v>
      </c>
      <c r="AL353" s="44">
        <f>+$AL$6*W353/H353*10^6</f>
        <v>-28.380735871389565</v>
      </c>
      <c r="AM353" s="31">
        <v>547963</v>
      </c>
      <c r="AN353" s="45">
        <v>-3.5852566959417046E-3</v>
      </c>
      <c r="AR353" s="33"/>
    </row>
    <row r="354" spans="1:44">
      <c r="A354" s="6" t="s">
        <v>4350</v>
      </c>
      <c r="B354" s="6" t="s">
        <v>4341</v>
      </c>
      <c r="C354" s="6" t="s">
        <v>4368</v>
      </c>
      <c r="D354" s="30" t="s">
        <v>6461</v>
      </c>
      <c r="E354" s="6" t="s">
        <v>4360</v>
      </c>
      <c r="F354" s="31" t="s">
        <v>3983</v>
      </c>
      <c r="G354" s="6" t="s">
        <v>3661</v>
      </c>
      <c r="H354" s="32">
        <v>1.3</v>
      </c>
      <c r="I354" s="33">
        <v>76.153000000000006</v>
      </c>
      <c r="J354" s="33">
        <v>76.067999999999998</v>
      </c>
      <c r="K354" s="34">
        <v>0.74</v>
      </c>
      <c r="L354" s="34">
        <v>0.74</v>
      </c>
      <c r="M354" s="7">
        <v>0</v>
      </c>
      <c r="N354" s="7">
        <v>0</v>
      </c>
      <c r="O354" s="7">
        <v>1</v>
      </c>
      <c r="P354" s="7">
        <v>1</v>
      </c>
      <c r="Q354" s="35">
        <v>56.35322</v>
      </c>
      <c r="R354" s="35">
        <v>56.290320000000001</v>
      </c>
      <c r="S354" s="35">
        <v>73.259186</v>
      </c>
      <c r="T354" s="35">
        <v>73.177416000000008</v>
      </c>
      <c r="U354" s="36">
        <v>1.1695367695466122E-4</v>
      </c>
      <c r="V354" s="37">
        <v>1.1667859629087143E-4</v>
      </c>
      <c r="W354" s="37">
        <v>-2.7508066378979551E-7</v>
      </c>
      <c r="X354" s="38">
        <v>-7.5816014142185938E-3</v>
      </c>
      <c r="Y354" s="39">
        <v>-5832.0010878604562</v>
      </c>
      <c r="Z354" s="40">
        <v>0</v>
      </c>
      <c r="AA354" s="41">
        <v>0</v>
      </c>
      <c r="AB354" s="41">
        <v>0</v>
      </c>
      <c r="AC354" s="42">
        <v>0</v>
      </c>
      <c r="AD354" s="43">
        <v>0</v>
      </c>
      <c r="AE354" s="40">
        <v>2.3667733783472401E-4</v>
      </c>
      <c r="AF354" s="41">
        <v>2.364386653162846E-4</v>
      </c>
      <c r="AG354" s="41">
        <v>-2.3867251843940891E-7</v>
      </c>
      <c r="AH354" s="42">
        <v>-7.3876758042847089E-4</v>
      </c>
      <c r="AI354" s="43">
        <v>-568.28275417574685</v>
      </c>
      <c r="AJ354" s="42">
        <v>-8.3203689946470642E-3</v>
      </c>
      <c r="AK354" s="31">
        <v>-6400.2838420362032</v>
      </c>
      <c r="AL354" s="44">
        <f>+$AL$6*W354/H354*10^6</f>
        <v>-105.8002553037675</v>
      </c>
      <c r="AM354" s="31">
        <v>1694137.625</v>
      </c>
      <c r="AN354" s="45">
        <v>-3.7779007723981119E-3</v>
      </c>
      <c r="AR354" s="33"/>
    </row>
    <row r="355" spans="1:44">
      <c r="A355" s="6" t="s">
        <v>3049</v>
      </c>
      <c r="B355" s="6" t="s">
        <v>277</v>
      </c>
      <c r="C355" s="6" t="s">
        <v>534</v>
      </c>
      <c r="D355" s="30" t="s">
        <v>6472</v>
      </c>
      <c r="E355" s="6" t="s">
        <v>2255</v>
      </c>
      <c r="F355" s="31" t="s">
        <v>3995</v>
      </c>
      <c r="G355" s="6" t="s">
        <v>3661</v>
      </c>
      <c r="H355" s="32">
        <v>8.06</v>
      </c>
      <c r="I355" s="33">
        <v>107.54300000000001</v>
      </c>
      <c r="J355" s="33">
        <v>107.53100000000001</v>
      </c>
      <c r="K355" s="34">
        <v>0.93</v>
      </c>
      <c r="L355" s="34">
        <v>0.93</v>
      </c>
      <c r="M355" s="7">
        <v>0</v>
      </c>
      <c r="N355" s="7">
        <v>0</v>
      </c>
      <c r="O355" s="7">
        <v>1</v>
      </c>
      <c r="P355" s="7">
        <v>1</v>
      </c>
      <c r="Q355" s="35">
        <v>100.01499000000001</v>
      </c>
      <c r="R355" s="35">
        <v>100.00383000000001</v>
      </c>
      <c r="S355" s="35">
        <v>806.12081940000019</v>
      </c>
      <c r="T355" s="35">
        <v>806.03086980000012</v>
      </c>
      <c r="U355" s="36">
        <v>1.2869211227454047E-3</v>
      </c>
      <c r="V355" s="37">
        <v>1.2851854519620391E-3</v>
      </c>
      <c r="W355" s="37">
        <v>-1.7356707833655893E-6</v>
      </c>
      <c r="X355" s="38">
        <v>-4.7837473868530794E-2</v>
      </c>
      <c r="Y355" s="39">
        <v>-5935.1704551527037</v>
      </c>
      <c r="Z355" s="40">
        <v>0</v>
      </c>
      <c r="AA355" s="41">
        <v>0</v>
      </c>
      <c r="AB355" s="41">
        <v>0</v>
      </c>
      <c r="AC355" s="42">
        <v>0</v>
      </c>
      <c r="AD355" s="43">
        <v>0</v>
      </c>
      <c r="AE355" s="40">
        <v>2.6043222690017112E-3</v>
      </c>
      <c r="AF355" s="41">
        <v>2.6043125526492485E-3</v>
      </c>
      <c r="AG355" s="41">
        <v>-9.7163524626249498E-9</v>
      </c>
      <c r="AH355" s="42">
        <v>-3.0075210360785377E-5</v>
      </c>
      <c r="AI355" s="43">
        <v>-3.7314156775167961</v>
      </c>
      <c r="AJ355" s="42">
        <v>-4.7867549078891583E-2</v>
      </c>
      <c r="AK355" s="31">
        <v>-5938.9018708302201</v>
      </c>
      <c r="AL355" s="44">
        <f>+$AL$6*W355/H355*10^6</f>
        <v>-107.67188482416807</v>
      </c>
      <c r="AM355" s="31">
        <v>1570884.875</v>
      </c>
      <c r="AN355" s="45">
        <v>-3.7806092383633268E-3</v>
      </c>
      <c r="AR355" s="33"/>
    </row>
    <row r="356" spans="1:44">
      <c r="A356" s="6" t="s">
        <v>874</v>
      </c>
      <c r="B356" s="6" t="s">
        <v>1345</v>
      </c>
      <c r="C356" s="6" t="s">
        <v>2049</v>
      </c>
      <c r="D356" s="30" t="s">
        <v>6478</v>
      </c>
      <c r="E356" s="6" t="s">
        <v>3379</v>
      </c>
      <c r="F356" s="31" t="s">
        <v>3996</v>
      </c>
      <c r="G356" s="6" t="s">
        <v>3663</v>
      </c>
      <c r="H356" s="32">
        <v>28.08</v>
      </c>
      <c r="I356" s="33">
        <v>16.050999999999998</v>
      </c>
      <c r="J356" s="33">
        <v>16.056000000000001</v>
      </c>
      <c r="K356" s="34">
        <v>1</v>
      </c>
      <c r="L356" s="34">
        <v>1</v>
      </c>
      <c r="M356" s="7">
        <v>0</v>
      </c>
      <c r="N356" s="7">
        <v>0</v>
      </c>
      <c r="O356" s="7">
        <v>1</v>
      </c>
      <c r="P356" s="7">
        <v>1</v>
      </c>
      <c r="Q356" s="35">
        <v>16.050999999999998</v>
      </c>
      <c r="R356" s="35">
        <v>16.056000000000001</v>
      </c>
      <c r="S356" s="35">
        <v>450.7120799999999</v>
      </c>
      <c r="T356" s="35">
        <v>450.85248000000001</v>
      </c>
      <c r="U356" s="36">
        <v>7.195334521446009E-4</v>
      </c>
      <c r="V356" s="37">
        <v>7.1886706823124475E-4</v>
      </c>
      <c r="W356" s="37">
        <v>-6.6638391335615329E-7</v>
      </c>
      <c r="X356" s="38">
        <v>-1.8366457134094474E-2</v>
      </c>
      <c r="Y356" s="39">
        <v>-654.07610876404829</v>
      </c>
      <c r="Z356" s="40">
        <v>0</v>
      </c>
      <c r="AA356" s="41">
        <v>0</v>
      </c>
      <c r="AB356" s="41">
        <v>0</v>
      </c>
      <c r="AC356" s="42">
        <v>0</v>
      </c>
      <c r="AD356" s="43">
        <v>0</v>
      </c>
      <c r="AE356" s="40">
        <v>1.456108660889996E-3</v>
      </c>
      <c r="AF356" s="41">
        <v>1.4567193603247331E-3</v>
      </c>
      <c r="AG356" s="41">
        <v>6.1069943473718823E-7</v>
      </c>
      <c r="AH356" s="42">
        <v>1.8903095619044359E-3</v>
      </c>
      <c r="AI356" s="43">
        <v>67.318716592038314</v>
      </c>
      <c r="AJ356" s="42">
        <v>-1.6476147572190038E-2</v>
      </c>
      <c r="AK356" s="31">
        <v>-586.75739217200999</v>
      </c>
      <c r="AL356" s="44">
        <f>+$AL$6*W356/H356*10^6</f>
        <v>-11.865810423008428</v>
      </c>
      <c r="AM356" s="31">
        <v>153302.546875</v>
      </c>
      <c r="AN356" s="45">
        <v>-3.8274471242179743E-3</v>
      </c>
      <c r="AR356" s="33"/>
    </row>
    <row r="357" spans="1:44">
      <c r="A357" s="6" t="s">
        <v>3796</v>
      </c>
      <c r="B357" s="6" t="s">
        <v>1464</v>
      </c>
      <c r="C357" s="6" t="s">
        <v>2170</v>
      </c>
      <c r="D357" s="30" t="s">
        <v>6433</v>
      </c>
      <c r="E357" s="6" t="s">
        <v>652</v>
      </c>
      <c r="F357" s="31" t="s">
        <v>4000</v>
      </c>
      <c r="G357" s="6" t="s">
        <v>3663</v>
      </c>
      <c r="H357" s="32">
        <v>27.63</v>
      </c>
      <c r="I357" s="33">
        <v>76.085999999999999</v>
      </c>
      <c r="J357" s="33">
        <v>76.168000000000006</v>
      </c>
      <c r="K357" s="34">
        <v>1</v>
      </c>
      <c r="L357" s="34">
        <v>1</v>
      </c>
      <c r="M357" s="7">
        <v>0.66</v>
      </c>
      <c r="N357" s="7">
        <v>0.66</v>
      </c>
      <c r="O357" s="7">
        <v>0.34</v>
      </c>
      <c r="P357" s="7">
        <v>0.34</v>
      </c>
      <c r="Q357" s="35">
        <v>76.085999999999999</v>
      </c>
      <c r="R357" s="35">
        <v>76.168000000000006</v>
      </c>
      <c r="S357" s="35">
        <v>2102.2561799999999</v>
      </c>
      <c r="T357" s="35">
        <v>2104.5218399999999</v>
      </c>
      <c r="U357" s="36">
        <v>3.3561196018702709E-3</v>
      </c>
      <c r="V357" s="37">
        <v>3.3555797345274103E-3</v>
      </c>
      <c r="W357" s="37">
        <v>-5.3986734286064902E-7</v>
      </c>
      <c r="X357" s="38">
        <v>-1.487948645220104E-2</v>
      </c>
      <c r="Y357" s="39">
        <v>-538.5264731162157</v>
      </c>
      <c r="Z357" s="40">
        <v>4.3788296733598313E-3</v>
      </c>
      <c r="AA357" s="41">
        <v>4.3723806120464686E-3</v>
      </c>
      <c r="AB357" s="41">
        <v>-6.4490613133627583E-6</v>
      </c>
      <c r="AC357" s="42">
        <v>-2.2478157610844842E-2</v>
      </c>
      <c r="AD357" s="43">
        <v>-813.54171591910392</v>
      </c>
      <c r="AE357" s="40">
        <v>2.309187201231785E-3</v>
      </c>
      <c r="AF357" s="41">
        <v>2.3119252242073465E-3</v>
      </c>
      <c r="AG357" s="41">
        <v>2.7380229755615167E-6</v>
      </c>
      <c r="AH357" s="42">
        <v>8.4750545309499343E-3</v>
      </c>
      <c r="AI357" s="43">
        <v>306.7337868602944</v>
      </c>
      <c r="AJ357" s="42">
        <v>-2.8882589532095951E-2</v>
      </c>
      <c r="AK357" s="31">
        <v>-1045.3344021750252</v>
      </c>
      <c r="AL357" s="44">
        <f>+$AL$6*W357/H357*10^6</f>
        <v>-9.7695863709853246</v>
      </c>
      <c r="AM357" s="31">
        <v>272839.59375</v>
      </c>
      <c r="AN357" s="45">
        <v>-3.8313149048772367E-3</v>
      </c>
      <c r="AR357" s="33"/>
    </row>
    <row r="358" spans="1:44">
      <c r="A358" s="6" t="s">
        <v>2974</v>
      </c>
      <c r="B358" s="6" t="s">
        <v>202</v>
      </c>
      <c r="C358" s="6" t="s">
        <v>463</v>
      </c>
      <c r="D358" s="30" t="s">
        <v>6474</v>
      </c>
      <c r="E358" s="6" t="s">
        <v>2187</v>
      </c>
      <c r="F358" s="31" t="s">
        <v>3996</v>
      </c>
      <c r="G358" s="6" t="s">
        <v>3663</v>
      </c>
      <c r="H358" s="32">
        <v>44.49</v>
      </c>
      <c r="I358" s="33">
        <v>19.800999999999998</v>
      </c>
      <c r="J358" s="33">
        <v>19.800999999999998</v>
      </c>
      <c r="K358" s="34">
        <v>1</v>
      </c>
      <c r="L358" s="34">
        <v>1</v>
      </c>
      <c r="M358" s="7">
        <v>0</v>
      </c>
      <c r="N358" s="7">
        <v>0</v>
      </c>
      <c r="O358" s="7">
        <v>1</v>
      </c>
      <c r="P358" s="7">
        <v>1</v>
      </c>
      <c r="Q358" s="35">
        <v>19.800999999999998</v>
      </c>
      <c r="R358" s="35">
        <v>19.800999999999998</v>
      </c>
      <c r="S358" s="35">
        <v>880.94648999999993</v>
      </c>
      <c r="T358" s="35">
        <v>880.94648999999993</v>
      </c>
      <c r="U358" s="36">
        <v>1.4063755937146598E-3</v>
      </c>
      <c r="V358" s="37">
        <v>1.4046355484944998E-3</v>
      </c>
      <c r="W358" s="37">
        <v>-1.7400452201599397E-6</v>
      </c>
      <c r="X358" s="38">
        <v>-4.7958039362773604E-2</v>
      </c>
      <c r="Y358" s="39">
        <v>-1077.9509859018567</v>
      </c>
      <c r="Z358" s="40">
        <v>0</v>
      </c>
      <c r="AA358" s="41">
        <v>0</v>
      </c>
      <c r="AB358" s="41">
        <v>0</v>
      </c>
      <c r="AC358" s="42">
        <v>0</v>
      </c>
      <c r="AD358" s="43">
        <v>0</v>
      </c>
      <c r="AE358" s="40">
        <v>2.8460604248052158E-3</v>
      </c>
      <c r="AF358" s="41">
        <v>2.8463674135564667E-3</v>
      </c>
      <c r="AG358" s="41">
        <v>3.0698875125084388E-7</v>
      </c>
      <c r="AH358" s="42">
        <v>9.5022811366495474E-4</v>
      </c>
      <c r="AI358" s="43">
        <v>21.358240361091362</v>
      </c>
      <c r="AJ358" s="42">
        <v>-4.7007811249108647E-2</v>
      </c>
      <c r="AK358" s="31">
        <v>-1056.5927455407655</v>
      </c>
      <c r="AL358" s="44">
        <f>+$AL$6*W358/H358*10^6</f>
        <v>-19.555464375814111</v>
      </c>
      <c r="AM358" s="31">
        <v>271825.6875</v>
      </c>
      <c r="AN358" s="45">
        <v>-3.8870231700996452E-3</v>
      </c>
      <c r="AR358" s="33"/>
    </row>
    <row r="359" spans="1:44">
      <c r="A359" s="6" t="s">
        <v>6105</v>
      </c>
      <c r="B359" s="6" t="s">
        <v>6088</v>
      </c>
      <c r="C359" s="6" t="s">
        <v>6453</v>
      </c>
      <c r="D359" s="30" t="s">
        <v>6454</v>
      </c>
      <c r="E359" s="6" t="s">
        <v>6740</v>
      </c>
      <c r="F359" s="31" t="s">
        <v>4000</v>
      </c>
      <c r="G359" s="6" t="s">
        <v>3663</v>
      </c>
      <c r="H359" s="32">
        <v>20.170000000000002</v>
      </c>
      <c r="I359" s="33">
        <v>49.116999999999997</v>
      </c>
      <c r="J359" s="33">
        <v>49.116999999999997</v>
      </c>
      <c r="K359" s="34">
        <v>1</v>
      </c>
      <c r="L359" s="34">
        <v>1</v>
      </c>
      <c r="M359" s="7">
        <v>0.72</v>
      </c>
      <c r="N359" s="7">
        <v>0.72</v>
      </c>
      <c r="O359" s="7">
        <v>0.28000000000000003</v>
      </c>
      <c r="P359" s="7">
        <v>0.28000000000000003</v>
      </c>
      <c r="Q359" s="35">
        <v>49.116999999999997</v>
      </c>
      <c r="R359" s="35">
        <v>49.116999999999997</v>
      </c>
      <c r="S359" s="35">
        <v>990.68988999999999</v>
      </c>
      <c r="T359" s="35">
        <v>990.68988999999999</v>
      </c>
      <c r="U359" s="36">
        <v>1.5815740207283885E-3</v>
      </c>
      <c r="V359" s="37">
        <v>1.5796172103802874E-3</v>
      </c>
      <c r="W359" s="37">
        <v>-1.9568103481011276E-6</v>
      </c>
      <c r="X359" s="38">
        <v>-5.393238440728032E-2</v>
      </c>
      <c r="Y359" s="39">
        <v>-2673.8911456261931</v>
      </c>
      <c r="Z359" s="40">
        <v>2.2511203112680696E-3</v>
      </c>
      <c r="AA359" s="41">
        <v>2.2453849880018084E-3</v>
      </c>
      <c r="AB359" s="41">
        <v>-5.7353232662611837E-6</v>
      </c>
      <c r="AC359" s="42">
        <v>-1.9990428694023586E-2</v>
      </c>
      <c r="AD359" s="43">
        <v>-991.09710927236415</v>
      </c>
      <c r="AE359" s="40">
        <v>8.9616989219335808E-4</v>
      </c>
      <c r="AF359" s="41">
        <v>8.9626655706867683E-4</v>
      </c>
      <c r="AG359" s="41">
        <v>9.6664875318748684E-8</v>
      </c>
      <c r="AH359" s="42">
        <v>2.9920862493341965E-4</v>
      </c>
      <c r="AI359" s="43">
        <v>14.834339362093189</v>
      </c>
      <c r="AJ359" s="42">
        <v>-7.3623604476370494E-2</v>
      </c>
      <c r="AK359" s="31">
        <v>-3650.153915536464</v>
      </c>
      <c r="AL359" s="44">
        <f>+$AL$6*W359/H359*10^6</f>
        <v>-48.507941202308565</v>
      </c>
      <c r="AM359" s="31">
        <v>912618</v>
      </c>
      <c r="AN359" s="45">
        <v>-3.9996514593580931E-3</v>
      </c>
      <c r="AR359" s="33"/>
    </row>
    <row r="360" spans="1:44">
      <c r="A360" s="6" t="s">
        <v>1203</v>
      </c>
      <c r="B360" s="6" t="s">
        <v>5107</v>
      </c>
      <c r="C360" s="6" t="s">
        <v>2424</v>
      </c>
      <c r="D360" s="30" t="s">
        <v>6483</v>
      </c>
      <c r="E360" s="6" t="s">
        <v>3482</v>
      </c>
      <c r="F360" s="31" t="s">
        <v>4000</v>
      </c>
      <c r="G360" s="6" t="s">
        <v>3663</v>
      </c>
      <c r="H360" s="32">
        <v>13.19</v>
      </c>
      <c r="I360" s="33">
        <v>134.75961899999999</v>
      </c>
      <c r="J360" s="33">
        <v>134.79900000000001</v>
      </c>
      <c r="K360" s="34">
        <v>1</v>
      </c>
      <c r="L360" s="34">
        <v>1</v>
      </c>
      <c r="M360" s="7">
        <v>0</v>
      </c>
      <c r="N360" s="7">
        <v>0</v>
      </c>
      <c r="O360" s="7">
        <v>1</v>
      </c>
      <c r="P360" s="7">
        <v>1</v>
      </c>
      <c r="Q360" s="35">
        <v>134.75961899999999</v>
      </c>
      <c r="R360" s="35">
        <v>134.79900000000001</v>
      </c>
      <c r="S360" s="35">
        <v>1777.4793746099997</v>
      </c>
      <c r="T360" s="35">
        <v>1777.99881</v>
      </c>
      <c r="U360" s="36">
        <v>2.8376338848716005E-3</v>
      </c>
      <c r="V360" s="37">
        <v>2.8349512280898218E-3</v>
      </c>
      <c r="W360" s="37">
        <v>-2.6826567817786473E-6</v>
      </c>
      <c r="X360" s="38">
        <v>-7.393771038061088E-2</v>
      </c>
      <c r="Y360" s="39">
        <v>-5605.5883533442666</v>
      </c>
      <c r="Z360" s="40">
        <v>0</v>
      </c>
      <c r="AA360" s="41">
        <v>0</v>
      </c>
      <c r="AB360" s="41">
        <v>0</v>
      </c>
      <c r="AC360" s="42">
        <v>0</v>
      </c>
      <c r="AD360" s="43">
        <v>0</v>
      </c>
      <c r="AE360" s="40">
        <v>5.7424755775859274E-3</v>
      </c>
      <c r="AF360" s="41">
        <v>5.7447732995975455E-3</v>
      </c>
      <c r="AG360" s="41">
        <v>2.2977220116180905E-6</v>
      </c>
      <c r="AH360" s="42">
        <v>7.1121825927825478E-3</v>
      </c>
      <c r="AI360" s="43">
        <v>539.21020415333942</v>
      </c>
      <c r="AJ360" s="42">
        <v>-6.6825527787828326E-2</v>
      </c>
      <c r="AK360" s="31">
        <v>-5066.3781491909267</v>
      </c>
      <c r="AL360" s="44">
        <f>+$AL$6*W360/H360*10^6</f>
        <v>-101.69282720919816</v>
      </c>
      <c r="AM360" s="31">
        <v>1240913.625</v>
      </c>
      <c r="AN360" s="45">
        <v>-4.0827806602501656E-3</v>
      </c>
      <c r="AR360" s="33"/>
    </row>
    <row r="361" spans="1:44">
      <c r="A361" s="6" t="s">
        <v>5768</v>
      </c>
      <c r="B361" s="6" t="s">
        <v>5726</v>
      </c>
      <c r="C361" s="6" t="s">
        <v>5889</v>
      </c>
      <c r="D361" s="30" t="s">
        <v>6479</v>
      </c>
      <c r="E361" s="6" t="s">
        <v>5811</v>
      </c>
      <c r="F361" s="31" t="s">
        <v>3999</v>
      </c>
      <c r="G361" s="6" t="s">
        <v>3663</v>
      </c>
      <c r="H361" s="32">
        <v>26.9</v>
      </c>
      <c r="I361" s="33">
        <v>30.588000000000001</v>
      </c>
      <c r="J361" s="33">
        <v>30.591999999999999</v>
      </c>
      <c r="K361" s="34">
        <v>1</v>
      </c>
      <c r="L361" s="34">
        <v>1</v>
      </c>
      <c r="M361" s="7">
        <v>0</v>
      </c>
      <c r="N361" s="7">
        <v>0</v>
      </c>
      <c r="O361" s="7">
        <v>1</v>
      </c>
      <c r="P361" s="7">
        <v>1</v>
      </c>
      <c r="Q361" s="35">
        <v>30.588000000000001</v>
      </c>
      <c r="R361" s="35">
        <v>30.591999999999999</v>
      </c>
      <c r="S361" s="35">
        <v>822.81719999999996</v>
      </c>
      <c r="T361" s="35">
        <v>822.92479999999989</v>
      </c>
      <c r="U361" s="36">
        <v>1.3135758429193968E-3</v>
      </c>
      <c r="V361" s="37">
        <v>1.3121221787463237E-3</v>
      </c>
      <c r="W361" s="37">
        <v>-1.4536641730730944E-6</v>
      </c>
      <c r="X361" s="38">
        <v>-4.0064983843399897E-2</v>
      </c>
      <c r="Y361" s="39">
        <v>-1489.4046038438623</v>
      </c>
      <c r="Z361" s="40">
        <v>0</v>
      </c>
      <c r="AA361" s="41">
        <v>0</v>
      </c>
      <c r="AB361" s="41">
        <v>0</v>
      </c>
      <c r="AC361" s="42">
        <v>0</v>
      </c>
      <c r="AD361" s="43">
        <v>0</v>
      </c>
      <c r="AE361" s="40">
        <v>2.6582630118306486E-3</v>
      </c>
      <c r="AF361" s="41">
        <v>2.6588974030959276E-3</v>
      </c>
      <c r="AG361" s="41">
        <v>6.3439126527908146E-7</v>
      </c>
      <c r="AH361" s="42">
        <v>1.9636433350585462E-3</v>
      </c>
      <c r="AI361" s="43">
        <v>72.997893496600227</v>
      </c>
      <c r="AJ361" s="42">
        <v>-3.8101340508341353E-2</v>
      </c>
      <c r="AK361" s="31">
        <v>-1416.4067103472621</v>
      </c>
      <c r="AL361" s="44">
        <f>+$AL$6*W361/H361*10^6</f>
        <v>-27.019780168644878</v>
      </c>
      <c r="AM361" s="31">
        <v>345156.0625</v>
      </c>
      <c r="AN361" s="45">
        <v>-4.1036703805463716E-3</v>
      </c>
      <c r="AR361" s="33"/>
    </row>
    <row r="362" spans="1:44">
      <c r="A362" s="6" t="s">
        <v>4446</v>
      </c>
      <c r="B362" s="6" t="s">
        <v>4452</v>
      </c>
      <c r="C362" s="6" t="s">
        <v>4468</v>
      </c>
      <c r="D362" s="30" t="s">
        <v>6438</v>
      </c>
      <c r="E362" s="6" t="s">
        <v>4458</v>
      </c>
      <c r="F362" s="31" t="s">
        <v>3991</v>
      </c>
      <c r="G362" s="6" t="s">
        <v>3663</v>
      </c>
      <c r="H362" s="32">
        <v>20.5</v>
      </c>
      <c r="I362" s="33">
        <v>33.676000000000002</v>
      </c>
      <c r="J362" s="33">
        <v>33.710999999999999</v>
      </c>
      <c r="K362" s="34">
        <v>0.78</v>
      </c>
      <c r="L362" s="34">
        <v>0.78</v>
      </c>
      <c r="M362" s="7">
        <v>0.68</v>
      </c>
      <c r="N362" s="7">
        <v>0.68</v>
      </c>
      <c r="O362" s="7">
        <v>0.32</v>
      </c>
      <c r="P362" s="7">
        <v>0.32</v>
      </c>
      <c r="Q362" s="35">
        <v>26.267280000000003</v>
      </c>
      <c r="R362" s="35">
        <v>26.29458</v>
      </c>
      <c r="S362" s="35">
        <v>538.47924000000012</v>
      </c>
      <c r="T362" s="35">
        <v>539.03889000000004</v>
      </c>
      <c r="U362" s="36">
        <v>8.5964819595117398E-4</v>
      </c>
      <c r="V362" s="37">
        <v>8.5947693249225211E-4</v>
      </c>
      <c r="W362" s="37">
        <v>-1.7126345892186975E-7</v>
      </c>
      <c r="X362" s="38">
        <v>-4.7202564676019354E-3</v>
      </c>
      <c r="Y362" s="39">
        <v>-230.25641305375296</v>
      </c>
      <c r="Z362" s="40">
        <v>1.1555968686361748E-3</v>
      </c>
      <c r="AA362" s="41">
        <v>1.1538506507283914E-3</v>
      </c>
      <c r="AB362" s="41">
        <v>-1.7462179077833498E-6</v>
      </c>
      <c r="AC362" s="42">
        <v>-6.0864301712719587E-3</v>
      </c>
      <c r="AD362" s="43">
        <v>-296.89903274497362</v>
      </c>
      <c r="AE362" s="40">
        <v>5.5669014068473197E-4</v>
      </c>
      <c r="AF362" s="41">
        <v>5.573288270476084E-4</v>
      </c>
      <c r="AG362" s="41">
        <v>6.3868636287643579E-7</v>
      </c>
      <c r="AH362" s="42">
        <v>1.9769380322463464E-3</v>
      </c>
      <c r="AI362" s="43">
        <v>96.43600157299251</v>
      </c>
      <c r="AJ362" s="42">
        <v>-8.8297486066275487E-3</v>
      </c>
      <c r="AK362" s="31">
        <v>-430.71944422573404</v>
      </c>
      <c r="AL362" s="44">
        <f>+$AL$6*W362/H362*10^6</f>
        <v>-4.1771575346797496</v>
      </c>
      <c r="AM362" s="31">
        <v>104841.546875</v>
      </c>
      <c r="AN362" s="45">
        <v>-4.1082896720254451E-3</v>
      </c>
      <c r="AR362" s="33"/>
    </row>
    <row r="363" spans="1:44">
      <c r="A363" s="6" t="s">
        <v>3769</v>
      </c>
      <c r="B363" s="6" t="s">
        <v>1438</v>
      </c>
      <c r="C363" s="6" t="s">
        <v>2145</v>
      </c>
      <c r="D363" s="30" t="s">
        <v>6514</v>
      </c>
      <c r="E363" s="6" t="s">
        <v>3470</v>
      </c>
      <c r="F363" s="31" t="s">
        <v>3999</v>
      </c>
      <c r="G363" s="6" t="s">
        <v>3663</v>
      </c>
      <c r="H363" s="32">
        <v>47.53</v>
      </c>
      <c r="I363" s="33">
        <v>60.658999999999999</v>
      </c>
      <c r="J363" s="33">
        <v>60.701000000000001</v>
      </c>
      <c r="K363" s="34">
        <v>1</v>
      </c>
      <c r="L363" s="34">
        <v>1</v>
      </c>
      <c r="M363" s="7">
        <v>0</v>
      </c>
      <c r="N363" s="7">
        <v>0</v>
      </c>
      <c r="O363" s="7">
        <v>1</v>
      </c>
      <c r="P363" s="7">
        <v>1</v>
      </c>
      <c r="Q363" s="35">
        <v>60.658999999999999</v>
      </c>
      <c r="R363" s="35">
        <v>60.701000000000001</v>
      </c>
      <c r="S363" s="35">
        <v>2883.1222699999998</v>
      </c>
      <c r="T363" s="35">
        <v>2885.1185300000002</v>
      </c>
      <c r="U363" s="36">
        <v>4.6027231395441596E-3</v>
      </c>
      <c r="V363" s="37">
        <v>4.600211357738874E-3</v>
      </c>
      <c r="W363" s="37">
        <v>-2.5117818052856206E-6</v>
      </c>
      <c r="X363" s="38">
        <v>-6.9228161023030185E-2</v>
      </c>
      <c r="Y363" s="39">
        <v>-1456.5150646545378</v>
      </c>
      <c r="Z363" s="40">
        <v>0</v>
      </c>
      <c r="AA363" s="41">
        <v>0</v>
      </c>
      <c r="AB363" s="41">
        <v>0</v>
      </c>
      <c r="AC363" s="42">
        <v>0</v>
      </c>
      <c r="AD363" s="43">
        <v>0</v>
      </c>
      <c r="AE363" s="40">
        <v>9.3144592613355875E-3</v>
      </c>
      <c r="AF363" s="41">
        <v>9.3219139428547329E-3</v>
      </c>
      <c r="AG363" s="41">
        <v>7.4546815191454258E-6</v>
      </c>
      <c r="AH363" s="42">
        <v>2.3074617324080487E-2</v>
      </c>
      <c r="AI363" s="43">
        <v>485.47480168484088</v>
      </c>
      <c r="AJ363" s="42">
        <v>-4.6153543698949695E-2</v>
      </c>
      <c r="AK363" s="31">
        <v>-971.04026296969687</v>
      </c>
      <c r="AL363" s="44">
        <f>+$AL$6*W363/H363*10^6</f>
        <v>-26.423120190254789</v>
      </c>
      <c r="AM363" s="31">
        <v>226644</v>
      </c>
      <c r="AN363" s="45">
        <v>-4.2844296031207393E-3</v>
      </c>
      <c r="AR363" s="33"/>
    </row>
    <row r="364" spans="1:44">
      <c r="A364" s="6" t="s">
        <v>5786</v>
      </c>
      <c r="B364" s="6" t="s">
        <v>5744</v>
      </c>
      <c r="C364" s="6" t="s">
        <v>5909</v>
      </c>
      <c r="D364" s="30" t="s">
        <v>6481</v>
      </c>
      <c r="E364" s="6" t="s">
        <v>5830</v>
      </c>
      <c r="F364" s="31" t="s">
        <v>3999</v>
      </c>
      <c r="G364" s="6" t="s">
        <v>3663</v>
      </c>
      <c r="H364" s="32">
        <v>24.32</v>
      </c>
      <c r="I364" s="33">
        <v>18.227</v>
      </c>
      <c r="J364" s="33">
        <v>18.227</v>
      </c>
      <c r="K364" s="34">
        <v>1</v>
      </c>
      <c r="L364" s="34">
        <v>1</v>
      </c>
      <c r="M364" s="7">
        <v>0</v>
      </c>
      <c r="N364" s="7">
        <v>0</v>
      </c>
      <c r="O364" s="7">
        <v>1</v>
      </c>
      <c r="P364" s="7">
        <v>1</v>
      </c>
      <c r="Q364" s="35">
        <v>18.227</v>
      </c>
      <c r="R364" s="35">
        <v>18.227</v>
      </c>
      <c r="S364" s="35">
        <v>443.28064000000001</v>
      </c>
      <c r="T364" s="35">
        <v>443.28064000000001</v>
      </c>
      <c r="U364" s="36">
        <v>7.0766962617924091E-4</v>
      </c>
      <c r="V364" s="37">
        <v>7.0679405840347114E-4</v>
      </c>
      <c r="W364" s="37">
        <v>-8.7556777576976684E-7</v>
      </c>
      <c r="X364" s="38">
        <v>-2.4131852074098951E-2</v>
      </c>
      <c r="Y364" s="39">
        <v>-992.26365436262131</v>
      </c>
      <c r="Z364" s="40">
        <v>0</v>
      </c>
      <c r="AA364" s="41">
        <v>0</v>
      </c>
      <c r="AB364" s="41">
        <v>0</v>
      </c>
      <c r="AC364" s="42">
        <v>0</v>
      </c>
      <c r="AD364" s="43">
        <v>0</v>
      </c>
      <c r="AE364" s="40">
        <v>1.432100020724673E-3</v>
      </c>
      <c r="AF364" s="41">
        <v>1.4322544934102131E-3</v>
      </c>
      <c r="AG364" s="41">
        <v>1.5447268554005453E-7</v>
      </c>
      <c r="AH364" s="42">
        <v>4.7814223809636172E-4</v>
      </c>
      <c r="AI364" s="43">
        <v>19.660453869093818</v>
      </c>
      <c r="AJ364" s="42">
        <v>-2.3653709836002589E-2</v>
      </c>
      <c r="AK364" s="31">
        <v>-972.60320049352754</v>
      </c>
      <c r="AL364" s="44">
        <f>+$AL$6*W364/H364*10^6</f>
        <v>-18.000982232108694</v>
      </c>
      <c r="AM364" s="31">
        <v>223039.25</v>
      </c>
      <c r="AN364" s="45">
        <v>-4.3606818104594937E-3</v>
      </c>
      <c r="AR364" s="33"/>
    </row>
    <row r="365" spans="1:44">
      <c r="A365" s="6" t="s">
        <v>885</v>
      </c>
      <c r="B365" s="6" t="s">
        <v>1356</v>
      </c>
      <c r="C365" s="6" t="s">
        <v>2060</v>
      </c>
      <c r="D365" s="30" t="s">
        <v>6456</v>
      </c>
      <c r="E365" s="6" t="s">
        <v>3390</v>
      </c>
      <c r="F365" s="31" t="s">
        <v>3989</v>
      </c>
      <c r="G365" s="6" t="s">
        <v>3663</v>
      </c>
      <c r="H365" s="32">
        <v>39.83</v>
      </c>
      <c r="I365" s="33">
        <v>36.523000000000003</v>
      </c>
      <c r="J365" s="33">
        <v>36.554000000000002</v>
      </c>
      <c r="K365" s="34">
        <v>1</v>
      </c>
      <c r="L365" s="34">
        <v>1</v>
      </c>
      <c r="M365" s="7">
        <v>0.62</v>
      </c>
      <c r="N365" s="7">
        <v>0.62</v>
      </c>
      <c r="O365" s="7">
        <v>0.38</v>
      </c>
      <c r="P365" s="7">
        <v>0.38</v>
      </c>
      <c r="Q365" s="35">
        <v>36.523000000000003</v>
      </c>
      <c r="R365" s="35">
        <v>36.554000000000002</v>
      </c>
      <c r="S365" s="35">
        <v>1454.71109</v>
      </c>
      <c r="T365" s="35">
        <v>1455.9458199999999</v>
      </c>
      <c r="U365" s="36">
        <v>2.3223546448116841E-3</v>
      </c>
      <c r="V365" s="37">
        <v>2.3214500297900889E-3</v>
      </c>
      <c r="W365" s="37">
        <v>-9.0461502159520576E-7</v>
      </c>
      <c r="X365" s="38">
        <v>-2.4932434117908433E-2</v>
      </c>
      <c r="Y365" s="39">
        <v>-625.97123067809275</v>
      </c>
      <c r="Z365" s="40">
        <v>2.8464064721802455E-3</v>
      </c>
      <c r="AA365" s="41">
        <v>2.8415643184527442E-3</v>
      </c>
      <c r="AB365" s="41">
        <v>-4.8421537275013422E-6</v>
      </c>
      <c r="AC365" s="42">
        <v>-1.6877292581664222E-2</v>
      </c>
      <c r="AD365" s="43">
        <v>-423.73318055898125</v>
      </c>
      <c r="AE365" s="40">
        <v>1.7858909362976386E-3</v>
      </c>
      <c r="AF365" s="41">
        <v>1.7875995628538856E-3</v>
      </c>
      <c r="AG365" s="41">
        <v>1.7086265562469942E-6</v>
      </c>
      <c r="AH365" s="42">
        <v>5.2887442386244958E-3</v>
      </c>
      <c r="AI365" s="43">
        <v>132.78293343270138</v>
      </c>
      <c r="AJ365" s="42">
        <v>-3.6520982460948162E-2</v>
      </c>
      <c r="AK365" s="31">
        <v>-916.92147780437267</v>
      </c>
      <c r="AL365" s="44">
        <f>+$AL$6*W365/H365*10^6</f>
        <v>-11.355950559819306</v>
      </c>
      <c r="AM365" s="31">
        <v>201381.453125</v>
      </c>
      <c r="AN365" s="45">
        <v>-4.5531575205946494E-3</v>
      </c>
      <c r="AR365" s="33"/>
    </row>
    <row r="366" spans="1:44">
      <c r="A366" s="6" t="s">
        <v>5257</v>
      </c>
      <c r="B366" s="6" t="s">
        <v>5213</v>
      </c>
      <c r="C366" s="6" t="s">
        <v>5299</v>
      </c>
      <c r="D366" s="30" t="s">
        <v>6470</v>
      </c>
      <c r="E366" s="6" t="s">
        <v>5345</v>
      </c>
      <c r="F366" s="31" t="s">
        <v>3985</v>
      </c>
      <c r="G366" s="6" t="s">
        <v>3663</v>
      </c>
      <c r="H366" s="32">
        <v>13.2</v>
      </c>
      <c r="I366" s="33">
        <v>32.838000000000001</v>
      </c>
      <c r="J366" s="33">
        <v>32.838999999999999</v>
      </c>
      <c r="K366" s="34">
        <v>0.73</v>
      </c>
      <c r="L366" s="34">
        <v>0.73</v>
      </c>
      <c r="M366" s="7">
        <v>0.48</v>
      </c>
      <c r="N366" s="7">
        <v>0.48</v>
      </c>
      <c r="O366" s="7">
        <v>0.52</v>
      </c>
      <c r="P366" s="7">
        <v>0.52</v>
      </c>
      <c r="Q366" s="35">
        <v>23.97174</v>
      </c>
      <c r="R366" s="35">
        <v>23.972469999999998</v>
      </c>
      <c r="S366" s="35">
        <v>316.42696799999999</v>
      </c>
      <c r="T366" s="35">
        <v>316.43660399999993</v>
      </c>
      <c r="U366" s="36">
        <v>5.0515572743621432E-4</v>
      </c>
      <c r="V366" s="37">
        <v>5.0454608522621707E-4</v>
      </c>
      <c r="W366" s="37">
        <v>-6.0964220999725188E-7</v>
      </c>
      <c r="X366" s="38">
        <v>-1.6802577752300655E-2</v>
      </c>
      <c r="Y366" s="39">
        <v>-1272.922556992474</v>
      </c>
      <c r="Z366" s="40">
        <v>4.7933948647830411E-4</v>
      </c>
      <c r="AA366" s="41">
        <v>4.7813280250316129E-4</v>
      </c>
      <c r="AB366" s="41">
        <v>-1.2066839751428146E-6</v>
      </c>
      <c r="AC366" s="42">
        <v>-4.2058884637270694E-3</v>
      </c>
      <c r="AD366" s="43">
        <v>-318.62791391871735</v>
      </c>
      <c r="AE366" s="40">
        <v>5.3158341195305898E-4</v>
      </c>
      <c r="AF366" s="41">
        <v>5.3165694071007346E-4</v>
      </c>
      <c r="AG366" s="41">
        <v>7.3528757014475199E-8</v>
      </c>
      <c r="AH366" s="42">
        <v>2.2759495842537494E-4</v>
      </c>
      <c r="AI366" s="43">
        <v>17.242042304952648</v>
      </c>
      <c r="AJ366" s="42">
        <v>-2.0780871257602349E-2</v>
      </c>
      <c r="AK366" s="31">
        <v>-1574.3084286062387</v>
      </c>
      <c r="AL366" s="44">
        <f>+$AL$6*W366/H366*10^6</f>
        <v>-23.092507954441359</v>
      </c>
      <c r="AM366" s="31">
        <v>343061.84375</v>
      </c>
      <c r="AN366" s="45">
        <v>-4.5889930847380599E-3</v>
      </c>
      <c r="AR366" s="33"/>
    </row>
    <row r="367" spans="1:44">
      <c r="A367" s="6" t="s">
        <v>6005</v>
      </c>
      <c r="B367" s="6" t="s">
        <v>6025</v>
      </c>
      <c r="C367" s="6" t="s">
        <v>6045</v>
      </c>
      <c r="D367" s="30" t="s">
        <v>6455</v>
      </c>
      <c r="E367" s="6" t="s">
        <v>6069</v>
      </c>
      <c r="F367" s="31" t="s">
        <v>4003</v>
      </c>
      <c r="G367" s="6" t="s">
        <v>3663</v>
      </c>
      <c r="H367" s="32">
        <v>17.72</v>
      </c>
      <c r="I367" s="33">
        <v>34.256999999999998</v>
      </c>
      <c r="J367" s="33">
        <v>34.264000000000003</v>
      </c>
      <c r="K367" s="34">
        <v>1</v>
      </c>
      <c r="L367" s="34">
        <v>1</v>
      </c>
      <c r="M367" s="7">
        <v>1</v>
      </c>
      <c r="N367" s="7">
        <v>1</v>
      </c>
      <c r="O367" s="7">
        <v>0</v>
      </c>
      <c r="P367" s="7">
        <v>0</v>
      </c>
      <c r="Q367" s="35">
        <v>34.256999999999998</v>
      </c>
      <c r="R367" s="35">
        <v>34.264000000000003</v>
      </c>
      <c r="S367" s="35">
        <v>607.03403999999989</v>
      </c>
      <c r="T367" s="35">
        <v>607.15808000000004</v>
      </c>
      <c r="U367" s="36">
        <v>9.6909161691535706E-4</v>
      </c>
      <c r="V367" s="37">
        <v>9.6809038052205355E-4</v>
      </c>
      <c r="W367" s="37">
        <v>-1.0012363933035182E-6</v>
      </c>
      <c r="X367" s="38">
        <v>-2.7595452006171417E-2</v>
      </c>
      <c r="Y367" s="39">
        <v>-1557.3054179554977</v>
      </c>
      <c r="Z367" s="40">
        <v>1.9157618663135083E-3</v>
      </c>
      <c r="AA367" s="41">
        <v>1.9112714224270989E-3</v>
      </c>
      <c r="AB367" s="41">
        <v>-4.4904438864094062E-6</v>
      </c>
      <c r="AC367" s="42">
        <v>-1.5651410417236888E-2</v>
      </c>
      <c r="AD367" s="43">
        <v>-883.26243889598697</v>
      </c>
      <c r="AE367" s="40">
        <v>0</v>
      </c>
      <c r="AF367" s="41">
        <v>0</v>
      </c>
      <c r="AG367" s="41">
        <v>0</v>
      </c>
      <c r="AH367" s="42">
        <v>0</v>
      </c>
      <c r="AI367" s="43">
        <v>0</v>
      </c>
      <c r="AJ367" s="42">
        <v>-4.3246862423408305E-2</v>
      </c>
      <c r="AK367" s="31">
        <v>-2440.5678568514845</v>
      </c>
      <c r="AL367" s="44">
        <f>+$AL$6*W367/H367*10^6</f>
        <v>-28.25159123316925</v>
      </c>
      <c r="AM367" s="31">
        <v>530363.5</v>
      </c>
      <c r="AN367" s="45">
        <v>-4.6016889489029402E-3</v>
      </c>
      <c r="AR367" s="33"/>
    </row>
    <row r="368" spans="1:44">
      <c r="A368" s="6" t="s">
        <v>5473</v>
      </c>
      <c r="B368" s="6" t="s">
        <v>5469</v>
      </c>
      <c r="C368" s="6" t="s">
        <v>5483</v>
      </c>
      <c r="D368" s="30" t="s">
        <v>6492</v>
      </c>
      <c r="E368" s="6" t="s">
        <v>5477</v>
      </c>
      <c r="F368" s="31" t="s">
        <v>3992</v>
      </c>
      <c r="G368" s="6" t="s">
        <v>3663</v>
      </c>
      <c r="H368" s="32">
        <v>7.24</v>
      </c>
      <c r="I368" s="33">
        <v>33.152999999999999</v>
      </c>
      <c r="J368" s="33">
        <v>33.158000000000001</v>
      </c>
      <c r="K368" s="34">
        <v>0.81</v>
      </c>
      <c r="L368" s="34">
        <v>0.81</v>
      </c>
      <c r="M368" s="7">
        <v>0</v>
      </c>
      <c r="N368" s="7">
        <v>0</v>
      </c>
      <c r="O368" s="7">
        <v>1</v>
      </c>
      <c r="P368" s="7">
        <v>1</v>
      </c>
      <c r="Q368" s="35">
        <v>26.853930000000002</v>
      </c>
      <c r="R368" s="35">
        <v>26.857980000000001</v>
      </c>
      <c r="S368" s="35">
        <v>194.42245320000001</v>
      </c>
      <c r="T368" s="35">
        <v>194.45177520000001</v>
      </c>
      <c r="U368" s="36">
        <v>3.103832027875049E-4</v>
      </c>
      <c r="V368" s="37">
        <v>3.1004593243090305E-4</v>
      </c>
      <c r="W368" s="37">
        <v>-3.3727035660184547E-7</v>
      </c>
      <c r="X368" s="38">
        <v>-9.2956348779954425E-3</v>
      </c>
      <c r="Y368" s="39">
        <v>-1283.927469336387</v>
      </c>
      <c r="Z368" s="40">
        <v>0</v>
      </c>
      <c r="AA368" s="41">
        <v>0</v>
      </c>
      <c r="AB368" s="41">
        <v>0</v>
      </c>
      <c r="AC368" s="42">
        <v>0</v>
      </c>
      <c r="AD368" s="43">
        <v>0</v>
      </c>
      <c r="AE368" s="40">
        <v>6.2811766211369349E-4</v>
      </c>
      <c r="AF368" s="41">
        <v>6.2828015403919432E-4</v>
      </c>
      <c r="AG368" s="41">
        <v>1.6249192550082513E-7</v>
      </c>
      <c r="AH368" s="42">
        <v>5.0296434388981859E-4</v>
      </c>
      <c r="AI368" s="43">
        <v>69.470213244450079</v>
      </c>
      <c r="AJ368" s="42">
        <v>-8.7926705341056233E-3</v>
      </c>
      <c r="AK368" s="31">
        <v>-1214.4572560919369</v>
      </c>
      <c r="AL368" s="44">
        <f>+$AL$6*W368/H368*10^6</f>
        <v>-23.292151699022476</v>
      </c>
      <c r="AM368" s="31">
        <v>261082.40625</v>
      </c>
      <c r="AN368" s="45">
        <v>-4.6516242650568758E-3</v>
      </c>
      <c r="AR368" s="33"/>
    </row>
    <row r="369" spans="1:44">
      <c r="A369" s="6" t="s">
        <v>4303</v>
      </c>
      <c r="B369" s="6" t="s">
        <v>4304</v>
      </c>
      <c r="C369" s="6" t="s">
        <v>4321</v>
      </c>
      <c r="D369" s="30" t="s">
        <v>6468</v>
      </c>
      <c r="E369" s="6" t="s">
        <v>4463</v>
      </c>
      <c r="F369" s="31" t="s">
        <v>4000</v>
      </c>
      <c r="G369" s="6" t="s">
        <v>3663</v>
      </c>
      <c r="H369" s="32">
        <v>50.85</v>
      </c>
      <c r="I369" s="33">
        <v>45.886000000000003</v>
      </c>
      <c r="J369" s="33">
        <v>45.905000000000001</v>
      </c>
      <c r="K369" s="34">
        <v>1</v>
      </c>
      <c r="L369" s="34">
        <v>1</v>
      </c>
      <c r="M369" s="7">
        <v>0.56000000000000005</v>
      </c>
      <c r="N369" s="7">
        <v>0.56000000000000005</v>
      </c>
      <c r="O369" s="7">
        <v>0.44</v>
      </c>
      <c r="P369" s="7">
        <v>0.44</v>
      </c>
      <c r="Q369" s="35">
        <v>45.886000000000003</v>
      </c>
      <c r="R369" s="35">
        <v>45.905000000000001</v>
      </c>
      <c r="S369" s="35">
        <v>2333.3031000000001</v>
      </c>
      <c r="T369" s="35">
        <v>2334.2692500000003</v>
      </c>
      <c r="U369" s="36">
        <v>3.7249714594796289E-3</v>
      </c>
      <c r="V369" s="37">
        <v>3.7219032092489467E-3</v>
      </c>
      <c r="W369" s="37">
        <v>-3.068250230682263E-6</v>
      </c>
      <c r="X369" s="38">
        <v>-8.4565196141496726E-2</v>
      </c>
      <c r="Y369" s="39">
        <v>-1663.0323724974774</v>
      </c>
      <c r="Z369" s="40">
        <v>4.1237057099094698E-3</v>
      </c>
      <c r="AA369" s="41">
        <v>4.114902632069377E-3</v>
      </c>
      <c r="AB369" s="41">
        <v>-8.8030778400928142E-6</v>
      </c>
      <c r="AC369" s="42">
        <v>-3.068306557112916E-2</v>
      </c>
      <c r="AD369" s="43">
        <v>-603.40345272623711</v>
      </c>
      <c r="AE369" s="40">
        <v>3.3167934062300923E-3</v>
      </c>
      <c r="AF369" s="41">
        <v>3.3185247019639455E-3</v>
      </c>
      <c r="AG369" s="41">
        <v>1.7312957338532463E-6</v>
      </c>
      <c r="AH369" s="42">
        <v>5.3589125747194018E-3</v>
      </c>
      <c r="AI369" s="43">
        <v>105.38667796891644</v>
      </c>
      <c r="AJ369" s="42">
        <v>-0.10988934913790649</v>
      </c>
      <c r="AK369" s="31">
        <v>-2161.0491472547978</v>
      </c>
      <c r="AL369" s="44">
        <f>+$AL$6*W369/H369*10^6</f>
        <v>-30.169618787436214</v>
      </c>
      <c r="AM369" s="31">
        <v>456681.5</v>
      </c>
      <c r="AN369" s="45">
        <v>-4.7320707041007748E-3</v>
      </c>
      <c r="AR369" s="33"/>
    </row>
    <row r="370" spans="1:44">
      <c r="A370" s="6" t="s">
        <v>931</v>
      </c>
      <c r="B370" s="6" t="s">
        <v>1402</v>
      </c>
      <c r="C370" s="6" t="s">
        <v>2106</v>
      </c>
      <c r="D370" s="30" t="s">
        <v>6516</v>
      </c>
      <c r="E370" s="6" t="s">
        <v>3432</v>
      </c>
      <c r="F370" s="31" t="s">
        <v>3982</v>
      </c>
      <c r="G370" s="6" t="s">
        <v>3663</v>
      </c>
      <c r="H370" s="32">
        <v>23.27</v>
      </c>
      <c r="I370" s="33">
        <v>16.152000000000001</v>
      </c>
      <c r="J370" s="33">
        <v>16.161999999999999</v>
      </c>
      <c r="K370" s="34">
        <v>1</v>
      </c>
      <c r="L370" s="34">
        <v>1</v>
      </c>
      <c r="M370" s="7">
        <v>0</v>
      </c>
      <c r="N370" s="7">
        <v>0</v>
      </c>
      <c r="O370" s="7">
        <v>1</v>
      </c>
      <c r="P370" s="7">
        <v>1</v>
      </c>
      <c r="Q370" s="35">
        <v>16.152000000000001</v>
      </c>
      <c r="R370" s="35">
        <v>16.161999999999999</v>
      </c>
      <c r="S370" s="35">
        <v>375.85704000000004</v>
      </c>
      <c r="T370" s="35">
        <v>376.08973999999995</v>
      </c>
      <c r="U370" s="36">
        <v>6.0003209477778232E-4</v>
      </c>
      <c r="V370" s="37">
        <v>5.996607333415379E-4</v>
      </c>
      <c r="W370" s="37">
        <v>-3.713614362444188E-7</v>
      </c>
      <c r="X370" s="38">
        <v>-1.0235231918621607E-2</v>
      </c>
      <c r="Y370" s="39">
        <v>-439.84666603444811</v>
      </c>
      <c r="Z370" s="40">
        <v>0</v>
      </c>
      <c r="AA370" s="41">
        <v>0</v>
      </c>
      <c r="AB370" s="41">
        <v>0</v>
      </c>
      <c r="AC370" s="42">
        <v>0</v>
      </c>
      <c r="AD370" s="43">
        <v>0</v>
      </c>
      <c r="AE370" s="40">
        <v>1.2142756218126609E-3</v>
      </c>
      <c r="AF370" s="41">
        <v>1.2151584604292187E-3</v>
      </c>
      <c r="AG370" s="41">
        <v>8.8283861655771671E-7</v>
      </c>
      <c r="AH370" s="42">
        <v>2.7326671412684586E-3</v>
      </c>
      <c r="AI370" s="43">
        <v>117.43305291226723</v>
      </c>
      <c r="AJ370" s="42">
        <v>-7.5025647773531486E-3</v>
      </c>
      <c r="AK370" s="31">
        <v>-322.41361312218089</v>
      </c>
      <c r="AL370" s="44">
        <f>+$AL$6*W370/H370*10^6</f>
        <v>-7.9794034431546805</v>
      </c>
      <c r="AM370" s="31">
        <v>67087.3984375</v>
      </c>
      <c r="AN370" s="45">
        <v>-4.8058744359053968E-3</v>
      </c>
      <c r="AR370" s="33"/>
    </row>
    <row r="371" spans="1:44">
      <c r="A371" s="6" t="s">
        <v>5564</v>
      </c>
      <c r="B371" s="6" t="s">
        <v>5551</v>
      </c>
      <c r="C371" s="6" t="s">
        <v>5591</v>
      </c>
      <c r="D371" s="30" t="s">
        <v>6439</v>
      </c>
      <c r="E371" s="6" t="s">
        <v>5577</v>
      </c>
      <c r="F371" s="31" t="s">
        <v>3984</v>
      </c>
      <c r="G371" s="6" t="s">
        <v>3663</v>
      </c>
      <c r="H371" s="32">
        <v>38.89</v>
      </c>
      <c r="I371" s="33">
        <v>17.356999999999999</v>
      </c>
      <c r="J371" s="33">
        <v>17.370999999999999</v>
      </c>
      <c r="K371" s="34">
        <v>1</v>
      </c>
      <c r="L371" s="34">
        <v>1</v>
      </c>
      <c r="M371" s="7">
        <v>1</v>
      </c>
      <c r="N371" s="7">
        <v>1</v>
      </c>
      <c r="O371" s="7">
        <v>0</v>
      </c>
      <c r="P371" s="7">
        <v>0</v>
      </c>
      <c r="Q371" s="35">
        <v>17.356999999999999</v>
      </c>
      <c r="R371" s="35">
        <v>17.370999999999999</v>
      </c>
      <c r="S371" s="35">
        <v>675.01373000000001</v>
      </c>
      <c r="T371" s="35">
        <v>675.55818999999997</v>
      </c>
      <c r="U371" s="36">
        <v>1.0776169109820702E-3</v>
      </c>
      <c r="V371" s="37">
        <v>1.0771517447678365E-3</v>
      </c>
      <c r="W371" s="37">
        <v>-4.6516621423362339E-7</v>
      </c>
      <c r="X371" s="38">
        <v>-1.2820620610306876E-2</v>
      </c>
      <c r="Y371" s="39">
        <v>-329.66368244553553</v>
      </c>
      <c r="Z371" s="40">
        <v>2.1303015612963694E-3</v>
      </c>
      <c r="AA371" s="41">
        <v>2.1265879599816511E-3</v>
      </c>
      <c r="AB371" s="41">
        <v>-3.7136013147183108E-6</v>
      </c>
      <c r="AC371" s="42">
        <v>-1.2943731126127589E-2</v>
      </c>
      <c r="AD371" s="43">
        <v>-332.82929097782431</v>
      </c>
      <c r="AE371" s="40">
        <v>0</v>
      </c>
      <c r="AF371" s="41">
        <v>0</v>
      </c>
      <c r="AG371" s="41">
        <v>0</v>
      </c>
      <c r="AH371" s="42">
        <v>0</v>
      </c>
      <c r="AI371" s="43">
        <v>0</v>
      </c>
      <c r="AJ371" s="42">
        <v>-2.5764351736434467E-2</v>
      </c>
      <c r="AK371" s="31">
        <v>-662.4929734233599</v>
      </c>
      <c r="AL371" s="44">
        <f>+$AL$6*W371/H371*10^6</f>
        <v>-5.9805375962152656</v>
      </c>
      <c r="AM371" s="31">
        <v>137119.796875</v>
      </c>
      <c r="AN371" s="45">
        <v>-4.8314903356172284E-3</v>
      </c>
      <c r="AR371" s="33"/>
    </row>
    <row r="372" spans="1:44">
      <c r="A372" s="6" t="s">
        <v>613</v>
      </c>
      <c r="B372" s="6" t="s">
        <v>588</v>
      </c>
      <c r="C372" s="6" t="s">
        <v>601</v>
      </c>
      <c r="D372" s="30" t="s">
        <v>6435</v>
      </c>
      <c r="E372" s="6" t="s">
        <v>576</v>
      </c>
      <c r="F372" s="31" t="s">
        <v>3988</v>
      </c>
      <c r="G372" s="6" t="s">
        <v>3663</v>
      </c>
      <c r="H372" s="32">
        <v>56.42</v>
      </c>
      <c r="I372" s="33">
        <v>17.384</v>
      </c>
      <c r="J372" s="33">
        <v>17.399999999999999</v>
      </c>
      <c r="K372" s="34">
        <v>0.85</v>
      </c>
      <c r="L372" s="34">
        <v>0.85</v>
      </c>
      <c r="M372" s="7">
        <v>1</v>
      </c>
      <c r="N372" s="7">
        <v>1</v>
      </c>
      <c r="O372" s="7">
        <v>0</v>
      </c>
      <c r="P372" s="7">
        <v>0</v>
      </c>
      <c r="Q372" s="35">
        <v>14.776400000000001</v>
      </c>
      <c r="R372" s="35">
        <v>14.79</v>
      </c>
      <c r="S372" s="35">
        <v>833.6844880000001</v>
      </c>
      <c r="T372" s="35">
        <v>834.45179999999993</v>
      </c>
      <c r="U372" s="36">
        <v>1.3309247838443653E-3</v>
      </c>
      <c r="V372" s="37">
        <v>1.3305015402073088E-3</v>
      </c>
      <c r="W372" s="37">
        <v>-4.232436370565397E-7</v>
      </c>
      <c r="X372" s="38">
        <v>-1.1665176726921654E-2</v>
      </c>
      <c r="Y372" s="39">
        <v>-206.75605684015693</v>
      </c>
      <c r="Z372" s="40">
        <v>2.6310566548253243E-3</v>
      </c>
      <c r="AA372" s="41">
        <v>2.6267687629766088E-3</v>
      </c>
      <c r="AB372" s="41">
        <v>-4.2878918487154923E-6</v>
      </c>
      <c r="AC372" s="42">
        <v>-1.4945416721961025E-2</v>
      </c>
      <c r="AD372" s="43">
        <v>-264.89572353706177</v>
      </c>
      <c r="AE372" s="40">
        <v>0</v>
      </c>
      <c r="AF372" s="41">
        <v>0</v>
      </c>
      <c r="AG372" s="41">
        <v>0</v>
      </c>
      <c r="AH372" s="42">
        <v>0</v>
      </c>
      <c r="AI372" s="43">
        <v>0</v>
      </c>
      <c r="AJ372" s="42">
        <v>-2.6610593448882679E-2</v>
      </c>
      <c r="AK372" s="31">
        <v>-471.6517803772187</v>
      </c>
      <c r="AL372" s="44">
        <f>+$AL$6*W372/H372*10^6</f>
        <v>-3.7508298214865268</v>
      </c>
      <c r="AM372" s="31">
        <v>97572.796875</v>
      </c>
      <c r="AN372" s="45">
        <v>-4.8338450416815391E-3</v>
      </c>
      <c r="AR372" s="33"/>
    </row>
    <row r="373" spans="1:44">
      <c r="A373" s="6" t="s">
        <v>1251</v>
      </c>
      <c r="B373" s="6" t="s">
        <v>1955</v>
      </c>
      <c r="C373" s="6" t="s">
        <v>2472</v>
      </c>
      <c r="D373" s="30" t="s">
        <v>6469</v>
      </c>
      <c r="E373" s="6" t="s">
        <v>786</v>
      </c>
      <c r="F373" s="31" t="s">
        <v>3990</v>
      </c>
      <c r="G373" s="6" t="s">
        <v>3663</v>
      </c>
      <c r="H373" s="32">
        <v>37.58</v>
      </c>
      <c r="I373" s="33">
        <v>57.588000000000001</v>
      </c>
      <c r="J373" s="33">
        <v>57.643999999999998</v>
      </c>
      <c r="K373" s="34">
        <v>1</v>
      </c>
      <c r="L373" s="34">
        <v>1</v>
      </c>
      <c r="M373" s="7">
        <v>0.54</v>
      </c>
      <c r="N373" s="7">
        <v>0.54</v>
      </c>
      <c r="O373" s="7">
        <v>0.46</v>
      </c>
      <c r="P373" s="7">
        <v>0.46</v>
      </c>
      <c r="Q373" s="35">
        <v>57.588000000000001</v>
      </c>
      <c r="R373" s="35">
        <v>57.643999999999998</v>
      </c>
      <c r="S373" s="35">
        <v>2164.1570400000001</v>
      </c>
      <c r="T373" s="35">
        <v>2166.26152</v>
      </c>
      <c r="U373" s="36">
        <v>3.4549404266560626E-3</v>
      </c>
      <c r="V373" s="37">
        <v>3.4540212973976762E-3</v>
      </c>
      <c r="W373" s="37">
        <v>-9.1912925838637943E-7</v>
      </c>
      <c r="X373" s="38">
        <v>-2.5332466445394577E-2</v>
      </c>
      <c r="Y373" s="39">
        <v>-674.09437055334161</v>
      </c>
      <c r="Z373" s="40">
        <v>3.6881706768384791E-3</v>
      </c>
      <c r="AA373" s="41">
        <v>3.6823514195955757E-3</v>
      </c>
      <c r="AB373" s="41">
        <v>-5.8192572429034174E-6</v>
      </c>
      <c r="AC373" s="42">
        <v>-2.028297997617062E-2</v>
      </c>
      <c r="AD373" s="43">
        <v>-539.72804619932469</v>
      </c>
      <c r="AE373" s="40">
        <v>3.2161862454545857E-3</v>
      </c>
      <c r="AF373" s="41">
        <v>3.2196609942720571E-3</v>
      </c>
      <c r="AG373" s="41">
        <v>3.4747488174714097E-6</v>
      </c>
      <c r="AH373" s="42">
        <v>1.0755456025121421E-2</v>
      </c>
      <c r="AI373" s="43">
        <v>286.20159726241144</v>
      </c>
      <c r="AJ373" s="42">
        <v>-3.4859990396443774E-2</v>
      </c>
      <c r="AK373" s="31">
        <v>-927.62081949025492</v>
      </c>
      <c r="AL373" s="44">
        <f>+$AL$6*W373/H373*10^6</f>
        <v>-12.22896831275119</v>
      </c>
      <c r="AM373" s="31">
        <v>190741.65625</v>
      </c>
      <c r="AN373" s="45">
        <v>-4.8632314394630562E-3</v>
      </c>
      <c r="AR373" s="33"/>
    </row>
    <row r="374" spans="1:44">
      <c r="A374" s="6" t="s">
        <v>5992</v>
      </c>
      <c r="B374" s="6" t="s">
        <v>6012</v>
      </c>
      <c r="C374" s="6" t="s">
        <v>6032</v>
      </c>
      <c r="D374" s="30" t="s">
        <v>6464</v>
      </c>
      <c r="E374" s="6" t="s">
        <v>6054</v>
      </c>
      <c r="F374" s="31" t="s">
        <v>3993</v>
      </c>
      <c r="G374" s="6" t="s">
        <v>3663</v>
      </c>
      <c r="H374" s="32">
        <v>39.82</v>
      </c>
      <c r="I374" s="33">
        <v>45.207999999999998</v>
      </c>
      <c r="J374" s="33">
        <v>45.228999999999999</v>
      </c>
      <c r="K374" s="34">
        <v>0.91</v>
      </c>
      <c r="L374" s="34">
        <v>0.91</v>
      </c>
      <c r="M374" s="7">
        <v>0.66</v>
      </c>
      <c r="N374" s="7">
        <v>0.66</v>
      </c>
      <c r="O374" s="7">
        <v>0.34</v>
      </c>
      <c r="P374" s="7">
        <v>0.34</v>
      </c>
      <c r="Q374" s="35">
        <v>41.139279999999999</v>
      </c>
      <c r="R374" s="35">
        <v>41.158389999999997</v>
      </c>
      <c r="S374" s="35">
        <v>1638.1661296</v>
      </c>
      <c r="T374" s="35">
        <v>1638.9270898</v>
      </c>
      <c r="U374" s="36">
        <v>2.6152290624592263E-3</v>
      </c>
      <c r="V374" s="37">
        <v>2.6132066792430462E-3</v>
      </c>
      <c r="W374" s="37">
        <v>-2.0223832161801042E-6</v>
      </c>
      <c r="X374" s="38">
        <v>-5.5739662834315952E-2</v>
      </c>
      <c r="Y374" s="39">
        <v>-1399.7906286869902</v>
      </c>
      <c r="Z374" s="40">
        <v>3.4121676161206513E-3</v>
      </c>
      <c r="AA374" s="41">
        <v>3.4050551986665352E-3</v>
      </c>
      <c r="AB374" s="41">
        <v>-7.1124174541160705E-6</v>
      </c>
      <c r="AC374" s="42">
        <v>-2.4790280749305067E-2</v>
      </c>
      <c r="AD374" s="43">
        <v>-622.55853212719899</v>
      </c>
      <c r="AE374" s="40">
        <v>1.7994154546681984E-3</v>
      </c>
      <c r="AF374" s="41">
        <v>1.8004455014566914E-3</v>
      </c>
      <c r="AG374" s="41">
        <v>1.0300467884929564E-6</v>
      </c>
      <c r="AH374" s="42">
        <v>3.18832339239862E-3</v>
      </c>
      <c r="AI374" s="43">
        <v>80.068392576560029</v>
      </c>
      <c r="AJ374" s="42">
        <v>-7.7341620191222399E-2</v>
      </c>
      <c r="AK374" s="31">
        <v>-1942.2807682376292</v>
      </c>
      <c r="AL374" s="44">
        <f>+$AL$6*W374/H374*10^6</f>
        <v>-25.394063487947065</v>
      </c>
      <c r="AM374" s="31">
        <v>399025.15625</v>
      </c>
      <c r="AN374" s="45">
        <v>-4.867564708177792E-3</v>
      </c>
      <c r="AR374" s="33"/>
    </row>
    <row r="375" spans="1:44">
      <c r="A375" s="6" t="s">
        <v>2973</v>
      </c>
      <c r="B375" s="6" t="s">
        <v>201</v>
      </c>
      <c r="C375" s="6" t="s">
        <v>462</v>
      </c>
      <c r="D375" s="30" t="s">
        <v>6493</v>
      </c>
      <c r="E375" s="6" t="s">
        <v>2186</v>
      </c>
      <c r="F375" s="31" t="s">
        <v>3994</v>
      </c>
      <c r="G375" s="6" t="s">
        <v>3663</v>
      </c>
      <c r="H375" s="32">
        <v>11.74</v>
      </c>
      <c r="I375" s="33">
        <v>74.694000000000003</v>
      </c>
      <c r="J375" s="33">
        <v>74.694000000000003</v>
      </c>
      <c r="K375" s="34">
        <v>0.81</v>
      </c>
      <c r="L375" s="34">
        <v>0.81</v>
      </c>
      <c r="M375" s="7">
        <v>0</v>
      </c>
      <c r="N375" s="7">
        <v>0</v>
      </c>
      <c r="O375" s="7">
        <v>1</v>
      </c>
      <c r="P375" s="7">
        <v>1</v>
      </c>
      <c r="Q375" s="35">
        <v>60.502140000000004</v>
      </c>
      <c r="R375" s="35">
        <v>60.502140000000004</v>
      </c>
      <c r="S375" s="35">
        <v>710.29512360000001</v>
      </c>
      <c r="T375" s="35">
        <v>710.29512360000001</v>
      </c>
      <c r="U375" s="36">
        <v>1.1339414340201047E-3</v>
      </c>
      <c r="V375" s="37">
        <v>1.1325384593232838E-3</v>
      </c>
      <c r="W375" s="37">
        <v>-1.4029746968208245E-6</v>
      </c>
      <c r="X375" s="38">
        <v>-3.866791216433095E-2</v>
      </c>
      <c r="Y375" s="39">
        <v>-3293.6892814591952</v>
      </c>
      <c r="Z375" s="40">
        <v>0</v>
      </c>
      <c r="AA375" s="41">
        <v>0</v>
      </c>
      <c r="AB375" s="41">
        <v>0</v>
      </c>
      <c r="AC375" s="42">
        <v>0</v>
      </c>
      <c r="AD375" s="43">
        <v>0</v>
      </c>
      <c r="AE375" s="40">
        <v>2.2947396512245474E-3</v>
      </c>
      <c r="AF375" s="41">
        <v>2.2949871720620661E-3</v>
      </c>
      <c r="AG375" s="41">
        <v>2.4752083751860762E-7</v>
      </c>
      <c r="AH375" s="42">
        <v>7.6615595056735728E-4</v>
      </c>
      <c r="AI375" s="43">
        <v>65.260302433335369</v>
      </c>
      <c r="AJ375" s="42">
        <v>-3.7901756213763592E-2</v>
      </c>
      <c r="AK375" s="31">
        <v>-3228.4289790258599</v>
      </c>
      <c r="AL375" s="44">
        <f>+$AL$6*W375/H375*10^6</f>
        <v>-59.751903612471231</v>
      </c>
      <c r="AM375" s="31">
        <v>657618.5</v>
      </c>
      <c r="AN375" s="45">
        <v>-4.909273353815107E-3</v>
      </c>
      <c r="AR375" s="33"/>
    </row>
    <row r="376" spans="1:44">
      <c r="A376" s="6" t="s">
        <v>5777</v>
      </c>
      <c r="B376" s="6" t="s">
        <v>5735</v>
      </c>
      <c r="C376" s="6" t="s">
        <v>5899</v>
      </c>
      <c r="D376" s="30" t="s">
        <v>6442</v>
      </c>
      <c r="E376" s="6" t="s">
        <v>5821</v>
      </c>
      <c r="F376" s="31" t="s">
        <v>3991</v>
      </c>
      <c r="G376" s="6" t="s">
        <v>3663</v>
      </c>
      <c r="H376" s="32">
        <v>19.190000000000001</v>
      </c>
      <c r="I376" s="33">
        <v>59.835999999999999</v>
      </c>
      <c r="J376" s="33">
        <v>59.881</v>
      </c>
      <c r="K376" s="34">
        <v>0.9</v>
      </c>
      <c r="L376" s="34">
        <v>0.9</v>
      </c>
      <c r="M376" s="7">
        <v>1</v>
      </c>
      <c r="N376" s="7">
        <v>1</v>
      </c>
      <c r="O376" s="7">
        <v>0</v>
      </c>
      <c r="P376" s="7">
        <v>0</v>
      </c>
      <c r="Q376" s="35">
        <v>53.852400000000003</v>
      </c>
      <c r="R376" s="35">
        <v>53.892900000000004</v>
      </c>
      <c r="S376" s="35">
        <v>1033.4275560000001</v>
      </c>
      <c r="T376" s="35">
        <v>1034.2047510000002</v>
      </c>
      <c r="U376" s="36">
        <v>1.6498020130945638E-3</v>
      </c>
      <c r="V376" s="37">
        <v>1.6489999950808623E-3</v>
      </c>
      <c r="W376" s="37">
        <v>-8.0201801370147555E-7</v>
      </c>
      <c r="X376" s="38">
        <v>-2.2104719478045196E-2</v>
      </c>
      <c r="Y376" s="39">
        <v>-1151.887414176404</v>
      </c>
      <c r="Z376" s="40">
        <v>3.2614334171150736E-3</v>
      </c>
      <c r="AA376" s="41">
        <v>3.2555705847225717E-3</v>
      </c>
      <c r="AB376" s="41">
        <v>-5.8628323925018558E-6</v>
      </c>
      <c r="AC376" s="42">
        <v>-2.0434860852006034E-2</v>
      </c>
      <c r="AD376" s="43">
        <v>-1064.8702893176671</v>
      </c>
      <c r="AE376" s="40">
        <v>0</v>
      </c>
      <c r="AF376" s="41">
        <v>0</v>
      </c>
      <c r="AG376" s="41">
        <v>0</v>
      </c>
      <c r="AH376" s="42">
        <v>0</v>
      </c>
      <c r="AI376" s="43">
        <v>0</v>
      </c>
      <c r="AJ376" s="42">
        <v>-4.253958033005123E-2</v>
      </c>
      <c r="AK376" s="31">
        <v>-2216.7577034940714</v>
      </c>
      <c r="AL376" s="44">
        <f>+$AL$6*W376/H376*10^6</f>
        <v>-20.896769507594463</v>
      </c>
      <c r="AM376" s="31">
        <v>450255.34375</v>
      </c>
      <c r="AN376" s="45">
        <v>-4.923334579511187E-3</v>
      </c>
      <c r="AR376" s="33"/>
    </row>
    <row r="377" spans="1:44">
      <c r="A377" s="6" t="s">
        <v>5989</v>
      </c>
      <c r="B377" s="6" t="s">
        <v>6009</v>
      </c>
      <c r="C377" s="6" t="s">
        <v>6029</v>
      </c>
      <c r="D377" s="30" t="s">
        <v>6477</v>
      </c>
      <c r="E377" s="6" t="s">
        <v>6049</v>
      </c>
      <c r="F377" s="31" t="s">
        <v>3994</v>
      </c>
      <c r="G377" s="6" t="s">
        <v>3663</v>
      </c>
      <c r="H377" s="32">
        <v>55.9</v>
      </c>
      <c r="I377" s="33">
        <v>22.152000000000001</v>
      </c>
      <c r="J377" s="33">
        <v>22.152000000000001</v>
      </c>
      <c r="K377" s="34">
        <v>1</v>
      </c>
      <c r="L377" s="34">
        <v>1</v>
      </c>
      <c r="M377" s="7">
        <v>0.46</v>
      </c>
      <c r="N377" s="7">
        <v>0.46</v>
      </c>
      <c r="O377" s="7">
        <v>0.54</v>
      </c>
      <c r="P377" s="7">
        <v>0.54</v>
      </c>
      <c r="Q377" s="35">
        <v>22.152000000000001</v>
      </c>
      <c r="R377" s="35">
        <v>22.152000000000001</v>
      </c>
      <c r="S377" s="35">
        <v>1238.2968000000001</v>
      </c>
      <c r="T377" s="35">
        <v>1238.2968000000001</v>
      </c>
      <c r="U377" s="36">
        <v>1.9768628595080314E-3</v>
      </c>
      <c r="V377" s="37">
        <v>1.9744169760719339E-3</v>
      </c>
      <c r="W377" s="37">
        <v>-2.4458834360975047E-6</v>
      </c>
      <c r="X377" s="38">
        <v>-6.7411911337762961E-2</v>
      </c>
      <c r="Y377" s="39">
        <v>-1205.9375910154376</v>
      </c>
      <c r="Z377" s="40">
        <v>1.7976745138778396E-3</v>
      </c>
      <c r="AA377" s="41">
        <v>1.7930944634855972E-3</v>
      </c>
      <c r="AB377" s="41">
        <v>-4.5800503922423675E-6</v>
      </c>
      <c r="AC377" s="42">
        <v>-1.5963733259771646E-2</v>
      </c>
      <c r="AD377" s="43">
        <v>-285.57662360951065</v>
      </c>
      <c r="AE377" s="40">
        <v>2.1602951831809756E-3</v>
      </c>
      <c r="AF377" s="41">
        <v>2.1605282022394744E-3</v>
      </c>
      <c r="AG377" s="41">
        <v>2.3301905849879359E-7</v>
      </c>
      <c r="AH377" s="42">
        <v>7.2126831847453142E-4</v>
      </c>
      <c r="AI377" s="43">
        <v>12.902832173068541</v>
      </c>
      <c r="AJ377" s="42">
        <v>-8.2654376279060068E-2</v>
      </c>
      <c r="AK377" s="31">
        <v>-1478.6113824518795</v>
      </c>
      <c r="AL377" s="44">
        <f>+$AL$6*W377/H377*10^6</f>
        <v>-21.877311593000936</v>
      </c>
      <c r="AM377" s="31">
        <v>289960.40625</v>
      </c>
      <c r="AN377" s="45">
        <v>-5.0993561554643447E-3</v>
      </c>
      <c r="AR377" s="33"/>
    </row>
    <row r="378" spans="1:44">
      <c r="A378" s="6" t="s">
        <v>5273</v>
      </c>
      <c r="B378" s="6" t="s">
        <v>5230</v>
      </c>
      <c r="C378" s="6" t="s">
        <v>5315</v>
      </c>
      <c r="D378" s="30" t="s">
        <v>6495</v>
      </c>
      <c r="E378" s="6" t="s">
        <v>5362</v>
      </c>
      <c r="F378" s="31" t="s">
        <v>3991</v>
      </c>
      <c r="G378" s="6" t="s">
        <v>3663</v>
      </c>
      <c r="H378" s="32">
        <v>9.75</v>
      </c>
      <c r="I378" s="33">
        <v>95.947000000000003</v>
      </c>
      <c r="J378" s="33">
        <v>95.947000000000003</v>
      </c>
      <c r="K378" s="34">
        <v>1</v>
      </c>
      <c r="L378" s="34">
        <v>1</v>
      </c>
      <c r="M378" s="7">
        <v>0</v>
      </c>
      <c r="N378" s="7">
        <v>0</v>
      </c>
      <c r="O378" s="7">
        <v>1</v>
      </c>
      <c r="P378" s="7">
        <v>1</v>
      </c>
      <c r="Q378" s="35">
        <v>95.947000000000003</v>
      </c>
      <c r="R378" s="35">
        <v>95.947000000000003</v>
      </c>
      <c r="S378" s="35">
        <v>935.48325</v>
      </c>
      <c r="T378" s="35">
        <v>935.48325</v>
      </c>
      <c r="U378" s="36">
        <v>1.4934400966043573E-3</v>
      </c>
      <c r="V378" s="37">
        <v>1.4915923303936058E-3</v>
      </c>
      <c r="W378" s="37">
        <v>-1.8477662107514465E-6</v>
      </c>
      <c r="X378" s="38">
        <v>-5.0926978012833281E-2</v>
      </c>
      <c r="Y378" s="39">
        <v>-5223.2797961880287</v>
      </c>
      <c r="Z378" s="40">
        <v>0</v>
      </c>
      <c r="AA378" s="41">
        <v>0</v>
      </c>
      <c r="AB378" s="41">
        <v>0</v>
      </c>
      <c r="AC378" s="42">
        <v>0</v>
      </c>
      <c r="AD378" s="43">
        <v>0</v>
      </c>
      <c r="AE378" s="40">
        <v>3.0222515057562282E-3</v>
      </c>
      <c r="AF378" s="41">
        <v>3.0225774992620694E-3</v>
      </c>
      <c r="AG378" s="41">
        <v>3.2599350584120237E-7</v>
      </c>
      <c r="AH378" s="42">
        <v>1.0090538915850898E-3</v>
      </c>
      <c r="AI378" s="43">
        <v>103.49270682923999</v>
      </c>
      <c r="AJ378" s="42">
        <v>-4.9917924121248194E-2</v>
      </c>
      <c r="AK378" s="31">
        <v>-5119.7870893587888</v>
      </c>
      <c r="AL378" s="44">
        <f>+$AL$6*W378/H378*10^6</f>
        <v>-94.757241576997259</v>
      </c>
      <c r="AM378" s="31">
        <v>1003241.625</v>
      </c>
      <c r="AN378" s="45">
        <v>-5.1032442851030911E-3</v>
      </c>
      <c r="AR378" s="33"/>
    </row>
    <row r="379" spans="1:44">
      <c r="A379" s="6" t="s">
        <v>3823</v>
      </c>
      <c r="B379" s="6" t="s">
        <v>1491</v>
      </c>
      <c r="C379" s="6" t="s">
        <v>2350</v>
      </c>
      <c r="D379" s="30" t="s">
        <v>6503</v>
      </c>
      <c r="E379" s="6" t="s">
        <v>680</v>
      </c>
      <c r="F379" s="31" t="s">
        <v>3984</v>
      </c>
      <c r="G379" s="6" t="s">
        <v>3663</v>
      </c>
      <c r="H379" s="32">
        <v>12.27</v>
      </c>
      <c r="I379" s="33">
        <v>36.130000000000003</v>
      </c>
      <c r="J379" s="33">
        <v>36.14</v>
      </c>
      <c r="K379" s="34">
        <v>0.87</v>
      </c>
      <c r="L379" s="34">
        <v>0.87</v>
      </c>
      <c r="M379" s="7">
        <v>0</v>
      </c>
      <c r="N379" s="7">
        <v>0</v>
      </c>
      <c r="O379" s="7">
        <v>1</v>
      </c>
      <c r="P379" s="7">
        <v>1</v>
      </c>
      <c r="Q379" s="35">
        <v>31.433100000000003</v>
      </c>
      <c r="R379" s="35">
        <v>31.441800000000001</v>
      </c>
      <c r="S379" s="35">
        <v>385.68413700000002</v>
      </c>
      <c r="T379" s="35">
        <v>385.790886</v>
      </c>
      <c r="U379" s="36">
        <v>6.1572043627723769E-4</v>
      </c>
      <c r="V379" s="37">
        <v>6.1512884030083266E-4</v>
      </c>
      <c r="W379" s="37">
        <v>-5.9159597640503526E-7</v>
      </c>
      <c r="X379" s="38">
        <v>-1.6305198735400286E-2</v>
      </c>
      <c r="Y379" s="39">
        <v>-1328.8670525998602</v>
      </c>
      <c r="Z379" s="40">
        <v>0</v>
      </c>
      <c r="AA379" s="41">
        <v>0</v>
      </c>
      <c r="AB379" s="41">
        <v>0</v>
      </c>
      <c r="AC379" s="42">
        <v>0</v>
      </c>
      <c r="AD379" s="43">
        <v>0</v>
      </c>
      <c r="AE379" s="40">
        <v>1.2460238746065644E-3</v>
      </c>
      <c r="AF379" s="41">
        <v>1.2465031858603329E-3</v>
      </c>
      <c r="AG379" s="41">
        <v>4.7931125376847981E-7</v>
      </c>
      <c r="AH379" s="42">
        <v>1.4836212293480738E-3</v>
      </c>
      <c r="AI379" s="43">
        <v>120.91452561923992</v>
      </c>
      <c r="AJ379" s="42">
        <v>-1.4821577506052211E-2</v>
      </c>
      <c r="AK379" s="31">
        <v>-1207.9525269806204</v>
      </c>
      <c r="AL379" s="44">
        <f>+$AL$6*W379/H379*10^6</f>
        <v>-24.107415501427681</v>
      </c>
      <c r="AM379" s="31">
        <v>234991.953125</v>
      </c>
      <c r="AN379" s="45">
        <v>-5.1403995367367769E-3</v>
      </c>
      <c r="AR379" s="33"/>
    </row>
    <row r="380" spans="1:44">
      <c r="A380" s="6" t="s">
        <v>1210</v>
      </c>
      <c r="B380" s="6" t="s">
        <v>1915</v>
      </c>
      <c r="C380" s="6" t="s">
        <v>2431</v>
      </c>
      <c r="D380" s="30" t="s">
        <v>6500</v>
      </c>
      <c r="E380" s="6" t="s">
        <v>3753</v>
      </c>
      <c r="F380" s="31" t="s">
        <v>3992</v>
      </c>
      <c r="G380" s="6" t="s">
        <v>3663</v>
      </c>
      <c r="H380" s="32">
        <v>42.33</v>
      </c>
      <c r="I380" s="33">
        <v>16.094000000000001</v>
      </c>
      <c r="J380" s="33">
        <v>16.094000000000001</v>
      </c>
      <c r="K380" s="34">
        <v>0.88</v>
      </c>
      <c r="L380" s="34">
        <v>0.88</v>
      </c>
      <c r="M380" s="7">
        <v>0</v>
      </c>
      <c r="N380" s="7">
        <v>0</v>
      </c>
      <c r="O380" s="7">
        <v>1</v>
      </c>
      <c r="P380" s="7">
        <v>1</v>
      </c>
      <c r="Q380" s="35">
        <v>14.162720000000002</v>
      </c>
      <c r="R380" s="35">
        <v>14.162720000000002</v>
      </c>
      <c r="S380" s="35">
        <v>599.5079376000001</v>
      </c>
      <c r="T380" s="35">
        <v>599.5079376000001</v>
      </c>
      <c r="U380" s="36">
        <v>9.570766683897581E-4</v>
      </c>
      <c r="V380" s="37">
        <v>9.5589252050664567E-4</v>
      </c>
      <c r="W380" s="37">
        <v>-1.1841478831124339E-6</v>
      </c>
      <c r="X380" s="38">
        <v>-3.2636744224630684E-2</v>
      </c>
      <c r="Y380" s="39">
        <v>-771.00742321357632</v>
      </c>
      <c r="Z380" s="40">
        <v>0</v>
      </c>
      <c r="AA380" s="41">
        <v>0</v>
      </c>
      <c r="AB380" s="41">
        <v>0</v>
      </c>
      <c r="AC380" s="42">
        <v>0</v>
      </c>
      <c r="AD380" s="43">
        <v>0</v>
      </c>
      <c r="AE380" s="40">
        <v>1.9368211746435984E-3</v>
      </c>
      <c r="AF380" s="41">
        <v>1.9370300888003813E-3</v>
      </c>
      <c r="AG380" s="41">
        <v>2.089141567828464E-7</v>
      </c>
      <c r="AH380" s="42">
        <v>6.4665595826818767E-4</v>
      </c>
      <c r="AI380" s="43">
        <v>15.276540474089007</v>
      </c>
      <c r="AJ380" s="42">
        <v>-3.1990088266362494E-2</v>
      </c>
      <c r="AK380" s="31">
        <v>-755.73088273948736</v>
      </c>
      <c r="AL380" s="44">
        <f>+$AL$6*W380/H380*10^6</f>
        <v>-13.987099965892202</v>
      </c>
      <c r="AM380" s="31">
        <v>140206.09375</v>
      </c>
      <c r="AN380" s="45">
        <v>-5.3901429140948975E-3</v>
      </c>
      <c r="AR380" s="33"/>
    </row>
    <row r="381" spans="1:44">
      <c r="A381" s="6" t="s">
        <v>1297</v>
      </c>
      <c r="B381" s="6" t="s">
        <v>2001</v>
      </c>
      <c r="C381" s="6" t="s">
        <v>4608</v>
      </c>
      <c r="D381" s="30" t="s">
        <v>6476</v>
      </c>
      <c r="E381" s="6" t="s">
        <v>829</v>
      </c>
      <c r="F381" s="31" t="s">
        <v>4000</v>
      </c>
      <c r="G381" s="6" t="s">
        <v>3663</v>
      </c>
      <c r="H381" s="32">
        <v>20.22</v>
      </c>
      <c r="I381" s="33">
        <v>70.305000000000007</v>
      </c>
      <c r="J381" s="33">
        <v>70.305000000000007</v>
      </c>
      <c r="K381" s="34">
        <v>1</v>
      </c>
      <c r="L381" s="34">
        <v>1</v>
      </c>
      <c r="M381" s="7">
        <v>0.71</v>
      </c>
      <c r="N381" s="7">
        <v>0.71</v>
      </c>
      <c r="O381" s="7">
        <v>0.28999999999999998</v>
      </c>
      <c r="P381" s="7">
        <v>0.28999999999999998</v>
      </c>
      <c r="Q381" s="35">
        <v>70.305000000000007</v>
      </c>
      <c r="R381" s="35">
        <v>70.305000000000007</v>
      </c>
      <c r="S381" s="35">
        <v>1421.5671</v>
      </c>
      <c r="T381" s="35">
        <v>1421.5671</v>
      </c>
      <c r="U381" s="36">
        <v>2.2694423520181425E-3</v>
      </c>
      <c r="V381" s="37">
        <v>2.2666344731451685E-3</v>
      </c>
      <c r="W381" s="37">
        <v>-2.8078788729740331E-6</v>
      </c>
      <c r="X381" s="38">
        <v>-7.7389003432687509E-2</v>
      </c>
      <c r="Y381" s="39">
        <v>-3827.3493290152082</v>
      </c>
      <c r="Z381" s="40">
        <v>3.1853282376322362E-3</v>
      </c>
      <c r="AA381" s="41">
        <v>3.1772127730519896E-3</v>
      </c>
      <c r="AB381" s="41">
        <v>-8.115464580246614E-6</v>
      </c>
      <c r="AC381" s="42">
        <v>-2.8286394415576094E-2</v>
      </c>
      <c r="AD381" s="43">
        <v>-1398.9314745586594</v>
      </c>
      <c r="AE381" s="40">
        <v>1.3318642097199164E-3</v>
      </c>
      <c r="AF381" s="41">
        <v>1.3320078705245202E-3</v>
      </c>
      <c r="AG381" s="41">
        <v>1.4366080460371904E-7</v>
      </c>
      <c r="AH381" s="42">
        <v>4.4467601763895683E-4</v>
      </c>
      <c r="AI381" s="43">
        <v>21.991890090947418</v>
      </c>
      <c r="AJ381" s="42">
        <v>-0.10523072183062465</v>
      </c>
      <c r="AK381" s="31">
        <v>-5204.2889134829202</v>
      </c>
      <c r="AL381" s="44">
        <f>+$AL$6*W381/H381*10^6</f>
        <v>-69.433206552275792</v>
      </c>
      <c r="AM381" s="31">
        <v>956837.375</v>
      </c>
      <c r="AN381" s="45">
        <v>-5.4390527057776358E-3</v>
      </c>
      <c r="AR381" s="33"/>
    </row>
    <row r="382" spans="1:44">
      <c r="A382" s="6" t="s">
        <v>4858</v>
      </c>
      <c r="B382" s="6" t="s">
        <v>4897</v>
      </c>
      <c r="C382" s="6" t="s">
        <v>5581</v>
      </c>
      <c r="D382" s="30" t="s">
        <v>6497</v>
      </c>
      <c r="E382" s="6" t="s">
        <v>4878</v>
      </c>
      <c r="F382" s="31" t="s">
        <v>3999</v>
      </c>
      <c r="G382" s="6" t="s">
        <v>3661</v>
      </c>
      <c r="H382" s="32">
        <v>23.52</v>
      </c>
      <c r="I382" s="33">
        <v>36.753999999999998</v>
      </c>
      <c r="J382" s="33">
        <v>36.75</v>
      </c>
      <c r="K382" s="34">
        <v>0.47</v>
      </c>
      <c r="L382" s="34">
        <v>0.47</v>
      </c>
      <c r="M382" s="7">
        <v>0</v>
      </c>
      <c r="N382" s="7">
        <v>0</v>
      </c>
      <c r="O382" s="7">
        <v>1</v>
      </c>
      <c r="P382" s="7">
        <v>1</v>
      </c>
      <c r="Q382" s="35">
        <v>17.274379999999997</v>
      </c>
      <c r="R382" s="35">
        <v>17.272499999999997</v>
      </c>
      <c r="S382" s="35">
        <v>406.29341759999994</v>
      </c>
      <c r="T382" s="35">
        <v>406.24919999999992</v>
      </c>
      <c r="U382" s="36">
        <v>6.4862185488650755E-4</v>
      </c>
      <c r="V382" s="37">
        <v>6.4774884098516775E-4</v>
      </c>
      <c r="W382" s="37">
        <v>-8.7301390133979941E-7</v>
      </c>
      <c r="X382" s="38">
        <v>-2.4061463782449437E-2</v>
      </c>
      <c r="Y382" s="39">
        <v>-1023.0214193218299</v>
      </c>
      <c r="Z382" s="40">
        <v>0</v>
      </c>
      <c r="AA382" s="41">
        <v>0</v>
      </c>
      <c r="AB382" s="41">
        <v>0</v>
      </c>
      <c r="AC382" s="42">
        <v>0</v>
      </c>
      <c r="AD382" s="43">
        <v>0</v>
      </c>
      <c r="AE382" s="40">
        <v>1.3126059639447781E-3</v>
      </c>
      <c r="AF382" s="41">
        <v>1.3126046789327507E-3</v>
      </c>
      <c r="AG382" s="41">
        <v>-1.2850120273411036E-9</v>
      </c>
      <c r="AH382" s="42">
        <v>-3.9775221398238763E-6</v>
      </c>
      <c r="AI382" s="43">
        <v>-0.16911233587686547</v>
      </c>
      <c r="AJ382" s="42">
        <v>-2.406544130458926E-2</v>
      </c>
      <c r="AK382" s="31">
        <v>-1023.1905316577067</v>
      </c>
      <c r="AL382" s="44">
        <f>+$AL$6*W382/H382*10^6</f>
        <v>-18.558968991067164</v>
      </c>
      <c r="AM382" s="31">
        <v>186512.09375</v>
      </c>
      <c r="AN382" s="45">
        <v>-5.4859205700043606E-3</v>
      </c>
      <c r="AR382" s="33"/>
    </row>
    <row r="383" spans="1:44">
      <c r="A383" s="6" t="s">
        <v>4861</v>
      </c>
      <c r="B383" s="6" t="s">
        <v>4900</v>
      </c>
      <c r="C383" s="6" t="s">
        <v>4920</v>
      </c>
      <c r="D383" s="30" t="s">
        <v>6502</v>
      </c>
      <c r="E383" s="6" t="s">
        <v>4880</v>
      </c>
      <c r="F383" s="31" t="s">
        <v>3995</v>
      </c>
      <c r="G383" s="6" t="s">
        <v>3663</v>
      </c>
      <c r="H383" s="32">
        <v>17.57</v>
      </c>
      <c r="I383" s="33">
        <v>13.327999999999999</v>
      </c>
      <c r="J383" s="33">
        <v>13.327999999999999</v>
      </c>
      <c r="K383" s="34">
        <v>1</v>
      </c>
      <c r="L383" s="34">
        <v>1</v>
      </c>
      <c r="M383" s="7">
        <v>0</v>
      </c>
      <c r="N383" s="7">
        <v>0</v>
      </c>
      <c r="O383" s="7">
        <v>1</v>
      </c>
      <c r="P383" s="7">
        <v>1</v>
      </c>
      <c r="Q383" s="35">
        <v>13.327999999999999</v>
      </c>
      <c r="R383" s="35">
        <v>13.327999999999999</v>
      </c>
      <c r="S383" s="35">
        <v>234.17295999999999</v>
      </c>
      <c r="T383" s="35">
        <v>234.17295999999999</v>
      </c>
      <c r="U383" s="36">
        <v>3.7384238360711248E-4</v>
      </c>
      <c r="V383" s="37">
        <v>3.7337984525278098E-4</v>
      </c>
      <c r="W383" s="37">
        <v>-4.6253835433150182E-7</v>
      </c>
      <c r="X383" s="38">
        <v>-1.2748193177292108E-2</v>
      </c>
      <c r="Y383" s="39">
        <v>-725.56591788799699</v>
      </c>
      <c r="Z383" s="40">
        <v>0</v>
      </c>
      <c r="AA383" s="41">
        <v>0</v>
      </c>
      <c r="AB383" s="41">
        <v>0</v>
      </c>
      <c r="AC383" s="42">
        <v>0</v>
      </c>
      <c r="AD383" s="43">
        <v>0</v>
      </c>
      <c r="AE383" s="40">
        <v>7.5653901977121762E-4</v>
      </c>
      <c r="AF383" s="41">
        <v>7.5662062343884477E-4</v>
      </c>
      <c r="AG383" s="41">
        <v>8.1603667627144945E-8</v>
      </c>
      <c r="AH383" s="42">
        <v>2.5258938264524026E-4</v>
      </c>
      <c r="AI383" s="43">
        <v>14.376174311055221</v>
      </c>
      <c r="AJ383" s="42">
        <v>-1.2495603794646867E-2</v>
      </c>
      <c r="AK383" s="31">
        <v>-711.18974357694174</v>
      </c>
      <c r="AL383" s="44">
        <f>+$AL$6*W383/H383*10^6</f>
        <v>-13.162730629809385</v>
      </c>
      <c r="AM383" s="31">
        <v>128056.703125</v>
      </c>
      <c r="AN383" s="45">
        <v>-5.553709616299648E-3</v>
      </c>
      <c r="AR383" s="33"/>
    </row>
    <row r="384" spans="1:44">
      <c r="A384" s="6" t="s">
        <v>4586</v>
      </c>
      <c r="B384" s="6" t="s">
        <v>4576</v>
      </c>
      <c r="C384" s="6" t="s">
        <v>4603</v>
      </c>
      <c r="D384" s="30" t="s">
        <v>6488</v>
      </c>
      <c r="E384" s="6" t="s">
        <v>4567</v>
      </c>
      <c r="F384" s="31" t="s">
        <v>4001</v>
      </c>
      <c r="G384" s="6" t="s">
        <v>3663</v>
      </c>
      <c r="H384" s="32">
        <v>38.49</v>
      </c>
      <c r="I384" s="33">
        <v>27.469000000000001</v>
      </c>
      <c r="J384" s="33">
        <v>27.469000000000001</v>
      </c>
      <c r="K384" s="34">
        <v>1</v>
      </c>
      <c r="L384" s="34">
        <v>1</v>
      </c>
      <c r="M384" s="7">
        <v>0.44</v>
      </c>
      <c r="N384" s="7">
        <v>0.44</v>
      </c>
      <c r="O384" s="7">
        <v>0.56000000000000005</v>
      </c>
      <c r="P384" s="7">
        <v>0.56000000000000005</v>
      </c>
      <c r="Q384" s="35">
        <v>27.469000000000001</v>
      </c>
      <c r="R384" s="35">
        <v>27.469000000000001</v>
      </c>
      <c r="S384" s="35">
        <v>1057.2818100000002</v>
      </c>
      <c r="T384" s="35">
        <v>1057.2818100000002</v>
      </c>
      <c r="U384" s="36">
        <v>1.6878838273848625E-3</v>
      </c>
      <c r="V384" s="37">
        <v>1.6857954846980635E-3</v>
      </c>
      <c r="W384" s="37">
        <v>-2.0883426867989927E-6</v>
      </c>
      <c r="X384" s="38">
        <v>-5.7557596559048463E-2</v>
      </c>
      <c r="Y384" s="39">
        <v>-1495.3909212535323</v>
      </c>
      <c r="Z384" s="40">
        <v>1.4681550253092346E-3</v>
      </c>
      <c r="AA384" s="41">
        <v>1.4644145128039788E-3</v>
      </c>
      <c r="AB384" s="41">
        <v>-3.7405125052558056E-6</v>
      </c>
      <c r="AC384" s="42">
        <v>-1.3037529890475491E-2</v>
      </c>
      <c r="AD384" s="43">
        <v>-338.72512056314599</v>
      </c>
      <c r="AE384" s="40">
        <v>1.9128167860594572E-3</v>
      </c>
      <c r="AF384" s="41">
        <v>1.913023110995993E-3</v>
      </c>
      <c r="AG384" s="41">
        <v>2.0632493653578547E-7</v>
      </c>
      <c r="AH384" s="42">
        <v>6.3864149564959668E-4</v>
      </c>
      <c r="AI384" s="43">
        <v>16.592400510511734</v>
      </c>
      <c r="AJ384" s="42">
        <v>-6.9956484953874354E-2</v>
      </c>
      <c r="AK384" s="31">
        <v>-1817.5236413061666</v>
      </c>
      <c r="AL384" s="44">
        <f>+$AL$6*W384/H384*10^6</f>
        <v>-27.128379927240744</v>
      </c>
      <c r="AM384" s="31">
        <v>316425.5</v>
      </c>
      <c r="AN384" s="45">
        <v>-5.7439227916402649E-3</v>
      </c>
      <c r="AR384" s="33"/>
    </row>
    <row r="385" spans="1:44">
      <c r="A385" s="6" t="s">
        <v>3822</v>
      </c>
      <c r="B385" s="6" t="s">
        <v>1490</v>
      </c>
      <c r="C385" s="6" t="s">
        <v>2349</v>
      </c>
      <c r="D385" s="30" t="s">
        <v>6466</v>
      </c>
      <c r="E385" s="6" t="s">
        <v>679</v>
      </c>
      <c r="F385" s="31" t="s">
        <v>3983</v>
      </c>
      <c r="G385" s="6" t="s">
        <v>3663</v>
      </c>
      <c r="H385" s="32">
        <v>18.899999999999999</v>
      </c>
      <c r="I385" s="33">
        <v>74.025999999999996</v>
      </c>
      <c r="J385" s="33">
        <v>74.052000000000007</v>
      </c>
      <c r="K385" s="34">
        <v>1</v>
      </c>
      <c r="L385" s="34">
        <v>1</v>
      </c>
      <c r="M385" s="7">
        <v>1</v>
      </c>
      <c r="N385" s="7">
        <v>1</v>
      </c>
      <c r="O385" s="7">
        <v>0</v>
      </c>
      <c r="P385" s="7">
        <v>0</v>
      </c>
      <c r="Q385" s="35">
        <v>74.025999999999996</v>
      </c>
      <c r="R385" s="35">
        <v>74.052000000000007</v>
      </c>
      <c r="S385" s="35">
        <v>1399.0913999999998</v>
      </c>
      <c r="T385" s="35">
        <v>1399.5828000000001</v>
      </c>
      <c r="U385" s="36">
        <v>2.2335613123744603E-3</v>
      </c>
      <c r="V385" s="37">
        <v>2.2315813460377916E-3</v>
      </c>
      <c r="W385" s="37">
        <v>-1.9799663366687134E-6</v>
      </c>
      <c r="X385" s="38">
        <v>-5.4570595298780111E-2</v>
      </c>
      <c r="Y385" s="39">
        <v>-2887.3330845915407</v>
      </c>
      <c r="Z385" s="40">
        <v>4.415445881102778E-3</v>
      </c>
      <c r="AA385" s="41">
        <v>4.4057432439349271E-3</v>
      </c>
      <c r="AB385" s="41">
        <v>-9.7026371678509207E-6</v>
      </c>
      <c r="AC385" s="42">
        <v>-3.3818473247864168E-2</v>
      </c>
      <c r="AD385" s="43">
        <v>-1789.3372088817021</v>
      </c>
      <c r="AE385" s="40">
        <v>0</v>
      </c>
      <c r="AF385" s="41">
        <v>0</v>
      </c>
      <c r="AG385" s="41">
        <v>0</v>
      </c>
      <c r="AH385" s="42">
        <v>0</v>
      </c>
      <c r="AI385" s="43">
        <v>0</v>
      </c>
      <c r="AJ385" s="42">
        <v>-8.8389068546644273E-2</v>
      </c>
      <c r="AK385" s="31">
        <v>-4676.670293473243</v>
      </c>
      <c r="AL385" s="44">
        <f>+$AL$6*W385/H385*10^6</f>
        <v>-52.380061816632633</v>
      </c>
      <c r="AM385" s="31">
        <v>808205.625</v>
      </c>
      <c r="AN385" s="45">
        <v>-5.786485702166751E-3</v>
      </c>
      <c r="AR385" s="33"/>
    </row>
    <row r="386" spans="1:44">
      <c r="A386" s="6" t="s">
        <v>5251</v>
      </c>
      <c r="B386" s="6" t="s">
        <v>5207</v>
      </c>
      <c r="C386" s="6" t="s">
        <v>5293</v>
      </c>
      <c r="D386" s="30" t="s">
        <v>6499</v>
      </c>
      <c r="E386" s="6" t="s">
        <v>5338</v>
      </c>
      <c r="F386" s="31" t="s">
        <v>3995</v>
      </c>
      <c r="G386" s="6" t="s">
        <v>3661</v>
      </c>
      <c r="H386" s="32">
        <v>3.21</v>
      </c>
      <c r="I386" s="33">
        <v>25.81</v>
      </c>
      <c r="J386" s="33">
        <v>25.79</v>
      </c>
      <c r="K386" s="34">
        <v>1</v>
      </c>
      <c r="L386" s="34">
        <v>1</v>
      </c>
      <c r="M386" s="7">
        <v>0</v>
      </c>
      <c r="N386" s="7">
        <v>0</v>
      </c>
      <c r="O386" s="7">
        <v>1</v>
      </c>
      <c r="P386" s="7">
        <v>1</v>
      </c>
      <c r="Q386" s="35">
        <v>25.81</v>
      </c>
      <c r="R386" s="35">
        <v>25.79</v>
      </c>
      <c r="S386" s="35">
        <v>82.850099999999998</v>
      </c>
      <c r="T386" s="35">
        <v>82.785899999999998</v>
      </c>
      <c r="U386" s="36">
        <v>1.3226496716823167E-4</v>
      </c>
      <c r="V386" s="37">
        <v>1.319989572285041E-4</v>
      </c>
      <c r="W386" s="37">
        <v>-2.6600993972757613E-7</v>
      </c>
      <c r="X386" s="38">
        <v>-7.3315997840398169E-3</v>
      </c>
      <c r="Y386" s="39">
        <v>-2283.987471663494</v>
      </c>
      <c r="Z386" s="40">
        <v>0</v>
      </c>
      <c r="AA386" s="41">
        <v>0</v>
      </c>
      <c r="AB386" s="41">
        <v>0</v>
      </c>
      <c r="AC386" s="42">
        <v>0</v>
      </c>
      <c r="AD386" s="43">
        <v>0</v>
      </c>
      <c r="AE386" s="40">
        <v>2.6766255780320391E-4</v>
      </c>
      <c r="AF386" s="41">
        <v>2.6748399674303067E-4</v>
      </c>
      <c r="AG386" s="41">
        <v>-1.7856106017323948E-7</v>
      </c>
      <c r="AH386" s="42">
        <v>-5.5270344170946369E-4</v>
      </c>
      <c r="AI386" s="43">
        <v>-172.181757541889</v>
      </c>
      <c r="AJ386" s="42">
        <v>-7.8843032257492809E-3</v>
      </c>
      <c r="AK386" s="31">
        <v>-2456.1692292053831</v>
      </c>
      <c r="AL386" s="44">
        <f>+$AL$6*W386/H386*10^6</f>
        <v>-41.434570051024316</v>
      </c>
      <c r="AM386" s="31">
        <v>414271.75</v>
      </c>
      <c r="AN386" s="45">
        <v>-5.9288841906439023E-3</v>
      </c>
      <c r="AR386" s="33"/>
    </row>
    <row r="387" spans="1:44">
      <c r="A387" s="6" t="s">
        <v>5789</v>
      </c>
      <c r="B387" s="6" t="s">
        <v>5747</v>
      </c>
      <c r="C387" s="6" t="s">
        <v>5912</v>
      </c>
      <c r="D387" s="30" t="s">
        <v>6484</v>
      </c>
      <c r="E387" s="6" t="s">
        <v>5833</v>
      </c>
      <c r="F387" s="31" t="s">
        <v>4005</v>
      </c>
      <c r="G387" s="6" t="s">
        <v>3663</v>
      </c>
      <c r="H387" s="32">
        <v>29.45</v>
      </c>
      <c r="I387" s="33">
        <v>18.327000000000002</v>
      </c>
      <c r="J387" s="33">
        <v>18.327000000000002</v>
      </c>
      <c r="K387" s="34">
        <v>1</v>
      </c>
      <c r="L387" s="34">
        <v>1</v>
      </c>
      <c r="M387" s="7">
        <v>0.6</v>
      </c>
      <c r="N387" s="7">
        <v>0.6</v>
      </c>
      <c r="O387" s="7">
        <v>0.4</v>
      </c>
      <c r="P387" s="7">
        <v>0.4</v>
      </c>
      <c r="Q387" s="35">
        <v>18.327000000000002</v>
      </c>
      <c r="R387" s="35">
        <v>18.327000000000002</v>
      </c>
      <c r="S387" s="35">
        <v>539.73015000000009</v>
      </c>
      <c r="T387" s="35">
        <v>539.73015000000009</v>
      </c>
      <c r="U387" s="36">
        <v>8.6164519499016623E-4</v>
      </c>
      <c r="V387" s="37">
        <v>8.6057912017365411E-4</v>
      </c>
      <c r="W387" s="37">
        <v>-1.0660748165121229E-6</v>
      </c>
      <c r="X387" s="38">
        <v>-2.9382488122492934E-2</v>
      </c>
      <c r="Y387" s="39">
        <v>-997.70757631554955</v>
      </c>
      <c r="Z387" s="40">
        <v>1.0220129725868454E-3</v>
      </c>
      <c r="AA387" s="41">
        <v>1.0194091247379511E-3</v>
      </c>
      <c r="AB387" s="41">
        <v>-2.6038478488942841E-6</v>
      </c>
      <c r="AC387" s="42">
        <v>-9.0756932673021311E-3</v>
      </c>
      <c r="AD387" s="43">
        <v>-308.1729462581369</v>
      </c>
      <c r="AE387" s="40">
        <v>6.9747919421947328E-4</v>
      </c>
      <c r="AF387" s="41">
        <v>6.9755442743131622E-4</v>
      </c>
      <c r="AG387" s="41">
        <v>7.5233211842946034E-8</v>
      </c>
      <c r="AH387" s="42">
        <v>2.3287078983576286E-4</v>
      </c>
      <c r="AI387" s="43">
        <v>7.9073273288883819</v>
      </c>
      <c r="AJ387" s="42">
        <v>-3.8225310599959303E-2</v>
      </c>
      <c r="AK387" s="31">
        <v>-1297.973195244798</v>
      </c>
      <c r="AL387" s="44">
        <f>+$AL$6*W387/H387*10^6</f>
        <v>-18.099742215825518</v>
      </c>
      <c r="AM387" s="31">
        <v>218737.546875</v>
      </c>
      <c r="AN387" s="45">
        <v>-5.9339295598233041E-3</v>
      </c>
      <c r="AR387" s="33"/>
    </row>
    <row r="388" spans="1:44">
      <c r="A388" s="6" t="s">
        <v>1174</v>
      </c>
      <c r="B388" s="6" t="s">
        <v>1538</v>
      </c>
      <c r="C388" s="6" t="s">
        <v>2395</v>
      </c>
      <c r="D388" s="30" t="s">
        <v>6441</v>
      </c>
      <c r="E388" s="6" t="s">
        <v>723</v>
      </c>
      <c r="F388" s="31" t="s">
        <v>3984</v>
      </c>
      <c r="G388" s="6" t="s">
        <v>3663</v>
      </c>
      <c r="H388" s="32">
        <v>19.22</v>
      </c>
      <c r="I388" s="33">
        <v>44.267000000000003</v>
      </c>
      <c r="J388" s="33">
        <v>44.308999999999997</v>
      </c>
      <c r="K388" s="34">
        <v>1</v>
      </c>
      <c r="L388" s="34">
        <v>1</v>
      </c>
      <c r="M388" s="7">
        <v>1</v>
      </c>
      <c r="N388" s="7">
        <v>1</v>
      </c>
      <c r="O388" s="7">
        <v>0</v>
      </c>
      <c r="P388" s="7">
        <v>0</v>
      </c>
      <c r="Q388" s="35">
        <v>44.267000000000003</v>
      </c>
      <c r="R388" s="35">
        <v>44.308999999999997</v>
      </c>
      <c r="S388" s="35">
        <v>850.81173999999999</v>
      </c>
      <c r="T388" s="35">
        <v>851.61897999999985</v>
      </c>
      <c r="U388" s="36">
        <v>1.3582673630743484E-3</v>
      </c>
      <c r="V388" s="37">
        <v>1.3578739533664824E-3</v>
      </c>
      <c r="W388" s="37">
        <v>-3.9340970786594896E-7</v>
      </c>
      <c r="X388" s="38">
        <v>-1.0842912607637997E-2</v>
      </c>
      <c r="Y388" s="39">
        <v>-564.14737812892815</v>
      </c>
      <c r="Z388" s="40">
        <v>2.6851092022843457E-3</v>
      </c>
      <c r="AA388" s="41">
        <v>2.6808092865543594E-3</v>
      </c>
      <c r="AB388" s="41">
        <v>-4.2999157299863401E-6</v>
      </c>
      <c r="AC388" s="42">
        <v>-1.4987325875117963E-2</v>
      </c>
      <c r="AD388" s="43">
        <v>-779.77762097387949</v>
      </c>
      <c r="AE388" s="40">
        <v>0</v>
      </c>
      <c r="AF388" s="41">
        <v>0</v>
      </c>
      <c r="AG388" s="41">
        <v>0</v>
      </c>
      <c r="AH388" s="42">
        <v>0</v>
      </c>
      <c r="AI388" s="43">
        <v>0</v>
      </c>
      <c r="AJ388" s="42">
        <v>-2.5830238482755959E-2</v>
      </c>
      <c r="AK388" s="31">
        <v>-1343.9249991028078</v>
      </c>
      <c r="AL388" s="44">
        <f>+$AL$6*W388/H388*10^6</f>
        <v>-10.234383659363917</v>
      </c>
      <c r="AM388" s="31">
        <v>225168.953125</v>
      </c>
      <c r="AN388" s="45">
        <v>-5.9685182191025372E-3</v>
      </c>
      <c r="AR388" s="33"/>
    </row>
    <row r="389" spans="1:44">
      <c r="A389" s="6" t="s">
        <v>6002</v>
      </c>
      <c r="B389" s="6" t="s">
        <v>6022</v>
      </c>
      <c r="C389" s="6" t="s">
        <v>6042</v>
      </c>
      <c r="D389" s="30" t="s">
        <v>6473</v>
      </c>
      <c r="E389" s="6" t="s">
        <v>6066</v>
      </c>
      <c r="F389" s="31" t="s">
        <v>3999</v>
      </c>
      <c r="G389" s="6" t="s">
        <v>3663</v>
      </c>
      <c r="H389" s="32">
        <v>44.13</v>
      </c>
      <c r="I389" s="33">
        <v>29.331</v>
      </c>
      <c r="J389" s="33">
        <v>29.331</v>
      </c>
      <c r="K389" s="34">
        <v>1</v>
      </c>
      <c r="L389" s="34">
        <v>1</v>
      </c>
      <c r="M389" s="7">
        <v>1</v>
      </c>
      <c r="N389" s="7">
        <v>1</v>
      </c>
      <c r="O389" s="7">
        <v>0</v>
      </c>
      <c r="P389" s="7">
        <v>0</v>
      </c>
      <c r="Q389" s="35">
        <v>29.331</v>
      </c>
      <c r="R389" s="35">
        <v>29.331</v>
      </c>
      <c r="S389" s="35">
        <v>1294.3770300000001</v>
      </c>
      <c r="T389" s="35">
        <v>1294.3770300000001</v>
      </c>
      <c r="U389" s="36">
        <v>2.0663914150527668E-3</v>
      </c>
      <c r="V389" s="37">
        <v>2.0638347619646364E-3</v>
      </c>
      <c r="W389" s="37">
        <v>-2.5566530881303631E-6</v>
      </c>
      <c r="X389" s="38">
        <v>-7.0464875289989598E-2</v>
      </c>
      <c r="Y389" s="39">
        <v>-1596.756748016986</v>
      </c>
      <c r="Z389" s="40">
        <v>4.0849738092218627E-3</v>
      </c>
      <c r="AA389" s="41">
        <v>4.0745662600505349E-3</v>
      </c>
      <c r="AB389" s="41">
        <v>-1.0407549171327808E-5</v>
      </c>
      <c r="AC389" s="42">
        <v>-3.6275439052034467E-2</v>
      </c>
      <c r="AD389" s="43">
        <v>-822.01312150542628</v>
      </c>
      <c r="AE389" s="40">
        <v>0</v>
      </c>
      <c r="AF389" s="41">
        <v>0</v>
      </c>
      <c r="AG389" s="41">
        <v>0</v>
      </c>
      <c r="AH389" s="42">
        <v>0</v>
      </c>
      <c r="AI389" s="43">
        <v>0</v>
      </c>
      <c r="AJ389" s="42">
        <v>-0.10674031434202406</v>
      </c>
      <c r="AK389" s="31">
        <v>-2418.7698695224121</v>
      </c>
      <c r="AL389" s="44">
        <f>+$AL$6*W389/H389*10^6</f>
        <v>-28.967290824046714</v>
      </c>
      <c r="AM389" s="31">
        <v>403645.84375</v>
      </c>
      <c r="AN389" s="45">
        <v>-5.9923071350153397E-3</v>
      </c>
      <c r="AR389" s="33"/>
    </row>
    <row r="390" spans="1:44">
      <c r="A390" s="6" t="s">
        <v>5256</v>
      </c>
      <c r="B390" s="6" t="s">
        <v>5212</v>
      </c>
      <c r="C390" s="6" t="s">
        <v>5298</v>
      </c>
      <c r="D390" s="30" t="s">
        <v>6486</v>
      </c>
      <c r="E390" s="6" t="s">
        <v>5344</v>
      </c>
      <c r="F390" s="31" t="s">
        <v>3984</v>
      </c>
      <c r="G390" s="6" t="s">
        <v>3663</v>
      </c>
      <c r="H390" s="32">
        <v>47.37</v>
      </c>
      <c r="I390" s="33">
        <v>14.33</v>
      </c>
      <c r="J390" s="33">
        <v>14.331</v>
      </c>
      <c r="K390" s="34">
        <v>1</v>
      </c>
      <c r="L390" s="34">
        <v>1</v>
      </c>
      <c r="M390" s="7">
        <v>0.62</v>
      </c>
      <c r="N390" s="7">
        <v>0.62</v>
      </c>
      <c r="O390" s="7">
        <v>0.38</v>
      </c>
      <c r="P390" s="7">
        <v>0.38</v>
      </c>
      <c r="Q390" s="35">
        <v>14.33</v>
      </c>
      <c r="R390" s="35">
        <v>14.331</v>
      </c>
      <c r="S390" s="35">
        <v>678.81209999999999</v>
      </c>
      <c r="T390" s="35">
        <v>678.85946999999999</v>
      </c>
      <c r="U390" s="36">
        <v>1.0836807694848695E-3</v>
      </c>
      <c r="V390" s="37">
        <v>1.0824155097026783E-3</v>
      </c>
      <c r="W390" s="37">
        <v>-1.2652597821912782E-6</v>
      </c>
      <c r="X390" s="38">
        <v>-3.4872299716950002E-2</v>
      </c>
      <c r="Y390" s="39">
        <v>-736.1684550759976</v>
      </c>
      <c r="Z390" s="40">
        <v>1.3282191688208441E-3</v>
      </c>
      <c r="AA390" s="41">
        <v>1.3249276317134804E-3</v>
      </c>
      <c r="AB390" s="41">
        <v>-3.2915371073636776E-6</v>
      </c>
      <c r="AC390" s="42">
        <v>-1.1472629315519003E-2</v>
      </c>
      <c r="AD390" s="43">
        <v>-242.19187915387383</v>
      </c>
      <c r="AE390" s="40">
        <v>8.3335061179685261E-4</v>
      </c>
      <c r="AF390" s="41">
        <v>8.3349866124222971E-4</v>
      </c>
      <c r="AG390" s="41">
        <v>1.4804944537709971E-7</v>
      </c>
      <c r="AH390" s="42">
        <v>4.5826026079656722E-4</v>
      </c>
      <c r="AI390" s="43">
        <v>9.6740608147892608</v>
      </c>
      <c r="AJ390" s="42">
        <v>-4.588666877167244E-2</v>
      </c>
      <c r="AK390" s="31">
        <v>-968.68627341508216</v>
      </c>
      <c r="AL390" s="44">
        <f>+$AL$6*W390/H390*10^6</f>
        <v>-13.355074753971694</v>
      </c>
      <c r="AM390" s="31">
        <v>160775.046875</v>
      </c>
      <c r="AN390" s="45">
        <v>-6.0251033493289542E-3</v>
      </c>
      <c r="AR390" s="33"/>
    </row>
    <row r="391" spans="1:44">
      <c r="A391" s="6" t="s">
        <v>4268</v>
      </c>
      <c r="B391" s="6" t="s">
        <v>4234</v>
      </c>
      <c r="C391" s="6" t="s">
        <v>4334</v>
      </c>
      <c r="D391" s="30" t="s">
        <v>6508</v>
      </c>
      <c r="E391" s="6" t="s">
        <v>4301</v>
      </c>
      <c r="F391" s="31" t="s">
        <v>3994</v>
      </c>
      <c r="G391" s="6" t="s">
        <v>3663</v>
      </c>
      <c r="H391" s="32">
        <v>13.38</v>
      </c>
      <c r="I391" s="33">
        <v>15.782999999999999</v>
      </c>
      <c r="J391" s="33">
        <v>15.782999999999999</v>
      </c>
      <c r="K391" s="34">
        <v>0.91</v>
      </c>
      <c r="L391" s="34">
        <v>0.91</v>
      </c>
      <c r="M391" s="7">
        <v>0</v>
      </c>
      <c r="N391" s="7">
        <v>0</v>
      </c>
      <c r="O391" s="7">
        <v>1</v>
      </c>
      <c r="P391" s="7">
        <v>1</v>
      </c>
      <c r="Q391" s="35">
        <v>14.36253</v>
      </c>
      <c r="R391" s="35">
        <v>14.36253</v>
      </c>
      <c r="S391" s="35">
        <v>192.1706514</v>
      </c>
      <c r="T391" s="35">
        <v>192.1706514</v>
      </c>
      <c r="U391" s="36">
        <v>3.0678834302093414E-4</v>
      </c>
      <c r="V391" s="37">
        <v>3.0640876761287093E-4</v>
      </c>
      <c r="W391" s="37">
        <v>-3.7957540806321521E-7</v>
      </c>
      <c r="X391" s="38">
        <v>-1.0461620278674883E-2</v>
      </c>
      <c r="Y391" s="39">
        <v>-781.88492366777893</v>
      </c>
      <c r="Z391" s="40">
        <v>0</v>
      </c>
      <c r="AA391" s="41">
        <v>0</v>
      </c>
      <c r="AB391" s="41">
        <v>0</v>
      </c>
      <c r="AC391" s="42">
        <v>0</v>
      </c>
      <c r="AD391" s="43">
        <v>0</v>
      </c>
      <c r="AE391" s="40">
        <v>6.2084280029151267E-4</v>
      </c>
      <c r="AF391" s="41">
        <v>6.2090976716063591E-4</v>
      </c>
      <c r="AG391" s="41">
        <v>6.6966869123239424E-8</v>
      </c>
      <c r="AH391" s="42">
        <v>2.0728382217831762E-4</v>
      </c>
      <c r="AI391" s="43">
        <v>15.492064437841375</v>
      </c>
      <c r="AJ391" s="42">
        <v>-1.0254336456496566E-2</v>
      </c>
      <c r="AK391" s="31">
        <v>-766.39285922993759</v>
      </c>
      <c r="AL391" s="44">
        <f>+$AL$6*W391/H391*10^6</f>
        <v>-14.184432289357817</v>
      </c>
      <c r="AM391" s="31">
        <v>126513.546875</v>
      </c>
      <c r="AN391" s="45">
        <v>-6.0577928463831756E-3</v>
      </c>
      <c r="AR391" s="33"/>
    </row>
    <row r="392" spans="1:44">
      <c r="A392" s="6" t="s">
        <v>1269</v>
      </c>
      <c r="B392" s="6" t="s">
        <v>1974</v>
      </c>
      <c r="C392" s="6" t="s">
        <v>5324</v>
      </c>
      <c r="D392" s="30" t="s">
        <v>6480</v>
      </c>
      <c r="E392" s="6" t="s">
        <v>5371</v>
      </c>
      <c r="F392" s="31" t="s">
        <v>4000</v>
      </c>
      <c r="G392" s="6" t="s">
        <v>3663</v>
      </c>
      <c r="H392" s="32">
        <v>16.52</v>
      </c>
      <c r="I392" s="33">
        <v>130.494</v>
      </c>
      <c r="J392" s="33">
        <v>130.583</v>
      </c>
      <c r="K392" s="34">
        <v>0.92</v>
      </c>
      <c r="L392" s="34">
        <v>0.92</v>
      </c>
      <c r="M392" s="7">
        <v>0.67</v>
      </c>
      <c r="N392" s="7">
        <v>0.67</v>
      </c>
      <c r="O392" s="7">
        <v>0.33</v>
      </c>
      <c r="P392" s="7">
        <v>0.33</v>
      </c>
      <c r="Q392" s="35">
        <v>120.05448</v>
      </c>
      <c r="R392" s="35">
        <v>120.13636000000001</v>
      </c>
      <c r="S392" s="35">
        <v>1983.3000095999998</v>
      </c>
      <c r="T392" s="35">
        <v>1984.6526672000002</v>
      </c>
      <c r="U392" s="36">
        <v>3.1662135670867935E-3</v>
      </c>
      <c r="V392" s="37">
        <v>3.1644529144597014E-3</v>
      </c>
      <c r="W392" s="37">
        <v>-1.7606526270920811E-6</v>
      </c>
      <c r="X392" s="38">
        <v>-4.8526007839320144E-2</v>
      </c>
      <c r="Y392" s="39">
        <v>-2937.4096755036408</v>
      </c>
      <c r="Z392" s="40">
        <v>4.1936453080293487E-3</v>
      </c>
      <c r="AA392" s="41">
        <v>4.1858137679667597E-3</v>
      </c>
      <c r="AB392" s="41">
        <v>-7.8315400625890777E-6</v>
      </c>
      <c r="AC392" s="42">
        <v>-2.7296777516715914E-2</v>
      </c>
      <c r="AD392" s="43">
        <v>-1652.3473073072589</v>
      </c>
      <c r="AE392" s="40">
        <v>2.1144476668346342E-3</v>
      </c>
      <c r="AF392" s="41">
        <v>2.1161179995372735E-3</v>
      </c>
      <c r="AG392" s="41">
        <v>1.6703327026393669E-6</v>
      </c>
      <c r="AH392" s="42">
        <v>5.17021254607787E-3</v>
      </c>
      <c r="AI392" s="43">
        <v>312.96686114272825</v>
      </c>
      <c r="AJ392" s="42">
        <v>-7.0652572809958195E-2</v>
      </c>
      <c r="AK392" s="31">
        <v>-4276.7901216681712</v>
      </c>
      <c r="AL392" s="44">
        <f>+$AL$6*W392/H392*10^6</f>
        <v>-53.288517769130785</v>
      </c>
      <c r="AM392" s="31">
        <v>686151.25</v>
      </c>
      <c r="AN392" s="45">
        <v>-6.2330136710647558E-3</v>
      </c>
      <c r="AR392" s="33"/>
    </row>
    <row r="393" spans="1:44">
      <c r="A393" s="6" t="s">
        <v>3056</v>
      </c>
      <c r="B393" s="6" t="s">
        <v>284</v>
      </c>
      <c r="C393" s="6" t="s">
        <v>541</v>
      </c>
      <c r="D393" s="30" t="s">
        <v>6513</v>
      </c>
      <c r="E393" s="6" t="s">
        <v>2262</v>
      </c>
      <c r="F393" s="31" t="s">
        <v>3999</v>
      </c>
      <c r="G393" s="6" t="s">
        <v>3663</v>
      </c>
      <c r="H393" s="32">
        <v>6.57</v>
      </c>
      <c r="I393" s="33">
        <v>80.093999999999994</v>
      </c>
      <c r="J393" s="33">
        <v>80.097999999999999</v>
      </c>
      <c r="K393" s="34">
        <v>1</v>
      </c>
      <c r="L393" s="34">
        <v>1</v>
      </c>
      <c r="M393" s="7">
        <v>0</v>
      </c>
      <c r="N393" s="7">
        <v>0</v>
      </c>
      <c r="O393" s="7">
        <v>1</v>
      </c>
      <c r="P393" s="7">
        <v>1</v>
      </c>
      <c r="Q393" s="35">
        <v>80.093999999999994</v>
      </c>
      <c r="R393" s="35">
        <v>80.097999999999999</v>
      </c>
      <c r="S393" s="35">
        <v>526.21758</v>
      </c>
      <c r="T393" s="35">
        <v>526.24386000000004</v>
      </c>
      <c r="U393" s="36">
        <v>8.4007322793872702E-4</v>
      </c>
      <c r="V393" s="37">
        <v>8.390757456028491E-4</v>
      </c>
      <c r="W393" s="37">
        <v>-9.9748233587792102E-7</v>
      </c>
      <c r="X393" s="38">
        <v>-2.7491985020543105E-2</v>
      </c>
      <c r="Y393" s="39">
        <v>-4184.4726058665301</v>
      </c>
      <c r="Z393" s="40">
        <v>0</v>
      </c>
      <c r="AA393" s="41">
        <v>0</v>
      </c>
      <c r="AB393" s="41">
        <v>0</v>
      </c>
      <c r="AC393" s="42">
        <v>0</v>
      </c>
      <c r="AD393" s="43">
        <v>0</v>
      </c>
      <c r="AE393" s="40">
        <v>1.7000431311949183E-3</v>
      </c>
      <c r="AF393" s="41">
        <v>1.7003114169717296E-3</v>
      </c>
      <c r="AG393" s="41">
        <v>2.682857768113861E-7</v>
      </c>
      <c r="AH393" s="42">
        <v>8.3043006163542512E-4</v>
      </c>
      <c r="AI393" s="43">
        <v>126.39726965531584</v>
      </c>
      <c r="AJ393" s="42">
        <v>-2.6661554958907679E-2</v>
      </c>
      <c r="AK393" s="31">
        <v>-4058.0753362112141</v>
      </c>
      <c r="AL393" s="44">
        <f>+$AL$6*W393/H393*10^6</f>
        <v>-75.911897707604339</v>
      </c>
      <c r="AM393" s="31">
        <v>643617.5</v>
      </c>
      <c r="AN393" s="45">
        <v>-6.3051040970937148E-3</v>
      </c>
      <c r="AR393" s="33"/>
    </row>
    <row r="394" spans="1:44">
      <c r="A394" s="6" t="s">
        <v>947</v>
      </c>
      <c r="B394" s="6" t="s">
        <v>1418</v>
      </c>
      <c r="C394" s="6" t="s">
        <v>2123</v>
      </c>
      <c r="D394" s="30" t="s">
        <v>6517</v>
      </c>
      <c r="E394" s="6" t="s">
        <v>3449</v>
      </c>
      <c r="F394" s="31" t="s">
        <v>3999</v>
      </c>
      <c r="G394" s="6" t="s">
        <v>3663</v>
      </c>
      <c r="H394" s="32">
        <v>40.98</v>
      </c>
      <c r="I394" s="33">
        <v>26.972000000000001</v>
      </c>
      <c r="J394" s="33">
        <v>26.977</v>
      </c>
      <c r="K394" s="34">
        <v>0.81</v>
      </c>
      <c r="L394" s="34">
        <v>0.81</v>
      </c>
      <c r="M394" s="7">
        <v>0</v>
      </c>
      <c r="N394" s="7">
        <v>0</v>
      </c>
      <c r="O394" s="7">
        <v>1</v>
      </c>
      <c r="P394" s="7">
        <v>1</v>
      </c>
      <c r="Q394" s="35">
        <v>21.847320000000003</v>
      </c>
      <c r="R394" s="35">
        <v>21.851370000000003</v>
      </c>
      <c r="S394" s="35">
        <v>895.30317360000004</v>
      </c>
      <c r="T394" s="35">
        <v>895.46914260000005</v>
      </c>
      <c r="U394" s="36">
        <v>1.4292951349704785E-3</v>
      </c>
      <c r="V394" s="37">
        <v>1.4277913636682412E-3</v>
      </c>
      <c r="W394" s="37">
        <v>-1.5037713022372778E-6</v>
      </c>
      <c r="X394" s="38">
        <v>-4.1446005235815556E-2</v>
      </c>
      <c r="Y394" s="39">
        <v>-1011.3715284484032</v>
      </c>
      <c r="Z394" s="40">
        <v>0</v>
      </c>
      <c r="AA394" s="41">
        <v>0</v>
      </c>
      <c r="AB394" s="41">
        <v>0</v>
      </c>
      <c r="AC394" s="42">
        <v>0</v>
      </c>
      <c r="AD394" s="43">
        <v>0</v>
      </c>
      <c r="AE394" s="40">
        <v>2.8924423441263431E-3</v>
      </c>
      <c r="AF394" s="41">
        <v>2.8932905871978552E-3</v>
      </c>
      <c r="AG394" s="41">
        <v>8.4824307151204481E-7</v>
      </c>
      <c r="AH394" s="42">
        <v>2.6255828934710584E-3</v>
      </c>
      <c r="AI394" s="43">
        <v>64.069860748439694</v>
      </c>
      <c r="AJ394" s="42">
        <v>-3.88204223423445E-2</v>
      </c>
      <c r="AK394" s="31">
        <v>-947.30166769996345</v>
      </c>
      <c r="AL394" s="44">
        <f>+$AL$6*W394/H394*10^6</f>
        <v>-18.347624478248875</v>
      </c>
      <c r="AM394" s="31">
        <v>150233.546875</v>
      </c>
      <c r="AN394" s="45">
        <v>-6.3055268773501982E-3</v>
      </c>
      <c r="AR394" s="33"/>
    </row>
    <row r="395" spans="1:44">
      <c r="A395" s="6" t="s">
        <v>5247</v>
      </c>
      <c r="B395" s="6" t="s">
        <v>5203</v>
      </c>
      <c r="C395" s="6" t="s">
        <v>5289</v>
      </c>
      <c r="D395" s="30" t="s">
        <v>6467</v>
      </c>
      <c r="E395" s="6" t="s">
        <v>5334</v>
      </c>
      <c r="F395" s="31" t="s">
        <v>3999</v>
      </c>
      <c r="G395" s="6" t="s">
        <v>3663</v>
      </c>
      <c r="H395" s="32">
        <v>11.23</v>
      </c>
      <c r="I395" s="33">
        <v>48.652999999999999</v>
      </c>
      <c r="J395" s="33">
        <v>48.683</v>
      </c>
      <c r="K395" s="34">
        <v>1</v>
      </c>
      <c r="L395" s="34">
        <v>1</v>
      </c>
      <c r="M395" s="7">
        <v>1</v>
      </c>
      <c r="N395" s="7">
        <v>1</v>
      </c>
      <c r="O395" s="7">
        <v>0</v>
      </c>
      <c r="P395" s="7">
        <v>0</v>
      </c>
      <c r="Q395" s="35">
        <v>48.652999999999999</v>
      </c>
      <c r="R395" s="35">
        <v>48.683</v>
      </c>
      <c r="S395" s="35">
        <v>546.37319000000002</v>
      </c>
      <c r="T395" s="35">
        <v>546.71009000000004</v>
      </c>
      <c r="U395" s="36">
        <v>8.722503900049851E-4</v>
      </c>
      <c r="V395" s="37">
        <v>8.7170836804699393E-4</v>
      </c>
      <c r="W395" s="37">
        <v>-5.420219579911666E-7</v>
      </c>
      <c r="X395" s="38">
        <v>-1.4938870608453881E-2</v>
      </c>
      <c r="Y395" s="39">
        <v>-1330.2645243503011</v>
      </c>
      <c r="Z395" s="40">
        <v>1.72431997747287E-3</v>
      </c>
      <c r="AA395" s="41">
        <v>1.7209873438059941E-3</v>
      </c>
      <c r="AB395" s="41">
        <v>-3.3326336668759032E-6</v>
      </c>
      <c r="AC395" s="42">
        <v>-1.1615871083133332E-2</v>
      </c>
      <c r="AD395" s="43">
        <v>-1034.3607375897891</v>
      </c>
      <c r="AE395" s="40">
        <v>0</v>
      </c>
      <c r="AF395" s="41">
        <v>0</v>
      </c>
      <c r="AG395" s="41">
        <v>0</v>
      </c>
      <c r="AH395" s="42">
        <v>0</v>
      </c>
      <c r="AI395" s="43">
        <v>0</v>
      </c>
      <c r="AJ395" s="42">
        <v>-2.6554741691587211E-2</v>
      </c>
      <c r="AK395" s="31">
        <v>-2364.6252619400902</v>
      </c>
      <c r="AL395" s="44">
        <f>+$AL$6*W395/H395*10^6</f>
        <v>-24.132767497380524</v>
      </c>
      <c r="AM395" s="31">
        <v>374512.9375</v>
      </c>
      <c r="AN395" s="45">
        <v>-6.3138680274298677E-3</v>
      </c>
      <c r="AR395" s="33"/>
    </row>
    <row r="396" spans="1:44">
      <c r="A396" s="6" t="s">
        <v>5283</v>
      </c>
      <c r="B396" s="6" t="s">
        <v>5241</v>
      </c>
      <c r="C396" s="6" t="s">
        <v>5328</v>
      </c>
      <c r="D396" s="30" t="s">
        <v>6509</v>
      </c>
      <c r="E396" s="6" t="s">
        <v>5375</v>
      </c>
      <c r="F396" s="31" t="s">
        <v>3995</v>
      </c>
      <c r="G396" s="6" t="s">
        <v>3661</v>
      </c>
      <c r="H396" s="32">
        <v>4.99</v>
      </c>
      <c r="I396" s="33">
        <v>84.138999999999996</v>
      </c>
      <c r="J396" s="33">
        <v>84.111999999999995</v>
      </c>
      <c r="K396" s="34">
        <v>1</v>
      </c>
      <c r="L396" s="34">
        <v>1</v>
      </c>
      <c r="M396" s="7">
        <v>0</v>
      </c>
      <c r="N396" s="7">
        <v>0</v>
      </c>
      <c r="O396" s="7">
        <v>1</v>
      </c>
      <c r="P396" s="7">
        <v>1</v>
      </c>
      <c r="Q396" s="35">
        <v>84.138999999999996</v>
      </c>
      <c r="R396" s="35">
        <v>84.111999999999995</v>
      </c>
      <c r="S396" s="35">
        <v>419.85361</v>
      </c>
      <c r="T396" s="35">
        <v>419.71888000000001</v>
      </c>
      <c r="U396" s="36">
        <v>6.7026984810052799E-4</v>
      </c>
      <c r="V396" s="37">
        <v>6.6922573154505356E-4</v>
      </c>
      <c r="W396" s="37">
        <v>-1.0441165554744315E-6</v>
      </c>
      <c r="X396" s="38">
        <v>-2.8777288248959268E-2</v>
      </c>
      <c r="Y396" s="39">
        <v>-5766.991633057969</v>
      </c>
      <c r="Z396" s="40">
        <v>0</v>
      </c>
      <c r="AA396" s="41">
        <v>0</v>
      </c>
      <c r="AB396" s="41">
        <v>0</v>
      </c>
      <c r="AC396" s="42">
        <v>0</v>
      </c>
      <c r="AD396" s="43">
        <v>0</v>
      </c>
      <c r="AE396" s="40">
        <v>1.3564146712618191E-3</v>
      </c>
      <c r="AF396" s="41">
        <v>1.3561256630767859E-3</v>
      </c>
      <c r="AG396" s="41">
        <v>-2.8900818503326854E-7</v>
      </c>
      <c r="AH396" s="42">
        <v>-8.9457252547177845E-4</v>
      </c>
      <c r="AI396" s="43">
        <v>-179.27305119674918</v>
      </c>
      <c r="AJ396" s="42">
        <v>-2.9671860774431045E-2</v>
      </c>
      <c r="AK396" s="31">
        <v>-5946.2646842547183</v>
      </c>
      <c r="AL396" s="44">
        <f>+$AL$6*W396/H396*10^6</f>
        <v>-104.62089734212741</v>
      </c>
      <c r="AM396" s="31">
        <v>924572.75</v>
      </c>
      <c r="AN396" s="45">
        <v>-6.431364848525677E-3</v>
      </c>
      <c r="AR396" s="33"/>
    </row>
    <row r="397" spans="1:44">
      <c r="A397" s="6" t="s">
        <v>4263</v>
      </c>
      <c r="B397" s="6" t="s">
        <v>4229</v>
      </c>
      <c r="C397" s="6" t="s">
        <v>4328</v>
      </c>
      <c r="D397" s="30" t="s">
        <v>6489</v>
      </c>
      <c r="E397" s="6" t="s">
        <v>4295</v>
      </c>
      <c r="F397" s="31" t="s">
        <v>3992</v>
      </c>
      <c r="G397" s="6" t="s">
        <v>3663</v>
      </c>
      <c r="H397" s="32">
        <v>39.99</v>
      </c>
      <c r="I397" s="33">
        <v>63.984999999999999</v>
      </c>
      <c r="J397" s="33">
        <v>63.988999999999997</v>
      </c>
      <c r="K397" s="34">
        <v>0.91</v>
      </c>
      <c r="L397" s="34">
        <v>0.91</v>
      </c>
      <c r="M397" s="7">
        <v>0.69</v>
      </c>
      <c r="N397" s="7">
        <v>0.69</v>
      </c>
      <c r="O397" s="7">
        <v>0.31</v>
      </c>
      <c r="P397" s="7">
        <v>0.31</v>
      </c>
      <c r="Q397" s="35">
        <v>58.226350000000004</v>
      </c>
      <c r="R397" s="35">
        <v>58.229990000000001</v>
      </c>
      <c r="S397" s="35">
        <v>2328.4717365000001</v>
      </c>
      <c r="T397" s="35">
        <v>2328.6173001000002</v>
      </c>
      <c r="U397" s="36">
        <v>3.7172584919068041E-3</v>
      </c>
      <c r="V397" s="37">
        <v>3.7128913908945197E-3</v>
      </c>
      <c r="W397" s="37">
        <v>-4.367101012284387E-6</v>
      </c>
      <c r="X397" s="38">
        <v>-0.12036331000012299</v>
      </c>
      <c r="Y397" s="39">
        <v>-3009.8352088052757</v>
      </c>
      <c r="Z397" s="40">
        <v>5.0704737713013464E-3</v>
      </c>
      <c r="AA397" s="41">
        <v>5.0578715721296659E-3</v>
      </c>
      <c r="AB397" s="41">
        <v>-1.2602199171680463E-5</v>
      </c>
      <c r="AC397" s="42">
        <v>-4.3924876111401556E-2</v>
      </c>
      <c r="AD397" s="43">
        <v>-1098.3965019105167</v>
      </c>
      <c r="AE397" s="40">
        <v>2.3319930481297906E-3</v>
      </c>
      <c r="AF397" s="41">
        <v>2.3323903867430462E-3</v>
      </c>
      <c r="AG397" s="41">
        <v>3.9733861325556147E-7</v>
      </c>
      <c r="AH397" s="42">
        <v>1.2298897579200577E-3</v>
      </c>
      <c r="AI397" s="43">
        <v>30.754932681171734</v>
      </c>
      <c r="AJ397" s="42">
        <v>-0.1630582963536045</v>
      </c>
      <c r="AK397" s="31">
        <v>-4077.4767780346206</v>
      </c>
      <c r="AL397" s="44">
        <f>+$AL$6*W397/H397*10^6</f>
        <v>-54.602413256869049</v>
      </c>
      <c r="AM397" s="31">
        <v>627376.625</v>
      </c>
      <c r="AN397" s="45">
        <v>-6.499248801363329E-3</v>
      </c>
      <c r="AR397" s="33"/>
    </row>
    <row r="398" spans="1:44">
      <c r="A398" s="6" t="s">
        <v>4448</v>
      </c>
      <c r="B398" s="6" t="s">
        <v>4454</v>
      </c>
      <c r="C398" s="6" t="s">
        <v>4470</v>
      </c>
      <c r="D398" s="30" t="s">
        <v>6487</v>
      </c>
      <c r="E398" s="6" t="s">
        <v>4461</v>
      </c>
      <c r="F398" s="31" t="s">
        <v>3991</v>
      </c>
      <c r="G398" s="6" t="s">
        <v>3663</v>
      </c>
      <c r="H398" s="32">
        <v>56.99</v>
      </c>
      <c r="I398" s="33">
        <v>21.081</v>
      </c>
      <c r="J398" s="33">
        <v>21.1</v>
      </c>
      <c r="K398" s="34">
        <v>0.54</v>
      </c>
      <c r="L398" s="34">
        <v>0.54</v>
      </c>
      <c r="M398" s="7">
        <v>0.6</v>
      </c>
      <c r="N398" s="7">
        <v>0.6</v>
      </c>
      <c r="O398" s="7">
        <v>0.4</v>
      </c>
      <c r="P398" s="7">
        <v>0.4</v>
      </c>
      <c r="Q398" s="35">
        <v>11.383740000000001</v>
      </c>
      <c r="R398" s="35">
        <v>11.394000000000002</v>
      </c>
      <c r="S398" s="35">
        <v>648.75934260000008</v>
      </c>
      <c r="T398" s="35">
        <v>649.34406000000013</v>
      </c>
      <c r="U398" s="36">
        <v>1.0357034348669775E-3</v>
      </c>
      <c r="V398" s="37">
        <v>1.0353543151976751E-3</v>
      </c>
      <c r="W398" s="37">
        <v>-3.4911966930242788E-7</v>
      </c>
      <c r="X398" s="38">
        <v>-9.6222182324579835E-3</v>
      </c>
      <c r="Y398" s="39">
        <v>-168.84046731809059</v>
      </c>
      <c r="Z398" s="40">
        <v>1.2284666035872068E-3</v>
      </c>
      <c r="AA398" s="41">
        <v>1.2264411388883643E-3</v>
      </c>
      <c r="AB398" s="41">
        <v>-2.0254646988424573E-6</v>
      </c>
      <c r="AC398" s="42">
        <v>-7.0597428871463043E-3</v>
      </c>
      <c r="AD398" s="43">
        <v>-123.87687115540102</v>
      </c>
      <c r="AE398" s="40">
        <v>8.3837477583752391E-4</v>
      </c>
      <c r="AF398" s="41">
        <v>8.3922090322214942E-4</v>
      </c>
      <c r="AG398" s="41">
        <v>8.461273846255106E-7</v>
      </c>
      <c r="AH398" s="42">
        <v>2.6190341676591007E-3</v>
      </c>
      <c r="AI398" s="43">
        <v>45.956030315127222</v>
      </c>
      <c r="AJ398" s="42">
        <v>-1.4062926951945186E-2</v>
      </c>
      <c r="AK398" s="31">
        <v>-246.76130815836439</v>
      </c>
      <c r="AL398" s="44">
        <f>+$AL$6*W398/H398*10^6</f>
        <v>-3.0629906062680106</v>
      </c>
      <c r="AM398" s="31">
        <v>37778.6015625</v>
      </c>
      <c r="AN398" s="45">
        <v>-6.5317745483545351E-3</v>
      </c>
      <c r="AR398" s="33"/>
    </row>
    <row r="399" spans="1:44">
      <c r="A399" s="6" t="s">
        <v>1273</v>
      </c>
      <c r="B399" s="6" t="s">
        <v>1978</v>
      </c>
      <c r="C399" s="6" t="s">
        <v>2492</v>
      </c>
      <c r="D399" s="30" t="s">
        <v>6523</v>
      </c>
      <c r="E399" s="6" t="s">
        <v>805</v>
      </c>
      <c r="F399" s="31" t="s">
        <v>3983</v>
      </c>
      <c r="G399" s="6" t="s">
        <v>3663</v>
      </c>
      <c r="H399" s="32">
        <v>34.39</v>
      </c>
      <c r="I399" s="33">
        <v>30.542000000000002</v>
      </c>
      <c r="J399" s="33">
        <v>30.550999999999998</v>
      </c>
      <c r="K399" s="34">
        <v>1</v>
      </c>
      <c r="L399" s="34">
        <v>1</v>
      </c>
      <c r="M399" s="7">
        <v>0</v>
      </c>
      <c r="N399" s="7">
        <v>0</v>
      </c>
      <c r="O399" s="7">
        <v>1</v>
      </c>
      <c r="P399" s="7">
        <v>1</v>
      </c>
      <c r="Q399" s="35">
        <v>30.542000000000002</v>
      </c>
      <c r="R399" s="35">
        <v>30.550999999999998</v>
      </c>
      <c r="S399" s="35">
        <v>1050.3393800000001</v>
      </c>
      <c r="T399" s="35">
        <v>1050.6488899999999</v>
      </c>
      <c r="U399" s="36">
        <v>1.6768006750891168E-3</v>
      </c>
      <c r="V399" s="37">
        <v>1.6752195469673615E-3</v>
      </c>
      <c r="W399" s="37">
        <v>-1.5811281217552407E-6</v>
      </c>
      <c r="X399" s="38">
        <v>-4.3578065571052378E-2</v>
      </c>
      <c r="Y399" s="39">
        <v>-1267.1725958433376</v>
      </c>
      <c r="Z399" s="40">
        <v>0</v>
      </c>
      <c r="AA399" s="41">
        <v>0</v>
      </c>
      <c r="AB399" s="41">
        <v>0</v>
      </c>
      <c r="AC399" s="42">
        <v>0</v>
      </c>
      <c r="AD399" s="43">
        <v>0</v>
      </c>
      <c r="AE399" s="40">
        <v>3.3933154578236046E-3</v>
      </c>
      <c r="AF399" s="41">
        <v>3.3946815130454439E-3</v>
      </c>
      <c r="AG399" s="41">
        <v>1.3660552218392949E-6</v>
      </c>
      <c r="AH399" s="42">
        <v>4.2283766793456612E-3</v>
      </c>
      <c r="AI399" s="43">
        <v>122.95366907082467</v>
      </c>
      <c r="AJ399" s="42">
        <v>-3.9349688891706716E-2</v>
      </c>
      <c r="AK399" s="31">
        <v>-1144.218926772513</v>
      </c>
      <c r="AL399" s="44">
        <f>+$AL$6*W399/H399*10^6</f>
        <v>-22.988196012725219</v>
      </c>
      <c r="AM399" s="31">
        <v>174110.34375</v>
      </c>
      <c r="AN399" s="45">
        <v>-6.5718032721563272E-3</v>
      </c>
      <c r="AR399" s="33"/>
    </row>
    <row r="400" spans="1:44">
      <c r="A400" s="6" t="s">
        <v>1169</v>
      </c>
      <c r="B400" s="6" t="s">
        <v>1533</v>
      </c>
      <c r="C400" s="6" t="s">
        <v>2390</v>
      </c>
      <c r="D400" s="30" t="s">
        <v>6498</v>
      </c>
      <c r="E400" s="6" t="s">
        <v>718</v>
      </c>
      <c r="F400" s="31" t="s">
        <v>4001</v>
      </c>
      <c r="G400" s="6" t="s">
        <v>3663</v>
      </c>
      <c r="H400" s="32">
        <v>18.850000000000001</v>
      </c>
      <c r="I400" s="33">
        <v>24.655000000000001</v>
      </c>
      <c r="J400" s="33">
        <v>24.669</v>
      </c>
      <c r="K400" s="34">
        <v>1</v>
      </c>
      <c r="L400" s="34">
        <v>1</v>
      </c>
      <c r="M400" s="7">
        <v>0.46</v>
      </c>
      <c r="N400" s="7">
        <v>0.46</v>
      </c>
      <c r="O400" s="7">
        <v>0.54</v>
      </c>
      <c r="P400" s="7">
        <v>0.54</v>
      </c>
      <c r="Q400" s="35">
        <v>24.655000000000001</v>
      </c>
      <c r="R400" s="35">
        <v>24.669</v>
      </c>
      <c r="S400" s="35">
        <v>464.74675000000008</v>
      </c>
      <c r="T400" s="35">
        <v>465.01065000000006</v>
      </c>
      <c r="U400" s="36">
        <v>7.4193891896681338E-4</v>
      </c>
      <c r="V400" s="37">
        <v>7.4144172981327613E-4</v>
      </c>
      <c r="W400" s="37">
        <v>-4.9718915353725354E-7</v>
      </c>
      <c r="X400" s="38">
        <v>-1.3703216858865315E-2</v>
      </c>
      <c r="Y400" s="39">
        <v>-726.96110657110421</v>
      </c>
      <c r="Z400" s="40">
        <v>6.7468751262424003E-4</v>
      </c>
      <c r="AA400" s="41">
        <v>6.7335070394822867E-4</v>
      </c>
      <c r="AB400" s="41">
        <v>-1.3368086760113564E-6</v>
      </c>
      <c r="AC400" s="42">
        <v>-4.6594371885820274E-3</v>
      </c>
      <c r="AD400" s="43">
        <v>-247.18499674175209</v>
      </c>
      <c r="AE400" s="40">
        <v>8.107831381168175E-4</v>
      </c>
      <c r="AF400" s="41">
        <v>8.1133103442301521E-4</v>
      </c>
      <c r="AG400" s="41">
        <v>5.4789630619771212E-7</v>
      </c>
      <c r="AH400" s="42">
        <v>1.6959138450543384E-3</v>
      </c>
      <c r="AI400" s="43">
        <v>89.968904246914505</v>
      </c>
      <c r="AJ400" s="42">
        <v>-1.6666740202393004E-2</v>
      </c>
      <c r="AK400" s="31">
        <v>-884.17719906594186</v>
      </c>
      <c r="AL400" s="44">
        <f>+$AL$6*W400/H400*10^6</f>
        <v>-13.188041207884709</v>
      </c>
      <c r="AM400" s="31">
        <v>133821.296875</v>
      </c>
      <c r="AN400" s="45">
        <v>-6.6071486356303619E-3</v>
      </c>
      <c r="AR400" s="33"/>
    </row>
    <row r="401" spans="1:44">
      <c r="A401" s="6" t="s">
        <v>5559</v>
      </c>
      <c r="B401" s="6" t="s">
        <v>5546</v>
      </c>
      <c r="C401" s="6" t="s">
        <v>5586</v>
      </c>
      <c r="D401" s="30" t="s">
        <v>6520</v>
      </c>
      <c r="E401" s="6" t="s">
        <v>5572</v>
      </c>
      <c r="F401" s="31" t="s">
        <v>3984</v>
      </c>
      <c r="G401" s="6" t="s">
        <v>3663</v>
      </c>
      <c r="H401" s="32">
        <v>12.87</v>
      </c>
      <c r="I401" s="33">
        <v>131.28299999999999</v>
      </c>
      <c r="J401" s="33">
        <v>131.292</v>
      </c>
      <c r="K401" s="34">
        <v>0.8</v>
      </c>
      <c r="L401" s="34">
        <v>0.8</v>
      </c>
      <c r="M401" s="7">
        <v>0</v>
      </c>
      <c r="N401" s="7">
        <v>0</v>
      </c>
      <c r="O401" s="7">
        <v>1</v>
      </c>
      <c r="P401" s="7">
        <v>1</v>
      </c>
      <c r="Q401" s="35">
        <v>105.0264</v>
      </c>
      <c r="R401" s="35">
        <v>105.03360000000001</v>
      </c>
      <c r="S401" s="35">
        <v>1351.689768</v>
      </c>
      <c r="T401" s="35">
        <v>1351.782432</v>
      </c>
      <c r="U401" s="36">
        <v>2.1578875920023597E-3</v>
      </c>
      <c r="V401" s="37">
        <v>2.1553654840233815E-3</v>
      </c>
      <c r="W401" s="37">
        <v>-2.5221079789782171E-6</v>
      </c>
      <c r="X401" s="38">
        <v>-6.9512764571649954E-2</v>
      </c>
      <c r="Y401" s="39">
        <v>-5401.1472083644103</v>
      </c>
      <c r="Z401" s="40">
        <v>0</v>
      </c>
      <c r="AA401" s="41">
        <v>0</v>
      </c>
      <c r="AB401" s="41">
        <v>0</v>
      </c>
      <c r="AC401" s="42">
        <v>0</v>
      </c>
      <c r="AD401" s="43">
        <v>0</v>
      </c>
      <c r="AE401" s="40">
        <v>4.366883572371057E-3</v>
      </c>
      <c r="AF401" s="41">
        <v>4.3676540043458383E-3</v>
      </c>
      <c r="AG401" s="41">
        <v>7.7043197478122993E-7</v>
      </c>
      <c r="AH401" s="42">
        <v>2.3847327275693516E-3</v>
      </c>
      <c r="AI401" s="43">
        <v>185.29391822605686</v>
      </c>
      <c r="AJ401" s="42">
        <v>-6.7128031844080602E-2</v>
      </c>
      <c r="AK401" s="31">
        <v>-5215.8532901383533</v>
      </c>
      <c r="AL401" s="44">
        <f>+$AL$6*W401/H401*10^6</f>
        <v>-97.983992967296714</v>
      </c>
      <c r="AM401" s="31">
        <v>789297.6875</v>
      </c>
      <c r="AN401" s="45">
        <v>-6.6082206659681276E-3</v>
      </c>
      <c r="AR401" s="33"/>
    </row>
    <row r="402" spans="1:44">
      <c r="A402" s="6" t="s">
        <v>4445</v>
      </c>
      <c r="B402" s="6" t="s">
        <v>4451</v>
      </c>
      <c r="C402" s="6" t="s">
        <v>4466</v>
      </c>
      <c r="D402" s="30" t="s">
        <v>6485</v>
      </c>
      <c r="E402" s="6" t="s">
        <v>4457</v>
      </c>
      <c r="F402" s="31" t="s">
        <v>3986</v>
      </c>
      <c r="G402" s="6" t="s">
        <v>3663</v>
      </c>
      <c r="H402" s="32">
        <v>39.880000000000003</v>
      </c>
      <c r="I402" s="33">
        <v>45.192999999999998</v>
      </c>
      <c r="J402" s="33">
        <v>45.22</v>
      </c>
      <c r="K402" s="34">
        <v>1</v>
      </c>
      <c r="L402" s="34">
        <v>1</v>
      </c>
      <c r="M402" s="7">
        <v>0.72</v>
      </c>
      <c r="N402" s="7">
        <v>0.72</v>
      </c>
      <c r="O402" s="7">
        <v>0.28000000000000003</v>
      </c>
      <c r="P402" s="7">
        <v>0.28000000000000003</v>
      </c>
      <c r="Q402" s="35">
        <v>45.192999999999998</v>
      </c>
      <c r="R402" s="35">
        <v>45.22</v>
      </c>
      <c r="S402" s="35">
        <v>1802.29684</v>
      </c>
      <c r="T402" s="35">
        <v>1803.3736000000001</v>
      </c>
      <c r="U402" s="36">
        <v>2.8772534054878353E-3</v>
      </c>
      <c r="V402" s="37">
        <v>2.8754103620714819E-3</v>
      </c>
      <c r="W402" s="37">
        <v>-1.843043416353482E-6</v>
      </c>
      <c r="X402" s="38">
        <v>-5.0796811303936457E-2</v>
      </c>
      <c r="Y402" s="39">
        <v>-1273.7415071197706</v>
      </c>
      <c r="Z402" s="40">
        <v>4.0953148552452245E-3</v>
      </c>
      <c r="AA402" s="41">
        <v>4.087321421235841E-3</v>
      </c>
      <c r="AB402" s="41">
        <v>-7.9934340093835293E-6</v>
      </c>
      <c r="AC402" s="42">
        <v>-2.7861057723627125E-2</v>
      </c>
      <c r="AD402" s="43">
        <v>-698.62231002074031</v>
      </c>
      <c r="AE402" s="40">
        <v>1.6303428359435766E-3</v>
      </c>
      <c r="AF402" s="41">
        <v>1.631492825247813E-3</v>
      </c>
      <c r="AG402" s="41">
        <v>1.1499893042363901E-6</v>
      </c>
      <c r="AH402" s="42">
        <v>3.559583739947914E-3</v>
      </c>
      <c r="AI402" s="43">
        <v>89.257365595484302</v>
      </c>
      <c r="AJ402" s="42">
        <v>-7.5098285287615668E-2</v>
      </c>
      <c r="AK402" s="31">
        <v>-1883.1064515450266</v>
      </c>
      <c r="AL402" s="44">
        <f>+$AL$6*W402/H402*10^6</f>
        <v>-23.10736479881497</v>
      </c>
      <c r="AM402" s="31">
        <v>281463.9375</v>
      </c>
      <c r="AN402" s="45">
        <v>-6.6904004408913902E-3</v>
      </c>
      <c r="AR402" s="33"/>
    </row>
    <row r="403" spans="1:44">
      <c r="A403" s="6" t="s">
        <v>1177</v>
      </c>
      <c r="B403" s="6" t="s">
        <v>1541</v>
      </c>
      <c r="C403" s="6" t="s">
        <v>2398</v>
      </c>
      <c r="D403" s="30" t="s">
        <v>6506</v>
      </c>
      <c r="E403" s="6" t="s">
        <v>726</v>
      </c>
      <c r="F403" s="31" t="s">
        <v>4001</v>
      </c>
      <c r="G403" s="6" t="s">
        <v>3661</v>
      </c>
      <c r="H403" s="32">
        <v>20.52</v>
      </c>
      <c r="I403" s="33">
        <v>16.385000000000002</v>
      </c>
      <c r="J403" s="33">
        <v>16.366</v>
      </c>
      <c r="K403" s="34">
        <v>1</v>
      </c>
      <c r="L403" s="34">
        <v>1</v>
      </c>
      <c r="M403" s="7">
        <v>0</v>
      </c>
      <c r="N403" s="7">
        <v>0</v>
      </c>
      <c r="O403" s="7">
        <v>1</v>
      </c>
      <c r="P403" s="7">
        <v>1</v>
      </c>
      <c r="Q403" s="35">
        <v>16.385000000000002</v>
      </c>
      <c r="R403" s="35">
        <v>16.366</v>
      </c>
      <c r="S403" s="35">
        <v>336.22020000000003</v>
      </c>
      <c r="T403" s="35">
        <v>335.83031999999997</v>
      </c>
      <c r="U403" s="36">
        <v>5.3675437584621251E-4</v>
      </c>
      <c r="V403" s="37">
        <v>5.3546862504019212E-4</v>
      </c>
      <c r="W403" s="37">
        <v>-1.285750806020395E-6</v>
      </c>
      <c r="X403" s="38">
        <v>-3.543706051511477E-2</v>
      </c>
      <c r="Y403" s="39">
        <v>-1726.9522668184586</v>
      </c>
      <c r="Z403" s="40">
        <v>0</v>
      </c>
      <c r="AA403" s="41">
        <v>0</v>
      </c>
      <c r="AB403" s="41">
        <v>0</v>
      </c>
      <c r="AC403" s="42">
        <v>0</v>
      </c>
      <c r="AD403" s="43">
        <v>0</v>
      </c>
      <c r="AE403" s="40">
        <v>1.0862214857568645E-3</v>
      </c>
      <c r="AF403" s="41">
        <v>1.085078935194169E-3</v>
      </c>
      <c r="AG403" s="41">
        <v>-1.1425505626954605E-6</v>
      </c>
      <c r="AH403" s="42">
        <v>-3.5365584619412196E-3</v>
      </c>
      <c r="AI403" s="43">
        <v>-172.34690360337328</v>
      </c>
      <c r="AJ403" s="42">
        <v>-3.8973618977055986E-2</v>
      </c>
      <c r="AK403" s="31">
        <v>-1899.2991704218318</v>
      </c>
      <c r="AL403" s="44">
        <f>+$AL$6*W403/H403*10^6</f>
        <v>-31.329210673011573</v>
      </c>
      <c r="AM403" s="31">
        <v>283468.90625</v>
      </c>
      <c r="AN403" s="45">
        <v>-6.7002028389906761E-3</v>
      </c>
      <c r="AR403" s="33"/>
    </row>
    <row r="404" spans="1:44">
      <c r="A404" s="6" t="s">
        <v>5280</v>
      </c>
      <c r="B404" s="6" t="s">
        <v>5238</v>
      </c>
      <c r="C404" s="6" t="s">
        <v>5323</v>
      </c>
      <c r="D404" s="30" t="s">
        <v>6528</v>
      </c>
      <c r="E404" s="6" t="s">
        <v>5370</v>
      </c>
      <c r="F404" s="31" t="s">
        <v>3983</v>
      </c>
      <c r="G404" s="6" t="s">
        <v>3663</v>
      </c>
      <c r="H404" s="32">
        <v>11.25</v>
      </c>
      <c r="I404" s="33">
        <v>43.712000000000003</v>
      </c>
      <c r="J404" s="33">
        <v>43.720999999999997</v>
      </c>
      <c r="K404" s="34">
        <v>0.52</v>
      </c>
      <c r="L404" s="34">
        <v>0.52</v>
      </c>
      <c r="M404" s="7">
        <v>0</v>
      </c>
      <c r="N404" s="7">
        <v>0</v>
      </c>
      <c r="O404" s="7">
        <v>1</v>
      </c>
      <c r="P404" s="7">
        <v>1</v>
      </c>
      <c r="Q404" s="35">
        <v>22.730240000000002</v>
      </c>
      <c r="R404" s="35">
        <v>22.734919999999999</v>
      </c>
      <c r="S404" s="35">
        <v>255.71520000000001</v>
      </c>
      <c r="T404" s="35">
        <v>255.76784999999998</v>
      </c>
      <c r="U404" s="36">
        <v>4.0823321314540116E-4</v>
      </c>
      <c r="V404" s="37">
        <v>4.0781207298074251E-4</v>
      </c>
      <c r="W404" s="37">
        <v>-4.211401646586491E-7</v>
      </c>
      <c r="X404" s="38">
        <v>-1.1607202134716934E-2</v>
      </c>
      <c r="Y404" s="39">
        <v>-1031.7513008637275</v>
      </c>
      <c r="Z404" s="40">
        <v>0</v>
      </c>
      <c r="AA404" s="41">
        <v>0</v>
      </c>
      <c r="AB404" s="41">
        <v>0</v>
      </c>
      <c r="AC404" s="42">
        <v>0</v>
      </c>
      <c r="AD404" s="43">
        <v>0</v>
      </c>
      <c r="AE404" s="40">
        <v>8.2613520685138409E-4</v>
      </c>
      <c r="AF404" s="41">
        <v>8.2639443137505248E-4</v>
      </c>
      <c r="AG404" s="41">
        <v>2.5922452366838704E-7</v>
      </c>
      <c r="AH404" s="42">
        <v>8.0238259264371246E-4</v>
      </c>
      <c r="AI404" s="43">
        <v>71.322897123885554</v>
      </c>
      <c r="AJ404" s="42">
        <v>-1.0804819542073222E-2</v>
      </c>
      <c r="AK404" s="31">
        <v>-960.42840373984188</v>
      </c>
      <c r="AL404" s="44">
        <f>+$AL$6*W404/H404*10^6</f>
        <v>-18.717340651495515</v>
      </c>
      <c r="AM404" s="31">
        <v>138334.65625</v>
      </c>
      <c r="AN404" s="45">
        <v>-6.9427895349965267E-3</v>
      </c>
      <c r="AR404" s="33"/>
    </row>
    <row r="405" spans="1:44">
      <c r="A405" s="6" t="s">
        <v>611</v>
      </c>
      <c r="B405" s="6" t="s">
        <v>586</v>
      </c>
      <c r="C405" s="6" t="s">
        <v>599</v>
      </c>
      <c r="D405" s="30" t="s">
        <v>6496</v>
      </c>
      <c r="E405" s="6" t="s">
        <v>574</v>
      </c>
      <c r="F405" s="31" t="s">
        <v>4000</v>
      </c>
      <c r="G405" s="6" t="s">
        <v>3663</v>
      </c>
      <c r="H405" s="32">
        <v>49.53</v>
      </c>
      <c r="I405" s="33">
        <v>14.981</v>
      </c>
      <c r="J405" s="33">
        <v>14.992000000000001</v>
      </c>
      <c r="K405" s="34">
        <v>1</v>
      </c>
      <c r="L405" s="34">
        <v>1</v>
      </c>
      <c r="M405" s="7">
        <v>0.56999999999999995</v>
      </c>
      <c r="N405" s="7">
        <v>0.56999999999999995</v>
      </c>
      <c r="O405" s="7">
        <v>0.43</v>
      </c>
      <c r="P405" s="7">
        <v>0.43</v>
      </c>
      <c r="Q405" s="35">
        <v>14.981</v>
      </c>
      <c r="R405" s="35">
        <v>14.992000000000001</v>
      </c>
      <c r="S405" s="35">
        <v>742.00892999999996</v>
      </c>
      <c r="T405" s="35">
        <v>742.55376000000001</v>
      </c>
      <c r="U405" s="36">
        <v>1.1845705287620017E-3</v>
      </c>
      <c r="V405" s="37">
        <v>1.1839736236014212E-3</v>
      </c>
      <c r="W405" s="37">
        <v>-5.9690516058044651E-7</v>
      </c>
      <c r="X405" s="38">
        <v>-1.6451527153029104E-2</v>
      </c>
      <c r="Y405" s="39">
        <v>-332.15277918492029</v>
      </c>
      <c r="Z405" s="40">
        <v>1.3347885320535088E-3</v>
      </c>
      <c r="AA405" s="41">
        <v>1.3323653952347311E-3</v>
      </c>
      <c r="AB405" s="41">
        <v>-2.4231368187777567E-6</v>
      </c>
      <c r="AC405" s="42">
        <v>-8.4458262495144924E-3</v>
      </c>
      <c r="AD405" s="43">
        <v>-170.51940742003822</v>
      </c>
      <c r="AE405" s="40">
        <v>1.0307946941542129E-3</v>
      </c>
      <c r="AF405" s="41">
        <v>1.0316628367172071E-3</v>
      </c>
      <c r="AG405" s="41">
        <v>8.6814256299418482E-7</v>
      </c>
      <c r="AH405" s="42">
        <v>2.687178167489796E-3</v>
      </c>
      <c r="AI405" s="43">
        <v>54.253546688669417</v>
      </c>
      <c r="AJ405" s="42">
        <v>-2.2210175235053801E-2</v>
      </c>
      <c r="AK405" s="31">
        <v>-448.41863991628907</v>
      </c>
      <c r="AL405" s="44">
        <f>+$AL$6*W405/H405*10^6</f>
        <v>-6.0256931211432105</v>
      </c>
      <c r="AM405" s="31">
        <v>64514.1484375</v>
      </c>
      <c r="AN405" s="45">
        <v>-6.9507022998328491E-3</v>
      </c>
      <c r="AR405" s="33"/>
    </row>
    <row r="406" spans="1:44">
      <c r="A406" s="6" t="s">
        <v>905</v>
      </c>
      <c r="B406" s="6" t="s">
        <v>1376</v>
      </c>
      <c r="C406" s="6" t="s">
        <v>2080</v>
      </c>
      <c r="D406" s="30" t="s">
        <v>6504</v>
      </c>
      <c r="E406" s="6" t="s">
        <v>6051</v>
      </c>
      <c r="F406" s="31" t="s">
        <v>3998</v>
      </c>
      <c r="G406" s="6" t="s">
        <v>3663</v>
      </c>
      <c r="H406" s="32">
        <v>32.21</v>
      </c>
      <c r="I406" s="33">
        <v>46.7</v>
      </c>
      <c r="J406" s="33">
        <v>46.723999999999997</v>
      </c>
      <c r="K406" s="34">
        <v>1</v>
      </c>
      <c r="L406" s="34">
        <v>1</v>
      </c>
      <c r="M406" s="7">
        <v>0.49</v>
      </c>
      <c r="N406" s="7">
        <v>0.49</v>
      </c>
      <c r="O406" s="7">
        <v>0.51</v>
      </c>
      <c r="P406" s="7">
        <v>0.51</v>
      </c>
      <c r="Q406" s="35">
        <v>46.7</v>
      </c>
      <c r="R406" s="35">
        <v>46.723999999999997</v>
      </c>
      <c r="S406" s="35">
        <v>1504.2070000000001</v>
      </c>
      <c r="T406" s="35">
        <v>1504.9800399999999</v>
      </c>
      <c r="U406" s="36">
        <v>2.4013717481237112E-3</v>
      </c>
      <c r="V406" s="37">
        <v>2.3996332217166498E-3</v>
      </c>
      <c r="W406" s="37">
        <v>-1.7385264070614304E-6</v>
      </c>
      <c r="X406" s="38">
        <v>-4.7916178784945453E-2</v>
      </c>
      <c r="Y406" s="39">
        <v>-1487.6180932923146</v>
      </c>
      <c r="Z406" s="40">
        <v>2.3261202629172224E-3</v>
      </c>
      <c r="AA406" s="41">
        <v>2.3213862483224203E-3</v>
      </c>
      <c r="AB406" s="41">
        <v>-4.7340145948020912E-6</v>
      </c>
      <c r="AC406" s="42">
        <v>-1.6500374399218483E-2</v>
      </c>
      <c r="AD406" s="43">
        <v>-512.27489597076942</v>
      </c>
      <c r="AE406" s="40">
        <v>2.4784055236336086E-3</v>
      </c>
      <c r="AF406" s="41">
        <v>2.4799466916470068E-3</v>
      </c>
      <c r="AG406" s="41">
        <v>1.5411680133982017E-6</v>
      </c>
      <c r="AH406" s="42">
        <v>4.7704066297058279E-3</v>
      </c>
      <c r="AI406" s="43">
        <v>148.10327940719736</v>
      </c>
      <c r="AJ406" s="42">
        <v>-5.9646146554458108E-2</v>
      </c>
      <c r="AK406" s="31">
        <v>-1851.7897098558867</v>
      </c>
      <c r="AL406" s="44">
        <f>+$AL$6*W406/H406*10^6</f>
        <v>-26.98737049148448</v>
      </c>
      <c r="AM406" s="31">
        <v>258180.953125</v>
      </c>
      <c r="AN406" s="45">
        <v>-7.1724489643483907E-3</v>
      </c>
      <c r="AR406" s="33"/>
    </row>
    <row r="407" spans="1:44">
      <c r="A407" s="6" t="s">
        <v>1310</v>
      </c>
      <c r="B407" s="6" t="s">
        <v>2014</v>
      </c>
      <c r="C407" s="6" t="s">
        <v>4737</v>
      </c>
      <c r="D407" s="30" t="s">
        <v>6525</v>
      </c>
      <c r="E407" s="6" t="s">
        <v>4720</v>
      </c>
      <c r="F407" s="31" t="s">
        <v>3994</v>
      </c>
      <c r="G407" s="6" t="s">
        <v>3663</v>
      </c>
      <c r="H407" s="32">
        <v>3.31</v>
      </c>
      <c r="I407" s="33">
        <v>21.899000000000001</v>
      </c>
      <c r="J407" s="33">
        <v>21.899000000000001</v>
      </c>
      <c r="K407" s="34">
        <v>0.91</v>
      </c>
      <c r="L407" s="34">
        <v>0.91</v>
      </c>
      <c r="M407" s="7">
        <v>0</v>
      </c>
      <c r="N407" s="7">
        <v>0</v>
      </c>
      <c r="O407" s="7">
        <v>1</v>
      </c>
      <c r="P407" s="7">
        <v>1</v>
      </c>
      <c r="Q407" s="35">
        <v>19.928090000000001</v>
      </c>
      <c r="R407" s="35">
        <v>19.928090000000001</v>
      </c>
      <c r="S407" s="35">
        <v>65.961977900000008</v>
      </c>
      <c r="T407" s="35">
        <v>65.961977900000008</v>
      </c>
      <c r="U407" s="36">
        <v>1.0530414376440252E-4</v>
      </c>
      <c r="V407" s="37">
        <v>1.0517385568713553E-4</v>
      </c>
      <c r="W407" s="37">
        <v>-1.3028807726698404E-7</v>
      </c>
      <c r="X407" s="38">
        <v>-3.5909185954924655E-3</v>
      </c>
      <c r="Y407" s="39">
        <v>-1084.8696663119231</v>
      </c>
      <c r="Z407" s="40">
        <v>0</v>
      </c>
      <c r="AA407" s="41">
        <v>0</v>
      </c>
      <c r="AB407" s="41">
        <v>0</v>
      </c>
      <c r="AC407" s="42">
        <v>0</v>
      </c>
      <c r="AD407" s="43">
        <v>0</v>
      </c>
      <c r="AE407" s="40">
        <v>2.1310235862687446E-4</v>
      </c>
      <c r="AF407" s="41">
        <v>2.1312534479624507E-4</v>
      </c>
      <c r="AG407" s="41">
        <v>2.2986169370605445E-8</v>
      </c>
      <c r="AH407" s="42">
        <v>7.1149526725056291E-5</v>
      </c>
      <c r="AI407" s="43">
        <v>21.49532529457894</v>
      </c>
      <c r="AJ407" s="42">
        <v>-3.5197690687674092E-3</v>
      </c>
      <c r="AK407" s="31">
        <v>-1063.3743410173442</v>
      </c>
      <c r="AL407" s="44">
        <f>+$AL$6*W407/H407*10^6</f>
        <v>-19.680978439121457</v>
      </c>
      <c r="AM407" s="31">
        <v>147337.09375</v>
      </c>
      <c r="AN407" s="45">
        <v>-7.2172886946016892E-3</v>
      </c>
      <c r="AR407" s="33"/>
    </row>
    <row r="408" spans="1:44">
      <c r="A408" s="6" t="s">
        <v>4863</v>
      </c>
      <c r="B408" s="6" t="s">
        <v>4902</v>
      </c>
      <c r="C408" s="6" t="s">
        <v>4922</v>
      </c>
      <c r="D408" s="30" t="s">
        <v>6511</v>
      </c>
      <c r="E408" s="6" t="s">
        <v>4881</v>
      </c>
      <c r="F408" s="31" t="s">
        <v>3991</v>
      </c>
      <c r="G408" s="6" t="s">
        <v>3663</v>
      </c>
      <c r="H408" s="32">
        <v>19.68</v>
      </c>
      <c r="I408" s="33">
        <v>71.126000000000005</v>
      </c>
      <c r="J408" s="33">
        <v>71.126000000000005</v>
      </c>
      <c r="K408" s="34">
        <v>1</v>
      </c>
      <c r="L408" s="34">
        <v>1</v>
      </c>
      <c r="M408" s="7">
        <v>0.33</v>
      </c>
      <c r="N408" s="7">
        <v>0.33</v>
      </c>
      <c r="O408" s="7">
        <v>0.67</v>
      </c>
      <c r="P408" s="7">
        <v>0.67</v>
      </c>
      <c r="Q408" s="35">
        <v>71.126000000000005</v>
      </c>
      <c r="R408" s="35">
        <v>71.126000000000005</v>
      </c>
      <c r="S408" s="35">
        <v>1399.7596800000001</v>
      </c>
      <c r="T408" s="35">
        <v>1399.7596800000001</v>
      </c>
      <c r="U408" s="36">
        <v>2.2346281793095544E-3</v>
      </c>
      <c r="V408" s="37">
        <v>2.2318633744454622E-3</v>
      </c>
      <c r="W408" s="37">
        <v>-2.7648048640921928E-6</v>
      </c>
      <c r="X408" s="38">
        <v>-7.6201824507947907E-2</v>
      </c>
      <c r="Y408" s="39">
        <v>-3872.0439282493858</v>
      </c>
      <c r="Z408" s="40">
        <v>1.4577931273715326E-3</v>
      </c>
      <c r="AA408" s="41">
        <v>1.4540790145367106E-3</v>
      </c>
      <c r="AB408" s="41">
        <v>-3.7141128348219289E-6</v>
      </c>
      <c r="AC408" s="42">
        <v>-1.2945514025832144E-2</v>
      </c>
      <c r="AD408" s="43">
        <v>-657.80050944269021</v>
      </c>
      <c r="AE408" s="40">
        <v>3.0298621449250896E-3</v>
      </c>
      <c r="AF408" s="41">
        <v>3.030188959348363E-3</v>
      </c>
      <c r="AG408" s="41">
        <v>3.268144232733243E-7</v>
      </c>
      <c r="AH408" s="42">
        <v>1.0115948929078468E-3</v>
      </c>
      <c r="AI408" s="43">
        <v>51.402179517675144</v>
      </c>
      <c r="AJ408" s="42">
        <v>-8.8135743640872205E-2</v>
      </c>
      <c r="AK408" s="31">
        <v>-4478.4422581744011</v>
      </c>
      <c r="AL408" s="44">
        <f>+$AL$6*W408/H408*10^6</f>
        <v>-70.244026018602455</v>
      </c>
      <c r="AM408" s="31">
        <v>613562.75</v>
      </c>
      <c r="AN408" s="45">
        <v>-7.2990778175083173E-3</v>
      </c>
      <c r="AR408" s="33"/>
    </row>
    <row r="409" spans="1:44">
      <c r="A409" s="6" t="s">
        <v>951</v>
      </c>
      <c r="B409" s="6" t="s">
        <v>1421</v>
      </c>
      <c r="C409" s="6" t="s">
        <v>2127</v>
      </c>
      <c r="D409" s="30" t="s">
        <v>6527</v>
      </c>
      <c r="E409" s="6" t="s">
        <v>3453</v>
      </c>
      <c r="F409" s="31" t="s">
        <v>3982</v>
      </c>
      <c r="G409" s="6" t="s">
        <v>3663</v>
      </c>
      <c r="H409" s="32">
        <v>6.41</v>
      </c>
      <c r="I409" s="33">
        <v>43.978000000000002</v>
      </c>
      <c r="J409" s="33">
        <v>43.978000000000002</v>
      </c>
      <c r="K409" s="34">
        <v>0.88</v>
      </c>
      <c r="L409" s="34">
        <v>0.88</v>
      </c>
      <c r="M409" s="7">
        <v>0</v>
      </c>
      <c r="N409" s="7">
        <v>0</v>
      </c>
      <c r="O409" s="7">
        <v>1</v>
      </c>
      <c r="P409" s="7">
        <v>1</v>
      </c>
      <c r="Q409" s="35">
        <v>38.70064</v>
      </c>
      <c r="R409" s="35">
        <v>38.70064</v>
      </c>
      <c r="S409" s="35">
        <v>248.0711024</v>
      </c>
      <c r="T409" s="35">
        <v>248.0711024</v>
      </c>
      <c r="U409" s="36">
        <v>3.9602989271374494E-4</v>
      </c>
      <c r="V409" s="37">
        <v>3.9553990275307101E-4</v>
      </c>
      <c r="W409" s="37">
        <v>-4.899899606739303E-7</v>
      </c>
      <c r="X409" s="38">
        <v>-1.3504797202456776E-2</v>
      </c>
      <c r="Y409" s="39">
        <v>-2106.8326368887324</v>
      </c>
      <c r="Z409" s="40">
        <v>0</v>
      </c>
      <c r="AA409" s="41">
        <v>0</v>
      </c>
      <c r="AB409" s="41">
        <v>0</v>
      </c>
      <c r="AC409" s="42">
        <v>0</v>
      </c>
      <c r="AD409" s="43">
        <v>0</v>
      </c>
      <c r="AE409" s="40">
        <v>8.0143953701256271E-4</v>
      </c>
      <c r="AF409" s="41">
        <v>8.0152598384992653E-4</v>
      </c>
      <c r="AG409" s="41">
        <v>8.6446837363821083E-8</v>
      </c>
      <c r="AH409" s="42">
        <v>2.675805379377041E-4</v>
      </c>
      <c r="AI409" s="43">
        <v>41.744233687629347</v>
      </c>
      <c r="AJ409" s="42">
        <v>-1.3237216664519071E-2</v>
      </c>
      <c r="AK409" s="31">
        <v>-2065.0884032011031</v>
      </c>
      <c r="AL409" s="44">
        <f>+$AL$6*W409/H409*10^6</f>
        <v>-38.220745762397058</v>
      </c>
      <c r="AM409" s="31">
        <v>282313.25</v>
      </c>
      <c r="AN409" s="45">
        <v>-7.3148830357806557E-3</v>
      </c>
      <c r="AR409" s="33"/>
    </row>
    <row r="410" spans="1:44">
      <c r="A410" s="6" t="s">
        <v>5274</v>
      </c>
      <c r="B410" s="6" t="s">
        <v>5231</v>
      </c>
      <c r="C410" s="6" t="s">
        <v>5316</v>
      </c>
      <c r="D410" s="30" t="s">
        <v>6491</v>
      </c>
      <c r="E410" s="6" t="s">
        <v>5363</v>
      </c>
      <c r="F410" s="31" t="s">
        <v>3999</v>
      </c>
      <c r="G410" s="6" t="s">
        <v>3663</v>
      </c>
      <c r="H410" s="32">
        <v>80.81</v>
      </c>
      <c r="I410" s="33">
        <v>16.276</v>
      </c>
      <c r="J410" s="33">
        <v>16.276</v>
      </c>
      <c r="K410" s="34">
        <v>0.84</v>
      </c>
      <c r="L410" s="34">
        <v>0.84</v>
      </c>
      <c r="M410" s="7">
        <v>1</v>
      </c>
      <c r="N410" s="7">
        <v>1</v>
      </c>
      <c r="O410" s="7">
        <v>0</v>
      </c>
      <c r="P410" s="7">
        <v>0</v>
      </c>
      <c r="Q410" s="35">
        <v>13.67184</v>
      </c>
      <c r="R410" s="35">
        <v>13.67184</v>
      </c>
      <c r="S410" s="35">
        <v>1104.8213903999999</v>
      </c>
      <c r="T410" s="35">
        <v>1104.8213903999999</v>
      </c>
      <c r="U410" s="36">
        <v>1.7637777736902679E-3</v>
      </c>
      <c r="V410" s="37">
        <v>1.7615955308397447E-3</v>
      </c>
      <c r="W410" s="37">
        <v>-2.1822428505232066E-6</v>
      </c>
      <c r="X410" s="38">
        <v>-6.0145614212775193E-2</v>
      </c>
      <c r="Y410" s="39">
        <v>-744.28429913098864</v>
      </c>
      <c r="Z410" s="40">
        <v>3.4867479405533658E-3</v>
      </c>
      <c r="AA410" s="41">
        <v>3.4778645297081326E-3</v>
      </c>
      <c r="AB410" s="41">
        <v>-8.8834108452331625E-6</v>
      </c>
      <c r="AC410" s="42">
        <v>-3.0963065692566367E-2</v>
      </c>
      <c r="AD410" s="43">
        <v>-383.15883792310808</v>
      </c>
      <c r="AE410" s="40">
        <v>0</v>
      </c>
      <c r="AF410" s="41">
        <v>0</v>
      </c>
      <c r="AG410" s="41">
        <v>0</v>
      </c>
      <c r="AH410" s="42">
        <v>0</v>
      </c>
      <c r="AI410" s="43">
        <v>0</v>
      </c>
      <c r="AJ410" s="42">
        <v>-9.1108679905341564E-2</v>
      </c>
      <c r="AK410" s="31">
        <v>-1127.4431370540967</v>
      </c>
      <c r="AL410" s="44">
        <f>+$AL$6*W410/H410*10^6</f>
        <v>-13.502306957822093</v>
      </c>
      <c r="AM410" s="31">
        <v>153455.5</v>
      </c>
      <c r="AN410" s="45">
        <v>-7.3470363529107574E-3</v>
      </c>
      <c r="AR410" s="33"/>
    </row>
    <row r="411" spans="1:44">
      <c r="A411" s="6" t="s">
        <v>3188</v>
      </c>
      <c r="B411" s="6" t="s">
        <v>413</v>
      </c>
      <c r="C411" s="6" t="s">
        <v>3334</v>
      </c>
      <c r="D411" s="30" t="s">
        <v>6529</v>
      </c>
      <c r="E411" s="6" t="s">
        <v>2610</v>
      </c>
      <c r="F411" s="31" t="s">
        <v>3988</v>
      </c>
      <c r="G411" s="6" t="s">
        <v>3663</v>
      </c>
      <c r="H411" s="32">
        <v>56.03</v>
      </c>
      <c r="I411" s="33">
        <v>22.716999999999999</v>
      </c>
      <c r="J411" s="33">
        <v>22.718</v>
      </c>
      <c r="K411" s="34">
        <v>1</v>
      </c>
      <c r="L411" s="34">
        <v>1</v>
      </c>
      <c r="M411" s="7">
        <v>0</v>
      </c>
      <c r="N411" s="7">
        <v>0</v>
      </c>
      <c r="O411" s="7">
        <v>1</v>
      </c>
      <c r="P411" s="7">
        <v>1</v>
      </c>
      <c r="Q411" s="35">
        <v>22.716999999999999</v>
      </c>
      <c r="R411" s="35">
        <v>22.718</v>
      </c>
      <c r="S411" s="35">
        <v>1272.8335099999999</v>
      </c>
      <c r="T411" s="35">
        <v>1272.8895400000001</v>
      </c>
      <c r="U411" s="36">
        <v>2.0319985420750859E-3</v>
      </c>
      <c r="V411" s="37">
        <v>2.029573779436719E-3</v>
      </c>
      <c r="W411" s="37">
        <v>-2.424762638366957E-6</v>
      </c>
      <c r="X411" s="38">
        <v>-6.6829793104742741E-2</v>
      </c>
      <c r="Y411" s="39">
        <v>-1192.750189269012</v>
      </c>
      <c r="Z411" s="40">
        <v>0</v>
      </c>
      <c r="AA411" s="41">
        <v>0</v>
      </c>
      <c r="AB411" s="41">
        <v>0</v>
      </c>
      <c r="AC411" s="42">
        <v>0</v>
      </c>
      <c r="AD411" s="43">
        <v>0</v>
      </c>
      <c r="AE411" s="40">
        <v>4.1121238591652872E-3</v>
      </c>
      <c r="AF411" s="41">
        <v>4.1127484459503117E-3</v>
      </c>
      <c r="AG411" s="41">
        <v>6.2458678502450016E-7</v>
      </c>
      <c r="AH411" s="42">
        <v>1.9332953410691393E-3</v>
      </c>
      <c r="AI411" s="43">
        <v>34.504646458489006</v>
      </c>
      <c r="AJ411" s="42">
        <v>-6.4896497763673608E-2</v>
      </c>
      <c r="AK411" s="31">
        <v>-1158.2455428105229</v>
      </c>
      <c r="AL411" s="44">
        <f>+$AL$6*W411/H411*10^6</f>
        <v>-21.638074588318371</v>
      </c>
      <c r="AM411" s="31">
        <v>156433.296875</v>
      </c>
      <c r="AN411" s="45">
        <v>-7.404085741004574E-3</v>
      </c>
      <c r="AR411" s="33"/>
    </row>
    <row r="412" spans="1:44">
      <c r="A412" s="6" t="s">
        <v>4257</v>
      </c>
      <c r="B412" s="6" t="s">
        <v>4223</v>
      </c>
      <c r="C412" s="6" t="s">
        <v>4322</v>
      </c>
      <c r="D412" s="30" t="s">
        <v>6507</v>
      </c>
      <c r="E412" s="6" t="s">
        <v>4289</v>
      </c>
      <c r="F412" s="31" t="s">
        <v>3986</v>
      </c>
      <c r="G412" s="6" t="s">
        <v>3663</v>
      </c>
      <c r="H412" s="32">
        <v>25.22</v>
      </c>
      <c r="I412" s="33">
        <v>37.898000000000003</v>
      </c>
      <c r="J412" s="33">
        <v>37.898000000000003</v>
      </c>
      <c r="K412" s="34">
        <v>1</v>
      </c>
      <c r="L412" s="34">
        <v>1</v>
      </c>
      <c r="M412" s="7">
        <v>0.53</v>
      </c>
      <c r="N412" s="7">
        <v>0.53</v>
      </c>
      <c r="O412" s="7">
        <v>0.47</v>
      </c>
      <c r="P412" s="7">
        <v>0.47</v>
      </c>
      <c r="Q412" s="35">
        <v>37.898000000000003</v>
      </c>
      <c r="R412" s="35">
        <v>37.898000000000003</v>
      </c>
      <c r="S412" s="35">
        <v>955.78755999999998</v>
      </c>
      <c r="T412" s="35">
        <v>955.78755999999998</v>
      </c>
      <c r="U412" s="36">
        <v>1.5258546488562388E-3</v>
      </c>
      <c r="V412" s="37">
        <v>1.5239667775789874E-3</v>
      </c>
      <c r="W412" s="37">
        <v>-1.8878712772514138E-6</v>
      </c>
      <c r="X412" s="38">
        <v>-5.203232880232328E-2</v>
      </c>
      <c r="Y412" s="39">
        <v>-2063.1375417257445</v>
      </c>
      <c r="Z412" s="40">
        <v>1.5986953889188197E-3</v>
      </c>
      <c r="AA412" s="41">
        <v>1.5946222903759147E-3</v>
      </c>
      <c r="AB412" s="41">
        <v>-4.0730985429050098E-6</v>
      </c>
      <c r="AC412" s="42">
        <v>-1.4196756173214458E-2</v>
      </c>
      <c r="AD412" s="43">
        <v>-562.91658101564065</v>
      </c>
      <c r="AE412" s="40">
        <v>1.4512887156715455E-3</v>
      </c>
      <c r="AF412" s="41">
        <v>1.4514452581351721E-3</v>
      </c>
      <c r="AG412" s="41">
        <v>1.5654246362660669E-7</v>
      </c>
      <c r="AH412" s="42">
        <v>4.8454886152759764E-4</v>
      </c>
      <c r="AI412" s="43">
        <v>19.212881107359149</v>
      </c>
      <c r="AJ412" s="42">
        <v>-6.5744536114010141E-2</v>
      </c>
      <c r="AK412" s="31">
        <v>-2606.8412416340261</v>
      </c>
      <c r="AL412" s="44">
        <f>+$AL$6*W412/H412*10^6</f>
        <v>-37.428058629092263</v>
      </c>
      <c r="AM412" s="31">
        <v>339100.5625</v>
      </c>
      <c r="AN412" s="45">
        <v>-7.6875167130813181E-3</v>
      </c>
      <c r="AR412" s="33"/>
    </row>
    <row r="413" spans="1:44">
      <c r="A413" s="6" t="s">
        <v>4590</v>
      </c>
      <c r="B413" s="6" t="s">
        <v>4580</v>
      </c>
      <c r="C413" s="6" t="s">
        <v>4607</v>
      </c>
      <c r="D413" s="30" t="s">
        <v>6510</v>
      </c>
      <c r="E413" s="6" t="s">
        <v>4570</v>
      </c>
      <c r="F413" s="31" t="s">
        <v>3999</v>
      </c>
      <c r="G413" s="6" t="s">
        <v>3663</v>
      </c>
      <c r="H413" s="32">
        <v>54.09</v>
      </c>
      <c r="I413" s="33">
        <v>17.649999999999999</v>
      </c>
      <c r="J413" s="33">
        <v>17.664000000000001</v>
      </c>
      <c r="K413" s="34">
        <v>1</v>
      </c>
      <c r="L413" s="34">
        <v>1</v>
      </c>
      <c r="M413" s="7">
        <v>0.5</v>
      </c>
      <c r="N413" s="7">
        <v>0.5</v>
      </c>
      <c r="O413" s="7">
        <v>0.5</v>
      </c>
      <c r="P413" s="7">
        <v>0.5</v>
      </c>
      <c r="Q413" s="35">
        <v>17.649999999999999</v>
      </c>
      <c r="R413" s="35">
        <v>17.664000000000001</v>
      </c>
      <c r="S413" s="35">
        <v>954.68849999999998</v>
      </c>
      <c r="T413" s="35">
        <v>955.44576000000018</v>
      </c>
      <c r="U413" s="36">
        <v>1.5241000687794988E-3</v>
      </c>
      <c r="V413" s="37">
        <v>1.5234217905270779E-3</v>
      </c>
      <c r="W413" s="37">
        <v>-6.7827825242093749E-7</v>
      </c>
      <c r="X413" s="38">
        <v>-1.8694281477079459E-2</v>
      </c>
      <c r="Y413" s="39">
        <v>-345.61437376741463</v>
      </c>
      <c r="Z413" s="40">
        <v>1.5064689144187401E-3</v>
      </c>
      <c r="AA413" s="41">
        <v>1.5038226756095717E-3</v>
      </c>
      <c r="AB413" s="41">
        <v>-2.6462388091684323E-6</v>
      </c>
      <c r="AC413" s="42">
        <v>-9.2234466596203234E-3</v>
      </c>
      <c r="AD413" s="43">
        <v>-170.52036715881536</v>
      </c>
      <c r="AE413" s="40">
        <v>1.5421488073961531E-3</v>
      </c>
      <c r="AF413" s="41">
        <v>1.5435385165588737E-3</v>
      </c>
      <c r="AG413" s="41">
        <v>1.3897091627205951E-6</v>
      </c>
      <c r="AH413" s="42">
        <v>4.3015931719135418E-3</v>
      </c>
      <c r="AI413" s="43">
        <v>79.526588499048657</v>
      </c>
      <c r="AJ413" s="42">
        <v>-2.3616134964786241E-2</v>
      </c>
      <c r="AK413" s="31">
        <v>-436.60815242718138</v>
      </c>
      <c r="AL413" s="44">
        <f>+$AL$6*W413/H413*10^6</f>
        <v>-6.2699043485019175</v>
      </c>
      <c r="AM413" s="31">
        <v>56426.1484375</v>
      </c>
      <c r="AN413" s="45">
        <v>-7.7376919126561881E-3</v>
      </c>
      <c r="AR413" s="33"/>
    </row>
    <row r="414" spans="1:44">
      <c r="A414" s="6" t="s">
        <v>5801</v>
      </c>
      <c r="B414" s="6" t="s">
        <v>5759</v>
      </c>
      <c r="C414" s="6" t="s">
        <v>5923</v>
      </c>
      <c r="D414" s="30" t="s">
        <v>6490</v>
      </c>
      <c r="E414" s="6" t="s">
        <v>5843</v>
      </c>
      <c r="F414" s="31" t="s">
        <v>3984</v>
      </c>
      <c r="G414" s="6" t="s">
        <v>3663</v>
      </c>
      <c r="H414" s="32">
        <v>58.37</v>
      </c>
      <c r="I414" s="33">
        <v>12.497999999999999</v>
      </c>
      <c r="J414" s="33">
        <v>12.503</v>
      </c>
      <c r="K414" s="34">
        <v>1</v>
      </c>
      <c r="L414" s="34">
        <v>1</v>
      </c>
      <c r="M414" s="7">
        <v>1</v>
      </c>
      <c r="N414" s="7">
        <v>1</v>
      </c>
      <c r="O414" s="7">
        <v>0</v>
      </c>
      <c r="P414" s="7">
        <v>0</v>
      </c>
      <c r="Q414" s="35">
        <v>12.497999999999999</v>
      </c>
      <c r="R414" s="35">
        <v>12.503</v>
      </c>
      <c r="S414" s="35">
        <v>729.50825999999995</v>
      </c>
      <c r="T414" s="35">
        <v>729.80011000000002</v>
      </c>
      <c r="U414" s="36">
        <v>1.1646139963362001E-3</v>
      </c>
      <c r="V414" s="37">
        <v>1.1636384155423519E-3</v>
      </c>
      <c r="W414" s="37">
        <v>-9.7558079384819224E-7</v>
      </c>
      <c r="X414" s="38">
        <v>-2.6888348400874895E-2</v>
      </c>
      <c r="Y414" s="39">
        <v>-460.65356177616746</v>
      </c>
      <c r="Z414" s="40">
        <v>2.3022829257955948E-3</v>
      </c>
      <c r="AA414" s="41">
        <v>2.2973359661575339E-3</v>
      </c>
      <c r="AB414" s="41">
        <v>-4.9469596380608861E-6</v>
      </c>
      <c r="AC414" s="42">
        <v>-1.7242592841908936E-2</v>
      </c>
      <c r="AD414" s="43">
        <v>-295.40162483996806</v>
      </c>
      <c r="AE414" s="40">
        <v>0</v>
      </c>
      <c r="AF414" s="41">
        <v>0</v>
      </c>
      <c r="AG414" s="41">
        <v>0</v>
      </c>
      <c r="AH414" s="42">
        <v>0</v>
      </c>
      <c r="AI414" s="43">
        <v>0</v>
      </c>
      <c r="AJ414" s="42">
        <v>-4.4130941242783828E-2</v>
      </c>
      <c r="AK414" s="31">
        <v>-756.05518661613553</v>
      </c>
      <c r="AL414" s="44">
        <f>+$AL$6*W414/H414*10^6</f>
        <v>-8.3568682015435343</v>
      </c>
      <c r="AM414" s="31">
        <v>96291.5</v>
      </c>
      <c r="AN414" s="45">
        <v>-7.8517333992734091E-3</v>
      </c>
      <c r="AR414" s="33"/>
    </row>
    <row r="415" spans="1:44">
      <c r="A415" s="6" t="s">
        <v>1274</v>
      </c>
      <c r="B415" s="6" t="s">
        <v>1979</v>
      </c>
      <c r="C415" s="6" t="s">
        <v>2493</v>
      </c>
      <c r="D415" s="30" t="s">
        <v>6536</v>
      </c>
      <c r="E415" s="6" t="s">
        <v>806</v>
      </c>
      <c r="F415" s="31" t="s">
        <v>3989</v>
      </c>
      <c r="G415" s="6" t="s">
        <v>3663</v>
      </c>
      <c r="H415" s="32">
        <v>70.53</v>
      </c>
      <c r="I415" s="33">
        <v>47.456000000000003</v>
      </c>
      <c r="J415" s="33">
        <v>47.472000000000001</v>
      </c>
      <c r="K415" s="34">
        <v>1</v>
      </c>
      <c r="L415" s="34">
        <v>1</v>
      </c>
      <c r="M415" s="7">
        <v>0</v>
      </c>
      <c r="N415" s="7">
        <v>0</v>
      </c>
      <c r="O415" s="7">
        <v>1</v>
      </c>
      <c r="P415" s="7">
        <v>1</v>
      </c>
      <c r="Q415" s="35">
        <v>47.456000000000003</v>
      </c>
      <c r="R415" s="35">
        <v>47.472000000000001</v>
      </c>
      <c r="S415" s="35">
        <v>3347.0716800000005</v>
      </c>
      <c r="T415" s="35">
        <v>3348.2001600000003</v>
      </c>
      <c r="U415" s="36">
        <v>5.3433891554134291E-3</v>
      </c>
      <c r="V415" s="37">
        <v>5.3385773388017841E-3</v>
      </c>
      <c r="W415" s="37">
        <v>-4.8118166116450228E-6</v>
      </c>
      <c r="X415" s="38">
        <v>-0.1326202835386707</v>
      </c>
      <c r="Y415" s="39">
        <v>-1880.3386295005059</v>
      </c>
      <c r="Z415" s="40">
        <v>0</v>
      </c>
      <c r="AA415" s="41">
        <v>0</v>
      </c>
      <c r="AB415" s="41">
        <v>0</v>
      </c>
      <c r="AC415" s="42">
        <v>0</v>
      </c>
      <c r="AD415" s="43">
        <v>0</v>
      </c>
      <c r="AE415" s="40">
        <v>1.0813333562898137E-2</v>
      </c>
      <c r="AF415" s="41">
        <v>1.0818146093627719E-2</v>
      </c>
      <c r="AG415" s="41">
        <v>4.8125307295816822E-6</v>
      </c>
      <c r="AH415" s="42">
        <v>1.4896317791749901E-2</v>
      </c>
      <c r="AI415" s="43">
        <v>211.20541318233236</v>
      </c>
      <c r="AJ415" s="42">
        <v>-0.11772396574692079</v>
      </c>
      <c r="AK415" s="31">
        <v>-1669.1332163181735</v>
      </c>
      <c r="AL415" s="44">
        <f>+$AL$6*W415/H415*10^6</f>
        <v>-34.111843269849871</v>
      </c>
      <c r="AM415" s="31">
        <v>211016.046875</v>
      </c>
      <c r="AN415" s="45">
        <v>-7.9099823972483066E-3</v>
      </c>
      <c r="AR415" s="33"/>
    </row>
    <row r="416" spans="1:44">
      <c r="A416" s="6" t="s">
        <v>3783</v>
      </c>
      <c r="B416" s="6" t="s">
        <v>1451</v>
      </c>
      <c r="C416" s="6" t="s">
        <v>2157</v>
      </c>
      <c r="D416" s="30" t="s">
        <v>6531</v>
      </c>
      <c r="E416" s="6" t="s">
        <v>640</v>
      </c>
      <c r="F416" s="31" t="s">
        <v>3992</v>
      </c>
      <c r="G416" s="6" t="s">
        <v>3663</v>
      </c>
      <c r="H416" s="32">
        <v>44.07</v>
      </c>
      <c r="I416" s="33">
        <v>28.242999999999999</v>
      </c>
      <c r="J416" s="33">
        <v>28.242999999999999</v>
      </c>
      <c r="K416" s="34">
        <v>1</v>
      </c>
      <c r="L416" s="34">
        <v>1</v>
      </c>
      <c r="M416" s="7">
        <v>0</v>
      </c>
      <c r="N416" s="7">
        <v>0</v>
      </c>
      <c r="O416" s="7">
        <v>1</v>
      </c>
      <c r="P416" s="7">
        <v>1</v>
      </c>
      <c r="Q416" s="35">
        <v>28.242999999999999</v>
      </c>
      <c r="R416" s="35">
        <v>28.242999999999999</v>
      </c>
      <c r="S416" s="35">
        <v>1244.6690099999998</v>
      </c>
      <c r="T416" s="35">
        <v>1244.6690099999998</v>
      </c>
      <c r="U416" s="36">
        <v>1.9870356914833587E-3</v>
      </c>
      <c r="V416" s="37">
        <v>1.9845772216601442E-3</v>
      </c>
      <c r="W416" s="37">
        <v>-2.4584698232145083E-6</v>
      </c>
      <c r="X416" s="38">
        <v>-6.7758809476845164E-2</v>
      </c>
      <c r="Y416" s="39">
        <v>-1537.5268771691665</v>
      </c>
      <c r="Z416" s="40">
        <v>0</v>
      </c>
      <c r="AA416" s="41">
        <v>0</v>
      </c>
      <c r="AB416" s="41">
        <v>0</v>
      </c>
      <c r="AC416" s="42">
        <v>0</v>
      </c>
      <c r="AD416" s="43">
        <v>0</v>
      </c>
      <c r="AE416" s="40">
        <v>4.0211332374370289E-3</v>
      </c>
      <c r="AF416" s="41">
        <v>4.0215669747745838E-3</v>
      </c>
      <c r="AG416" s="41">
        <v>4.3373733755493193E-7</v>
      </c>
      <c r="AH416" s="42">
        <v>1.342555420716738E-3</v>
      </c>
      <c r="AI416" s="43">
        <v>30.464157493005175</v>
      </c>
      <c r="AJ416" s="42">
        <v>-6.6416254056128429E-2</v>
      </c>
      <c r="AK416" s="31">
        <v>-1507.0627196761614</v>
      </c>
      <c r="AL416" s="44">
        <f>+$AL$6*W416/H416*10^6</f>
        <v>-27.892782201208401</v>
      </c>
      <c r="AM416" s="31">
        <v>190333.65625</v>
      </c>
      <c r="AN416" s="45">
        <v>-7.9180043580766406E-3</v>
      </c>
      <c r="AR416" s="33"/>
    </row>
    <row r="417" spans="1:44">
      <c r="A417" s="6" t="s">
        <v>5766</v>
      </c>
      <c r="B417" s="6" t="s">
        <v>5724</v>
      </c>
      <c r="C417" s="6" t="s">
        <v>5887</v>
      </c>
      <c r="D417" s="30" t="s">
        <v>6526</v>
      </c>
      <c r="E417" s="6" t="s">
        <v>5809</v>
      </c>
      <c r="F417" s="31" t="s">
        <v>3994</v>
      </c>
      <c r="G417" s="6" t="s">
        <v>3661</v>
      </c>
      <c r="H417" s="32">
        <v>24.79</v>
      </c>
      <c r="I417" s="33">
        <v>43.697000000000003</v>
      </c>
      <c r="J417" s="33">
        <v>43.658999999999999</v>
      </c>
      <c r="K417" s="34">
        <v>1</v>
      </c>
      <c r="L417" s="34">
        <v>1</v>
      </c>
      <c r="M417" s="7">
        <v>0</v>
      </c>
      <c r="N417" s="7">
        <v>0</v>
      </c>
      <c r="O417" s="7">
        <v>1</v>
      </c>
      <c r="P417" s="7">
        <v>1</v>
      </c>
      <c r="Q417" s="35">
        <v>43.697000000000003</v>
      </c>
      <c r="R417" s="35">
        <v>43.658999999999999</v>
      </c>
      <c r="S417" s="35">
        <v>1083.24863</v>
      </c>
      <c r="T417" s="35">
        <v>1082.3066099999999</v>
      </c>
      <c r="U417" s="36">
        <v>1.7293382202554005E-3</v>
      </c>
      <c r="V417" s="37">
        <v>1.7256965729854632E-3</v>
      </c>
      <c r="W417" s="37">
        <v>-3.6416472699372752E-6</v>
      </c>
      <c r="X417" s="38">
        <v>-0.10036880713992934</v>
      </c>
      <c r="Y417" s="39">
        <v>-4048.7618854348257</v>
      </c>
      <c r="Z417" s="40">
        <v>0</v>
      </c>
      <c r="AA417" s="41">
        <v>0</v>
      </c>
      <c r="AB417" s="41">
        <v>0</v>
      </c>
      <c r="AC417" s="42">
        <v>0</v>
      </c>
      <c r="AD417" s="43">
        <v>0</v>
      </c>
      <c r="AE417" s="40">
        <v>3.499634871202527E-3</v>
      </c>
      <c r="AF417" s="41">
        <v>3.4969686594480531E-3</v>
      </c>
      <c r="AG417" s="41">
        <v>-2.6662117544738913E-6</v>
      </c>
      <c r="AH417" s="42">
        <v>-8.2527758941072626E-3</v>
      </c>
      <c r="AI417" s="43">
        <v>-332.9074584149763</v>
      </c>
      <c r="AJ417" s="42">
        <v>-0.1086215830340366</v>
      </c>
      <c r="AK417" s="31">
        <v>-4381.6693438498023</v>
      </c>
      <c r="AL417" s="44">
        <f>+$AL$6*W417/H417*10^6</f>
        <v>-73.449924766786509</v>
      </c>
      <c r="AM417" s="31">
        <v>543768.375</v>
      </c>
      <c r="AN417" s="45">
        <v>-8.0579701676284539E-3</v>
      </c>
      <c r="AR417" s="33"/>
    </row>
    <row r="418" spans="1:44">
      <c r="A418" s="6" t="s">
        <v>1197</v>
      </c>
      <c r="B418" s="6" t="s">
        <v>1561</v>
      </c>
      <c r="C418" s="6" t="s">
        <v>2418</v>
      </c>
      <c r="D418" s="30" t="s">
        <v>6505</v>
      </c>
      <c r="E418" s="6" t="s">
        <v>4965</v>
      </c>
      <c r="F418" s="31" t="s">
        <v>3994</v>
      </c>
      <c r="G418" s="6" t="s">
        <v>3661</v>
      </c>
      <c r="H418" s="32">
        <v>27.12</v>
      </c>
      <c r="I418" s="33">
        <v>29.414000000000001</v>
      </c>
      <c r="J418" s="33">
        <v>29.38</v>
      </c>
      <c r="K418" s="34">
        <v>1</v>
      </c>
      <c r="L418" s="34">
        <v>1</v>
      </c>
      <c r="M418" s="7">
        <v>1</v>
      </c>
      <c r="N418" s="7">
        <v>1</v>
      </c>
      <c r="O418" s="7">
        <v>0</v>
      </c>
      <c r="P418" s="7">
        <v>0</v>
      </c>
      <c r="Q418" s="35">
        <v>29.414000000000001</v>
      </c>
      <c r="R418" s="35">
        <v>29.38</v>
      </c>
      <c r="S418" s="35">
        <v>797.7076800000001</v>
      </c>
      <c r="T418" s="35">
        <v>796.78560000000004</v>
      </c>
      <c r="U418" s="36">
        <v>1.2734900755104251E-3</v>
      </c>
      <c r="V418" s="37">
        <v>1.2704442222007369E-3</v>
      </c>
      <c r="W418" s="37">
        <v>-3.0458533096882311E-6</v>
      </c>
      <c r="X418" s="38">
        <v>-8.3947906196274499E-2</v>
      </c>
      <c r="Y418" s="39">
        <v>-3095.4242697741333</v>
      </c>
      <c r="Z418" s="40">
        <v>2.5175160750613248E-3</v>
      </c>
      <c r="AA418" s="41">
        <v>2.5081994249033621E-3</v>
      </c>
      <c r="AB418" s="41">
        <v>-9.316650157962722E-6</v>
      </c>
      <c r="AC418" s="42">
        <v>-3.2473118253947768E-2</v>
      </c>
      <c r="AD418" s="43">
        <v>-1197.3863662960091</v>
      </c>
      <c r="AE418" s="40">
        <v>0</v>
      </c>
      <c r="AF418" s="41">
        <v>0</v>
      </c>
      <c r="AG418" s="41">
        <v>0</v>
      </c>
      <c r="AH418" s="42">
        <v>0</v>
      </c>
      <c r="AI418" s="43">
        <v>0</v>
      </c>
      <c r="AJ418" s="42">
        <v>-0.11642102445022226</v>
      </c>
      <c r="AK418" s="31">
        <v>-4292.8106360701422</v>
      </c>
      <c r="AL418" s="44">
        <f>+$AL$6*W418/H418*10^6</f>
        <v>-56.155112641744672</v>
      </c>
      <c r="AM418" s="31">
        <v>518018.65625</v>
      </c>
      <c r="AN418" s="45">
        <v>-8.2869807569216133E-3</v>
      </c>
      <c r="AR418" s="33"/>
    </row>
    <row r="419" spans="1:44">
      <c r="A419" s="6" t="s">
        <v>5269</v>
      </c>
      <c r="B419" s="6" t="s">
        <v>5226</v>
      </c>
      <c r="C419" s="6" t="s">
        <v>5311</v>
      </c>
      <c r="D419" s="30" t="s">
        <v>6532</v>
      </c>
      <c r="E419" s="6" t="s">
        <v>5358</v>
      </c>
      <c r="F419" s="31" t="s">
        <v>3999</v>
      </c>
      <c r="G419" s="6" t="s">
        <v>3663</v>
      </c>
      <c r="H419" s="32">
        <v>39.57</v>
      </c>
      <c r="I419" s="33">
        <v>16</v>
      </c>
      <c r="J419" s="33">
        <v>16.001000000000001</v>
      </c>
      <c r="K419" s="34">
        <v>0.51</v>
      </c>
      <c r="L419" s="34">
        <v>0.51</v>
      </c>
      <c r="M419" s="7">
        <v>0</v>
      </c>
      <c r="N419" s="7">
        <v>0</v>
      </c>
      <c r="O419" s="7">
        <v>1</v>
      </c>
      <c r="P419" s="7">
        <v>1</v>
      </c>
      <c r="Q419" s="35">
        <v>8.16</v>
      </c>
      <c r="R419" s="35">
        <v>8.1605100000000004</v>
      </c>
      <c r="S419" s="35">
        <v>322.89120000000003</v>
      </c>
      <c r="T419" s="35">
        <v>322.9113807</v>
      </c>
      <c r="U419" s="36">
        <v>5.1547546673945995E-4</v>
      </c>
      <c r="V419" s="37">
        <v>5.1486986950213148E-4</v>
      </c>
      <c r="W419" s="37">
        <v>-6.0559723732847917E-7</v>
      </c>
      <c r="X419" s="38">
        <v>-1.6691092742472855E-2</v>
      </c>
      <c r="Y419" s="39">
        <v>-421.81179536196242</v>
      </c>
      <c r="Z419" s="40">
        <v>0</v>
      </c>
      <c r="AA419" s="41">
        <v>0</v>
      </c>
      <c r="AB419" s="41">
        <v>0</v>
      </c>
      <c r="AC419" s="42">
        <v>0</v>
      </c>
      <c r="AD419" s="43">
        <v>0</v>
      </c>
      <c r="AE419" s="40">
        <v>1.0431596882097412E-3</v>
      </c>
      <c r="AF419" s="41">
        <v>1.0433374125720244E-3</v>
      </c>
      <c r="AG419" s="41">
        <v>1.7772436228312254E-7</v>
      </c>
      <c r="AH419" s="42">
        <v>5.5011359483529069E-4</v>
      </c>
      <c r="AI419" s="43">
        <v>13.902289482822612</v>
      </c>
      <c r="AJ419" s="42">
        <v>-1.6140979147637565E-2</v>
      </c>
      <c r="AK419" s="31">
        <v>-407.90950587913983</v>
      </c>
      <c r="AL419" s="44">
        <f>+$AL$6*W419/H419*10^6</f>
        <v>-7.6522269058438104</v>
      </c>
      <c r="AM419" s="31">
        <v>48801.80078125</v>
      </c>
      <c r="AN419" s="45">
        <v>-8.358492911103018E-3</v>
      </c>
      <c r="AR419" s="33"/>
    </row>
    <row r="420" spans="1:44">
      <c r="A420" s="6" t="s">
        <v>5278</v>
      </c>
      <c r="B420" s="6" t="s">
        <v>5235</v>
      </c>
      <c r="C420" s="6" t="s">
        <v>5321</v>
      </c>
      <c r="D420" s="30" t="s">
        <v>6533</v>
      </c>
      <c r="E420" s="6" t="s">
        <v>5368</v>
      </c>
      <c r="F420" s="31" t="s">
        <v>3991</v>
      </c>
      <c r="G420" s="6" t="s">
        <v>3663</v>
      </c>
      <c r="H420" s="32">
        <v>23.61</v>
      </c>
      <c r="I420" s="33">
        <v>60.082999999999998</v>
      </c>
      <c r="J420" s="33">
        <v>60.084000000000003</v>
      </c>
      <c r="K420" s="34">
        <v>1</v>
      </c>
      <c r="L420" s="34">
        <v>1</v>
      </c>
      <c r="M420" s="7">
        <v>0</v>
      </c>
      <c r="N420" s="7">
        <v>0</v>
      </c>
      <c r="O420" s="7">
        <v>1</v>
      </c>
      <c r="P420" s="7">
        <v>1</v>
      </c>
      <c r="Q420" s="35">
        <v>60.082999999999998</v>
      </c>
      <c r="R420" s="35">
        <v>60.084000000000003</v>
      </c>
      <c r="S420" s="35">
        <v>1418.55963</v>
      </c>
      <c r="T420" s="35">
        <v>1418.5832399999999</v>
      </c>
      <c r="U420" s="36">
        <v>2.2646411155584469E-3</v>
      </c>
      <c r="V420" s="37">
        <v>2.2618768222829344E-3</v>
      </c>
      <c r="W420" s="37">
        <v>-2.7642932755125339E-6</v>
      </c>
      <c r="X420" s="38">
        <v>-7.618772442310151E-2</v>
      </c>
      <c r="Y420" s="39">
        <v>-3226.9260662050619</v>
      </c>
      <c r="Z420" s="40">
        <v>0</v>
      </c>
      <c r="AA420" s="41">
        <v>0</v>
      </c>
      <c r="AB420" s="41">
        <v>0</v>
      </c>
      <c r="AC420" s="42">
        <v>0</v>
      </c>
      <c r="AD420" s="43">
        <v>0</v>
      </c>
      <c r="AE420" s="40">
        <v>4.5829190183496044E-3</v>
      </c>
      <c r="AF420" s="41">
        <v>4.5834896370985628E-3</v>
      </c>
      <c r="AG420" s="41">
        <v>5.7061874895840414E-7</v>
      </c>
      <c r="AH420" s="42">
        <v>1.7662470537936697E-3</v>
      </c>
      <c r="AI420" s="43">
        <v>74.809278009049962</v>
      </c>
      <c r="AJ420" s="42">
        <v>-7.4421477369307834E-2</v>
      </c>
      <c r="AK420" s="31">
        <v>-3152.1167881960118</v>
      </c>
      <c r="AL420" s="44">
        <f>+$AL$6*W420/H420*10^6</f>
        <v>-58.540730104035028</v>
      </c>
      <c r="AM420" s="31">
        <v>372369.84375</v>
      </c>
      <c r="AN420" s="45">
        <v>-8.4650162764315206E-3</v>
      </c>
      <c r="AR420" s="33"/>
    </row>
    <row r="421" spans="1:44">
      <c r="A421" s="6" t="s">
        <v>1144</v>
      </c>
      <c r="B421" s="6" t="s">
        <v>1508</v>
      </c>
      <c r="C421" s="6" t="s">
        <v>2367</v>
      </c>
      <c r="D421" s="30" t="s">
        <v>6540</v>
      </c>
      <c r="E421" s="6" t="s">
        <v>697</v>
      </c>
      <c r="F421" s="31" t="s">
        <v>3987</v>
      </c>
      <c r="G421" s="6" t="s">
        <v>3663</v>
      </c>
      <c r="H421" s="32">
        <v>12.54</v>
      </c>
      <c r="I421" s="33">
        <v>70.364000000000004</v>
      </c>
      <c r="J421" s="33">
        <v>70.378</v>
      </c>
      <c r="K421" s="34">
        <v>1</v>
      </c>
      <c r="L421" s="34">
        <v>1</v>
      </c>
      <c r="M421" s="7">
        <v>0</v>
      </c>
      <c r="N421" s="7">
        <v>0</v>
      </c>
      <c r="O421" s="7">
        <v>1</v>
      </c>
      <c r="P421" s="7">
        <v>1</v>
      </c>
      <c r="Q421" s="35">
        <v>70.364000000000004</v>
      </c>
      <c r="R421" s="35">
        <v>70.378</v>
      </c>
      <c r="S421" s="35">
        <v>882.36455999999998</v>
      </c>
      <c r="T421" s="35">
        <v>882.54011999999989</v>
      </c>
      <c r="U421" s="36">
        <v>1.4086394531667577E-3</v>
      </c>
      <c r="V421" s="37">
        <v>1.4071765306932565E-3</v>
      </c>
      <c r="W421" s="37">
        <v>-1.4629224735012662E-6</v>
      </c>
      <c r="X421" s="38">
        <v>-4.032015533619928E-2</v>
      </c>
      <c r="Y421" s="39">
        <v>-3215.32339204141</v>
      </c>
      <c r="Z421" s="40">
        <v>0</v>
      </c>
      <c r="AA421" s="41">
        <v>0</v>
      </c>
      <c r="AB421" s="41">
        <v>0</v>
      </c>
      <c r="AC421" s="42">
        <v>0</v>
      </c>
      <c r="AD421" s="43">
        <v>0</v>
      </c>
      <c r="AE421" s="40">
        <v>2.8506417619833723E-3</v>
      </c>
      <c r="AF421" s="41">
        <v>2.8515164850979923E-3</v>
      </c>
      <c r="AG421" s="41">
        <v>8.7472311461993246E-7</v>
      </c>
      <c r="AH421" s="42">
        <v>2.707547073948846E-3</v>
      </c>
      <c r="AI421" s="43">
        <v>215.91284481250767</v>
      </c>
      <c r="AJ421" s="42">
        <v>-3.7612608262250435E-2</v>
      </c>
      <c r="AK421" s="31">
        <v>-2999.4105472289025</v>
      </c>
      <c r="AL421" s="44">
        <f>+$AL$6*W421/H421*10^6</f>
        <v>-58.330242165122257</v>
      </c>
      <c r="AM421" s="31">
        <v>353812.09375</v>
      </c>
      <c r="AN421" s="45">
        <v>-8.4774110331803845E-3</v>
      </c>
      <c r="AR421" s="33"/>
    </row>
    <row r="422" spans="1:44">
      <c r="A422" s="6" t="s">
        <v>6003</v>
      </c>
      <c r="B422" s="6" t="s">
        <v>6023</v>
      </c>
      <c r="C422" s="6" t="s">
        <v>6043</v>
      </c>
      <c r="D422" s="30" t="s">
        <v>6515</v>
      </c>
      <c r="E422" s="6" t="s">
        <v>6067</v>
      </c>
      <c r="F422" s="31" t="s">
        <v>3983</v>
      </c>
      <c r="G422" s="6" t="s">
        <v>3661</v>
      </c>
      <c r="H422" s="32">
        <v>63.27</v>
      </c>
      <c r="I422" s="33">
        <v>15.194000000000001</v>
      </c>
      <c r="J422" s="33">
        <v>15.156000000000001</v>
      </c>
      <c r="K422" s="34">
        <v>0.91</v>
      </c>
      <c r="L422" s="34">
        <v>0.91</v>
      </c>
      <c r="M422" s="7">
        <v>1</v>
      </c>
      <c r="N422" s="7">
        <v>1</v>
      </c>
      <c r="O422" s="7">
        <v>0</v>
      </c>
      <c r="P422" s="7">
        <v>0</v>
      </c>
      <c r="Q422" s="35">
        <v>13.826540000000001</v>
      </c>
      <c r="R422" s="35">
        <v>13.791960000000001</v>
      </c>
      <c r="S422" s="35">
        <v>874.80518580000012</v>
      </c>
      <c r="T422" s="35">
        <v>872.61730920000014</v>
      </c>
      <c r="U422" s="36">
        <v>1.3965713883077489E-3</v>
      </c>
      <c r="V422" s="37">
        <v>1.391354987672335E-3</v>
      </c>
      <c r="W422" s="37">
        <v>-5.2164006354138946E-6</v>
      </c>
      <c r="X422" s="38">
        <v>-0.14377117566070038</v>
      </c>
      <c r="Y422" s="39">
        <v>-2272.3435381808185</v>
      </c>
      <c r="Z422" s="40">
        <v>2.7608310324886295E-3</v>
      </c>
      <c r="AA422" s="41">
        <v>2.7469098752489493E-3</v>
      </c>
      <c r="AB422" s="41">
        <v>-1.3921157239680116E-5</v>
      </c>
      <c r="AC422" s="42">
        <v>-4.8522095131968174E-2</v>
      </c>
      <c r="AD422" s="43">
        <v>-766.90524943840956</v>
      </c>
      <c r="AE422" s="40">
        <v>0</v>
      </c>
      <c r="AF422" s="41">
        <v>0</v>
      </c>
      <c r="AG422" s="41">
        <v>0</v>
      </c>
      <c r="AH422" s="42">
        <v>0</v>
      </c>
      <c r="AI422" s="43">
        <v>0</v>
      </c>
      <c r="AJ422" s="42">
        <v>-0.19229327079266856</v>
      </c>
      <c r="AK422" s="31">
        <v>-3039.2487876192281</v>
      </c>
      <c r="AL422" s="44">
        <f>+$AL$6*W422/H422*10^6</f>
        <v>-41.223333613196573</v>
      </c>
      <c r="AM422" s="31">
        <v>343944.5625</v>
      </c>
      <c r="AN422" s="45">
        <v>-8.8364495880618212E-3</v>
      </c>
      <c r="AR422" s="33"/>
    </row>
    <row r="423" spans="1:44">
      <c r="A423" s="6" t="s">
        <v>4247</v>
      </c>
      <c r="B423" s="6" t="s">
        <v>4216</v>
      </c>
      <c r="C423" s="6" t="s">
        <v>4314</v>
      </c>
      <c r="D423" s="30" t="s">
        <v>6539</v>
      </c>
      <c r="E423" s="6" t="s">
        <v>4282</v>
      </c>
      <c r="F423" s="31" t="s">
        <v>3988</v>
      </c>
      <c r="G423" s="6" t="s">
        <v>3663</v>
      </c>
      <c r="H423" s="32">
        <v>33.39</v>
      </c>
      <c r="I423" s="33">
        <v>7.9059999999999997</v>
      </c>
      <c r="J423" s="33">
        <v>7.9059999999999997</v>
      </c>
      <c r="K423" s="34">
        <v>0.76</v>
      </c>
      <c r="L423" s="34">
        <v>0.76</v>
      </c>
      <c r="M423" s="7">
        <v>0</v>
      </c>
      <c r="N423" s="7">
        <v>0</v>
      </c>
      <c r="O423" s="7">
        <v>1</v>
      </c>
      <c r="P423" s="7">
        <v>1</v>
      </c>
      <c r="Q423" s="35">
        <v>6.0085600000000001</v>
      </c>
      <c r="R423" s="35">
        <v>6.0085600000000001</v>
      </c>
      <c r="S423" s="35">
        <v>200.62581840000001</v>
      </c>
      <c r="T423" s="35">
        <v>200.62581840000001</v>
      </c>
      <c r="U423" s="36">
        <v>3.2028648467262699E-4</v>
      </c>
      <c r="V423" s="37">
        <v>3.198902086214589E-4</v>
      </c>
      <c r="W423" s="37">
        <v>-3.9627605116809069E-7</v>
      </c>
      <c r="X423" s="38">
        <v>-1.0921912971145043E-2</v>
      </c>
      <c r="Y423" s="39">
        <v>-327.10131689562871</v>
      </c>
      <c r="Z423" s="40">
        <v>0</v>
      </c>
      <c r="AA423" s="41">
        <v>0</v>
      </c>
      <c r="AB423" s="41">
        <v>0</v>
      </c>
      <c r="AC423" s="42">
        <v>0</v>
      </c>
      <c r="AD423" s="43">
        <v>0</v>
      </c>
      <c r="AE423" s="40">
        <v>6.4815877970340527E-4</v>
      </c>
      <c r="AF423" s="41">
        <v>6.4822869299570904E-4</v>
      </c>
      <c r="AG423" s="41">
        <v>6.9913292303764966E-8</v>
      </c>
      <c r="AH423" s="42">
        <v>2.164039418227073E-4</v>
      </c>
      <c r="AI423" s="43">
        <v>6.4811003840283705</v>
      </c>
      <c r="AJ423" s="42">
        <v>-1.0705509029322336E-2</v>
      </c>
      <c r="AK423" s="31">
        <v>-320.62021651160035</v>
      </c>
      <c r="AL423" s="44">
        <f>+$AL$6*W423/H423*10^6</f>
        <v>-5.9340528776293899</v>
      </c>
      <c r="AM423" s="31">
        <v>36052.1484375</v>
      </c>
      <c r="AN423" s="45">
        <v>-8.8932346727526521E-3</v>
      </c>
      <c r="AR423" s="33"/>
    </row>
    <row r="424" spans="1:44">
      <c r="A424" s="6" t="s">
        <v>3773</v>
      </c>
      <c r="B424" s="6" t="s">
        <v>1442</v>
      </c>
      <c r="C424" s="6" t="s">
        <v>2148</v>
      </c>
      <c r="D424" s="30" t="s">
        <v>6541</v>
      </c>
      <c r="E424" s="6" t="s">
        <v>630</v>
      </c>
      <c r="F424" s="31" t="s">
        <v>3982</v>
      </c>
      <c r="G424" s="6" t="s">
        <v>3663</v>
      </c>
      <c r="H424" s="32">
        <v>7.02</v>
      </c>
      <c r="I424" s="33">
        <v>31.126999999999999</v>
      </c>
      <c r="J424" s="33">
        <v>31.126999999999999</v>
      </c>
      <c r="K424" s="34">
        <v>0.89</v>
      </c>
      <c r="L424" s="34">
        <v>0.89</v>
      </c>
      <c r="M424" s="7">
        <v>0</v>
      </c>
      <c r="N424" s="7">
        <v>0</v>
      </c>
      <c r="O424" s="7">
        <v>1</v>
      </c>
      <c r="P424" s="7">
        <v>1</v>
      </c>
      <c r="Q424" s="35">
        <v>27.703029999999998</v>
      </c>
      <c r="R424" s="35">
        <v>27.703029999999998</v>
      </c>
      <c r="S424" s="35">
        <v>194.47527059999999</v>
      </c>
      <c r="T424" s="35">
        <v>194.47527059999999</v>
      </c>
      <c r="U424" s="36">
        <v>3.1046752244043123E-4</v>
      </c>
      <c r="V424" s="37">
        <v>3.1008339494927468E-4</v>
      </c>
      <c r="W424" s="37">
        <v>-3.8412749115654963E-7</v>
      </c>
      <c r="X424" s="38">
        <v>-1.0587081949235768E-2</v>
      </c>
      <c r="Y424" s="39">
        <v>-1508.131331799967</v>
      </c>
      <c r="Z424" s="40">
        <v>0</v>
      </c>
      <c r="AA424" s="41">
        <v>0</v>
      </c>
      <c r="AB424" s="41">
        <v>0</v>
      </c>
      <c r="AC424" s="42">
        <v>0</v>
      </c>
      <c r="AD424" s="43">
        <v>0</v>
      </c>
      <c r="AE424" s="40">
        <v>6.2828829848444632E-4</v>
      </c>
      <c r="AF424" s="41">
        <v>6.2835606845816031E-4</v>
      </c>
      <c r="AG424" s="41">
        <v>6.7769973713990156E-8</v>
      </c>
      <c r="AH424" s="42">
        <v>2.0976968707478468E-4</v>
      </c>
      <c r="AI424" s="43">
        <v>29.881721805524887</v>
      </c>
      <c r="AJ424" s="42">
        <v>-1.0377312262160984E-2</v>
      </c>
      <c r="AK424" s="31">
        <v>-1478.2496099944422</v>
      </c>
      <c r="AL424" s="44">
        <f>+$AL$6*W424/H424*10^6</f>
        <v>-27.359507917133168</v>
      </c>
      <c r="AM424" s="31">
        <v>165445.296875</v>
      </c>
      <c r="AN424" s="45">
        <v>-8.9349751121140311E-3</v>
      </c>
      <c r="AR424" s="33"/>
    </row>
    <row r="425" spans="1:44">
      <c r="A425" s="6" t="s">
        <v>5987</v>
      </c>
      <c r="B425" s="6" t="s">
        <v>6007</v>
      </c>
      <c r="C425" s="6" t="s">
        <v>6027</v>
      </c>
      <c r="D425" s="30" t="s">
        <v>6522</v>
      </c>
      <c r="E425" s="6" t="s">
        <v>6047</v>
      </c>
      <c r="F425" s="31" t="s">
        <v>3985</v>
      </c>
      <c r="G425" s="6" t="s">
        <v>3661</v>
      </c>
      <c r="H425" s="32">
        <v>22.13</v>
      </c>
      <c r="I425" s="33">
        <v>34.749000000000002</v>
      </c>
      <c r="J425" s="33">
        <v>34.579000000000001</v>
      </c>
      <c r="K425" s="34">
        <v>1</v>
      </c>
      <c r="L425" s="34">
        <v>1</v>
      </c>
      <c r="M425" s="7">
        <v>0.56000000000000005</v>
      </c>
      <c r="N425" s="7">
        <v>0.56000000000000005</v>
      </c>
      <c r="O425" s="7">
        <v>0.44</v>
      </c>
      <c r="P425" s="7">
        <v>0.44</v>
      </c>
      <c r="Q425" s="35">
        <v>34.749000000000002</v>
      </c>
      <c r="R425" s="35">
        <v>34.579000000000001</v>
      </c>
      <c r="S425" s="35">
        <v>768.99536999999998</v>
      </c>
      <c r="T425" s="35">
        <v>765.23326999999995</v>
      </c>
      <c r="U425" s="36">
        <v>1.2276526807520108E-3</v>
      </c>
      <c r="V425" s="37">
        <v>1.2201352365144103E-3</v>
      </c>
      <c r="W425" s="37">
        <v>-7.5174442376005519E-6</v>
      </c>
      <c r="X425" s="38">
        <v>-0.20719110197674331</v>
      </c>
      <c r="Y425" s="39">
        <v>-9362.4537721076977</v>
      </c>
      <c r="Z425" s="40">
        <v>1.3590650088121622E-3</v>
      </c>
      <c r="AA425" s="41">
        <v>1.3489705169487435E-3</v>
      </c>
      <c r="AB425" s="41">
        <v>-1.009449186341869E-5</v>
      </c>
      <c r="AC425" s="42">
        <v>-3.5184280018730342E-2</v>
      </c>
      <c r="AD425" s="43">
        <v>-1589.8906470280319</v>
      </c>
      <c r="AE425" s="40">
        <v>1.093127923516439E-3</v>
      </c>
      <c r="AF425" s="41">
        <v>1.0878974262543385E-3</v>
      </c>
      <c r="AG425" s="41">
        <v>-5.2304972621005849E-6</v>
      </c>
      <c r="AH425" s="42">
        <v>-1.6190057540037918E-2</v>
      </c>
      <c r="AI425" s="43">
        <v>-731.5886823333899</v>
      </c>
      <c r="AJ425" s="42">
        <v>-0.25856543953551159</v>
      </c>
      <c r="AK425" s="31">
        <v>-11683.93310146912</v>
      </c>
      <c r="AL425" s="44">
        <f>+$AL$6*W425/H425*10^6</f>
        <v>-169.84736189788865</v>
      </c>
      <c r="AM425" s="31">
        <v>1307174.875</v>
      </c>
      <c r="AN425" s="45">
        <v>-8.9383091160386025E-3</v>
      </c>
      <c r="AR425" s="33"/>
    </row>
    <row r="426" spans="1:44">
      <c r="A426" s="6" t="s">
        <v>6107</v>
      </c>
      <c r="B426" s="6" t="s">
        <v>6090</v>
      </c>
      <c r="C426" s="6" t="s">
        <v>6518</v>
      </c>
      <c r="D426" s="30" t="s">
        <v>6519</v>
      </c>
      <c r="E426" s="6" t="s">
        <v>6742</v>
      </c>
      <c r="F426" s="31" t="s">
        <v>3983</v>
      </c>
      <c r="G426" s="6" t="s">
        <v>3661</v>
      </c>
      <c r="H426" s="32">
        <v>31.07</v>
      </c>
      <c r="I426" s="33">
        <v>42.308166999999997</v>
      </c>
      <c r="J426" s="33">
        <v>42.101999999999997</v>
      </c>
      <c r="K426" s="34">
        <v>1</v>
      </c>
      <c r="L426" s="34">
        <v>1</v>
      </c>
      <c r="M426" s="7">
        <v>1</v>
      </c>
      <c r="N426" s="7">
        <v>1</v>
      </c>
      <c r="O426" s="7">
        <v>0</v>
      </c>
      <c r="P426" s="7">
        <v>0</v>
      </c>
      <c r="Q426" s="35">
        <v>42.308166999999997</v>
      </c>
      <c r="R426" s="35">
        <v>42.101999999999997</v>
      </c>
      <c r="S426" s="35">
        <v>1314.51474869</v>
      </c>
      <c r="T426" s="35">
        <v>1308.10914</v>
      </c>
      <c r="U426" s="36">
        <v>2.0985400147693145E-3</v>
      </c>
      <c r="V426" s="37">
        <v>2.0857300871413523E-3</v>
      </c>
      <c r="W426" s="37">
        <v>-1.2809927627962202E-5</v>
      </c>
      <c r="X426" s="38">
        <v>-0.35305922300089659</v>
      </c>
      <c r="Y426" s="39">
        <v>-11363.348020627505</v>
      </c>
      <c r="Z426" s="40">
        <v>4.1485272032635717E-3</v>
      </c>
      <c r="AA426" s="41">
        <v>4.1177935352481659E-3</v>
      </c>
      <c r="AB426" s="41">
        <v>-3.0733668015405814E-5</v>
      </c>
      <c r="AC426" s="42">
        <v>-0.10712198257104917</v>
      </c>
      <c r="AD426" s="43">
        <v>-3447.7625545880001</v>
      </c>
      <c r="AE426" s="40">
        <v>0</v>
      </c>
      <c r="AF426" s="41">
        <v>0</v>
      </c>
      <c r="AG426" s="41">
        <v>0</v>
      </c>
      <c r="AH426" s="42">
        <v>0</v>
      </c>
      <c r="AI426" s="43">
        <v>0</v>
      </c>
      <c r="AJ426" s="42">
        <v>-0.46018120557194575</v>
      </c>
      <c r="AK426" s="31">
        <v>-14811.110575215505</v>
      </c>
      <c r="AL426" s="44">
        <f>+$AL$6*W426/H426*10^6</f>
        <v>-206.14624441522693</v>
      </c>
      <c r="AM426" s="31">
        <v>1653232.25</v>
      </c>
      <c r="AN426" s="45">
        <v>-8.9588807472244184E-3</v>
      </c>
      <c r="AR426" s="33"/>
    </row>
    <row r="427" spans="1:44">
      <c r="A427" s="6" t="s">
        <v>1309</v>
      </c>
      <c r="B427" s="6" t="s">
        <v>2013</v>
      </c>
      <c r="C427" s="6" t="s">
        <v>2526</v>
      </c>
      <c r="D427" s="30" t="s">
        <v>6512</v>
      </c>
      <c r="E427" s="6" t="s">
        <v>840</v>
      </c>
      <c r="F427" s="31" t="s">
        <v>3984</v>
      </c>
      <c r="G427" s="6" t="s">
        <v>3663</v>
      </c>
      <c r="H427" s="32">
        <v>19.54</v>
      </c>
      <c r="I427" s="33">
        <v>42.051000000000002</v>
      </c>
      <c r="J427" s="33">
        <v>42.075000000000003</v>
      </c>
      <c r="K427" s="34">
        <v>1</v>
      </c>
      <c r="L427" s="34">
        <v>1</v>
      </c>
      <c r="M427" s="7">
        <v>0.68</v>
      </c>
      <c r="N427" s="7">
        <v>0.68</v>
      </c>
      <c r="O427" s="7">
        <v>0.32</v>
      </c>
      <c r="P427" s="7">
        <v>0.32</v>
      </c>
      <c r="Q427" s="35">
        <v>42.051000000000002</v>
      </c>
      <c r="R427" s="35">
        <v>42.075000000000003</v>
      </c>
      <c r="S427" s="35">
        <v>821.67654000000005</v>
      </c>
      <c r="T427" s="35">
        <v>822.14549999999997</v>
      </c>
      <c r="U427" s="36">
        <v>1.3117548510624152E-3</v>
      </c>
      <c r="V427" s="37">
        <v>1.3108796146458167E-3</v>
      </c>
      <c r="W427" s="37">
        <v>-8.7523641659854531E-7</v>
      </c>
      <c r="X427" s="38">
        <v>-2.4122719359619727E-2</v>
      </c>
      <c r="Y427" s="39">
        <v>-1234.5301617000885</v>
      </c>
      <c r="Z427" s="40">
        <v>1.7633490135214988E-3</v>
      </c>
      <c r="AA427" s="41">
        <v>1.7598602582615487E-3</v>
      </c>
      <c r="AB427" s="41">
        <v>-3.4887552599501253E-6</v>
      </c>
      <c r="AC427" s="42">
        <v>-1.2160031791965028E-2</v>
      </c>
      <c r="AD427" s="43">
        <v>-622.31483070445393</v>
      </c>
      <c r="AE427" s="40">
        <v>8.494649276543023E-4</v>
      </c>
      <c r="AF427" s="41">
        <v>8.5004142683929454E-4</v>
      </c>
      <c r="AG427" s="41">
        <v>5.7649918499224056E-7</v>
      </c>
      <c r="AH427" s="42">
        <v>1.7844488791608605E-3</v>
      </c>
      <c r="AI427" s="43">
        <v>91.322869967290714</v>
      </c>
      <c r="AJ427" s="42">
        <v>-3.4498302272423891E-2</v>
      </c>
      <c r="AK427" s="31">
        <v>-1765.5221224372517</v>
      </c>
      <c r="AL427" s="44">
        <f>+$AL$6*W427/H427*10^6</f>
        <v>-22.396018848478644</v>
      </c>
      <c r="AM427" s="31">
        <v>195835.703125</v>
      </c>
      <c r="AN427" s="45">
        <v>-9.015323019573895E-3</v>
      </c>
      <c r="AR427" s="33"/>
    </row>
    <row r="428" spans="1:44">
      <c r="A428" s="6" t="s">
        <v>3793</v>
      </c>
      <c r="B428" s="6" t="s">
        <v>1461</v>
      </c>
      <c r="C428" s="6" t="s">
        <v>2167</v>
      </c>
      <c r="D428" s="30" t="s">
        <v>6546</v>
      </c>
      <c r="E428" s="6" t="s">
        <v>4960</v>
      </c>
      <c r="F428" s="31" t="s">
        <v>3983</v>
      </c>
      <c r="G428" s="6" t="s">
        <v>3663</v>
      </c>
      <c r="H428" s="32">
        <v>46.06</v>
      </c>
      <c r="I428" s="33">
        <v>49.987000000000002</v>
      </c>
      <c r="J428" s="33">
        <v>49.997</v>
      </c>
      <c r="K428" s="34">
        <v>1</v>
      </c>
      <c r="L428" s="34">
        <v>1</v>
      </c>
      <c r="M428" s="7">
        <v>0</v>
      </c>
      <c r="N428" s="7">
        <v>0</v>
      </c>
      <c r="O428" s="7">
        <v>1</v>
      </c>
      <c r="P428" s="7">
        <v>1</v>
      </c>
      <c r="Q428" s="35">
        <v>49.987000000000002</v>
      </c>
      <c r="R428" s="35">
        <v>49.997</v>
      </c>
      <c r="S428" s="35">
        <v>2302.4012200000002</v>
      </c>
      <c r="T428" s="35">
        <v>2302.8618200000001</v>
      </c>
      <c r="U428" s="36">
        <v>3.6756385541042991E-3</v>
      </c>
      <c r="V428" s="37">
        <v>3.6718252610811156E-3</v>
      </c>
      <c r="W428" s="37">
        <v>-3.8132930231834887E-6</v>
      </c>
      <c r="X428" s="38">
        <v>-0.10509960016488197</v>
      </c>
      <c r="Y428" s="39">
        <v>-2281.7976588120268</v>
      </c>
      <c r="Z428" s="40">
        <v>0</v>
      </c>
      <c r="AA428" s="41">
        <v>0</v>
      </c>
      <c r="AB428" s="41">
        <v>0</v>
      </c>
      <c r="AC428" s="42">
        <v>0</v>
      </c>
      <c r="AD428" s="43">
        <v>0</v>
      </c>
      <c r="AE428" s="40">
        <v>7.4383325986862696E-3</v>
      </c>
      <c r="AF428" s="41">
        <v>7.4406231442857998E-3</v>
      </c>
      <c r="AG428" s="41">
        <v>2.2905455995302429E-6</v>
      </c>
      <c r="AH428" s="42">
        <v>7.0899693081154956E-3</v>
      </c>
      <c r="AI428" s="43">
        <v>153.92899062343673</v>
      </c>
      <c r="AJ428" s="42">
        <v>-9.8009630856766478E-2</v>
      </c>
      <c r="AK428" s="31">
        <v>-2127.8686681885902</v>
      </c>
      <c r="AL428" s="44">
        <f>+$AL$6*W428/H428*10^6</f>
        <v>-41.394843933819892</v>
      </c>
      <c r="AM428" s="31">
        <v>233572.65625</v>
      </c>
      <c r="AN428" s="45">
        <v>-9.1100932033374091E-3</v>
      </c>
      <c r="AR428" s="33"/>
    </row>
    <row r="429" spans="1:44">
      <c r="A429" s="6" t="s">
        <v>4656</v>
      </c>
      <c r="B429" s="6" t="s">
        <v>4642</v>
      </c>
      <c r="C429" s="6" t="s">
        <v>4663</v>
      </c>
      <c r="D429" s="30" t="s">
        <v>6501</v>
      </c>
      <c r="E429" s="6" t="s">
        <v>4649</v>
      </c>
      <c r="F429" s="31" t="s">
        <v>4000</v>
      </c>
      <c r="G429" s="6" t="s">
        <v>3663</v>
      </c>
      <c r="H429" s="32">
        <v>16.36</v>
      </c>
      <c r="I429" s="33">
        <v>79.566000000000003</v>
      </c>
      <c r="J429" s="33">
        <v>79.603999999999999</v>
      </c>
      <c r="K429" s="34">
        <v>1</v>
      </c>
      <c r="L429" s="34">
        <v>1</v>
      </c>
      <c r="M429" s="7">
        <v>1</v>
      </c>
      <c r="N429" s="7">
        <v>1</v>
      </c>
      <c r="O429" s="7">
        <v>0</v>
      </c>
      <c r="P429" s="7">
        <v>0</v>
      </c>
      <c r="Q429" s="35">
        <v>79.566000000000003</v>
      </c>
      <c r="R429" s="35">
        <v>79.603999999999999</v>
      </c>
      <c r="S429" s="35">
        <v>1301.69976</v>
      </c>
      <c r="T429" s="35">
        <v>1302.3214399999999</v>
      </c>
      <c r="U429" s="36">
        <v>2.0780816923491349E-3</v>
      </c>
      <c r="V429" s="37">
        <v>2.076501820434686E-3</v>
      </c>
      <c r="W429" s="37">
        <v>-1.5798719144488778E-6</v>
      </c>
      <c r="X429" s="38">
        <v>-4.3543442770019182E-2</v>
      </c>
      <c r="Y429" s="39">
        <v>-2661.5796314192658</v>
      </c>
      <c r="Z429" s="40">
        <v>4.1080838919633671E-3</v>
      </c>
      <c r="AA429" s="41">
        <v>4.0995744486939994E-3</v>
      </c>
      <c r="AB429" s="41">
        <v>-8.5094432693676864E-6</v>
      </c>
      <c r="AC429" s="42">
        <v>-2.9659604350955004E-2</v>
      </c>
      <c r="AD429" s="43">
        <v>-1812.9342512808682</v>
      </c>
      <c r="AE429" s="40">
        <v>0</v>
      </c>
      <c r="AF429" s="41">
        <v>0</v>
      </c>
      <c r="AG429" s="41">
        <v>0</v>
      </c>
      <c r="AH429" s="42">
        <v>0</v>
      </c>
      <c r="AI429" s="43">
        <v>0</v>
      </c>
      <c r="AJ429" s="42">
        <v>-7.3203047120974182E-2</v>
      </c>
      <c r="AK429" s="31">
        <v>-4474.5138827001338</v>
      </c>
      <c r="AL429" s="44">
        <f>+$AL$6*W429/H429*10^6</f>
        <v>-48.284593962374018</v>
      </c>
      <c r="AM429" s="31">
        <v>480466.3125</v>
      </c>
      <c r="AN429" s="45">
        <v>-9.3128566275916241E-3</v>
      </c>
      <c r="AR429" s="33"/>
    </row>
    <row r="430" spans="1:44">
      <c r="A430" s="6" t="s">
        <v>1151</v>
      </c>
      <c r="B430" s="6" t="s">
        <v>1515</v>
      </c>
      <c r="C430" s="6" t="s">
        <v>2373</v>
      </c>
      <c r="D430" s="30" t="s">
        <v>6494</v>
      </c>
      <c r="E430" s="6" t="s">
        <v>704</v>
      </c>
      <c r="F430" s="31" t="s">
        <v>3999</v>
      </c>
      <c r="G430" s="6" t="s">
        <v>3663</v>
      </c>
      <c r="H430" s="32">
        <v>37.799999999999997</v>
      </c>
      <c r="I430" s="33">
        <v>17.114999999999998</v>
      </c>
      <c r="J430" s="33">
        <v>17.126999999999999</v>
      </c>
      <c r="K430" s="34">
        <v>1</v>
      </c>
      <c r="L430" s="34">
        <v>1</v>
      </c>
      <c r="M430" s="7">
        <v>1</v>
      </c>
      <c r="N430" s="7">
        <v>1</v>
      </c>
      <c r="O430" s="7">
        <v>0</v>
      </c>
      <c r="P430" s="7">
        <v>0</v>
      </c>
      <c r="Q430" s="35">
        <v>17.114999999999998</v>
      </c>
      <c r="R430" s="35">
        <v>17.126999999999999</v>
      </c>
      <c r="S430" s="35">
        <v>646.94699999999989</v>
      </c>
      <c r="T430" s="35">
        <v>647.40059999999994</v>
      </c>
      <c r="U430" s="36">
        <v>1.0328101440382808E-3</v>
      </c>
      <c r="V430" s="37">
        <v>1.0322555424185505E-3</v>
      </c>
      <c r="W430" s="37">
        <v>-5.5460161973021165E-7</v>
      </c>
      <c r="X430" s="38">
        <v>-1.5285583386870092E-2</v>
      </c>
      <c r="Y430" s="39">
        <v>-404.38051288016118</v>
      </c>
      <c r="Z430" s="40">
        <v>2.0417246982161416E-3</v>
      </c>
      <c r="AA430" s="41">
        <v>2.0379507518736425E-3</v>
      </c>
      <c r="AB430" s="41">
        <v>-3.7739463424990398E-6</v>
      </c>
      <c r="AC430" s="42">
        <v>-1.3154063293799095E-2</v>
      </c>
      <c r="AD430" s="43">
        <v>-347.99109242854752</v>
      </c>
      <c r="AE430" s="40">
        <v>0</v>
      </c>
      <c r="AF430" s="41">
        <v>0</v>
      </c>
      <c r="AG430" s="41">
        <v>0</v>
      </c>
      <c r="AH430" s="42">
        <v>0</v>
      </c>
      <c r="AI430" s="43">
        <v>0</v>
      </c>
      <c r="AJ430" s="42">
        <v>-2.8439646680669187E-2</v>
      </c>
      <c r="AK430" s="31">
        <v>-752.37160530870869</v>
      </c>
      <c r="AL430" s="44">
        <f>+$AL$6*W430/H430*10^6</f>
        <v>-7.3360002609816357</v>
      </c>
      <c r="AM430" s="31">
        <v>79826.296875</v>
      </c>
      <c r="AN430" s="45">
        <v>-9.4251097039719563E-3</v>
      </c>
      <c r="AR430" s="33"/>
    </row>
    <row r="431" spans="1:44">
      <c r="A431" s="6" t="s">
        <v>5098</v>
      </c>
      <c r="B431" s="6" t="s">
        <v>5109</v>
      </c>
      <c r="C431" s="6" t="s">
        <v>5127</v>
      </c>
      <c r="D431" s="30" t="s">
        <v>6547</v>
      </c>
      <c r="E431" s="6" t="s">
        <v>5118</v>
      </c>
      <c r="F431" s="31" t="s">
        <v>3995</v>
      </c>
      <c r="G431" s="6" t="s">
        <v>3663</v>
      </c>
      <c r="H431" s="32">
        <v>7.15</v>
      </c>
      <c r="I431" s="33">
        <v>39.270000000000003</v>
      </c>
      <c r="J431" s="33">
        <v>39.271999999999998</v>
      </c>
      <c r="K431" s="34">
        <v>1</v>
      </c>
      <c r="L431" s="34">
        <v>1</v>
      </c>
      <c r="M431" s="7">
        <v>0</v>
      </c>
      <c r="N431" s="7">
        <v>0</v>
      </c>
      <c r="O431" s="7">
        <v>1</v>
      </c>
      <c r="P431" s="7">
        <v>1</v>
      </c>
      <c r="Q431" s="35">
        <v>39.270000000000003</v>
      </c>
      <c r="R431" s="35">
        <v>39.271999999999998</v>
      </c>
      <c r="S431" s="35">
        <v>280.78050000000002</v>
      </c>
      <c r="T431" s="35">
        <v>280.79480000000001</v>
      </c>
      <c r="U431" s="36">
        <v>4.4824838610912573E-4</v>
      </c>
      <c r="V431" s="37">
        <v>4.4771658936106708E-4</v>
      </c>
      <c r="W431" s="37">
        <v>-5.317967480586547E-7</v>
      </c>
      <c r="X431" s="38">
        <v>-1.4657049759918144E-2</v>
      </c>
      <c r="Y431" s="39">
        <v>-2049.937029359181</v>
      </c>
      <c r="Z431" s="40">
        <v>0</v>
      </c>
      <c r="AA431" s="41">
        <v>0</v>
      </c>
      <c r="AB431" s="41">
        <v>0</v>
      </c>
      <c r="AC431" s="42">
        <v>0</v>
      </c>
      <c r="AD431" s="43">
        <v>0</v>
      </c>
      <c r="AE431" s="40">
        <v>9.0711329028284222E-4</v>
      </c>
      <c r="AF431" s="41">
        <v>9.0725733933749535E-4</v>
      </c>
      <c r="AG431" s="41">
        <v>1.4404905465312517E-7</v>
      </c>
      <c r="AH431" s="42">
        <v>4.4587777539253676E-4</v>
      </c>
      <c r="AI431" s="43">
        <v>62.360528026928215</v>
      </c>
      <c r="AJ431" s="42">
        <v>-1.4211171984525607E-2</v>
      </c>
      <c r="AK431" s="31">
        <v>-1987.5765013322527</v>
      </c>
      <c r="AL431" s="44">
        <f>+$AL$6*W431/H431*10^6</f>
        <v>-37.188583780325501</v>
      </c>
      <c r="AM431" s="31">
        <v>208597.40625</v>
      </c>
      <c r="AN431" s="45">
        <v>-9.5282896228833271E-3</v>
      </c>
      <c r="AR431" s="33"/>
    </row>
    <row r="432" spans="1:44">
      <c r="A432" s="6" t="s">
        <v>5245</v>
      </c>
      <c r="B432" s="6" t="s">
        <v>5201</v>
      </c>
      <c r="C432" s="6" t="s">
        <v>5287</v>
      </c>
      <c r="D432" s="30" t="s">
        <v>6538</v>
      </c>
      <c r="E432" s="6" t="s">
        <v>5332</v>
      </c>
      <c r="F432" s="31" t="s">
        <v>3983</v>
      </c>
      <c r="G432" s="6" t="s">
        <v>3661</v>
      </c>
      <c r="H432" s="32">
        <v>22.76</v>
      </c>
      <c r="I432" s="33">
        <v>38.779000000000003</v>
      </c>
      <c r="J432" s="33">
        <v>38.750999999999998</v>
      </c>
      <c r="K432" s="34">
        <v>1</v>
      </c>
      <c r="L432" s="34">
        <v>1</v>
      </c>
      <c r="M432" s="7">
        <v>0</v>
      </c>
      <c r="N432" s="7">
        <v>0</v>
      </c>
      <c r="O432" s="7">
        <v>1</v>
      </c>
      <c r="P432" s="7">
        <v>1</v>
      </c>
      <c r="Q432" s="35">
        <v>38.779000000000003</v>
      </c>
      <c r="R432" s="35">
        <v>38.750999999999998</v>
      </c>
      <c r="S432" s="35">
        <v>882.61004000000014</v>
      </c>
      <c r="T432" s="35">
        <v>881.97275999999999</v>
      </c>
      <c r="U432" s="36">
        <v>1.4090313465276647E-3</v>
      </c>
      <c r="V432" s="37">
        <v>1.4062718968320175E-3</v>
      </c>
      <c r="W432" s="37">
        <v>-2.759449695647221E-6</v>
      </c>
      <c r="X432" s="38">
        <v>-7.6054228700607546E-2</v>
      </c>
      <c r="Y432" s="39">
        <v>-3341.5741959845141</v>
      </c>
      <c r="Z432" s="40">
        <v>0</v>
      </c>
      <c r="AA432" s="41">
        <v>0</v>
      </c>
      <c r="AB432" s="41">
        <v>0</v>
      </c>
      <c r="AC432" s="42">
        <v>0</v>
      </c>
      <c r="AD432" s="43">
        <v>0</v>
      </c>
      <c r="AE432" s="40">
        <v>2.8514348304852759E-3</v>
      </c>
      <c r="AF432" s="41">
        <v>2.8496833260649676E-3</v>
      </c>
      <c r="AG432" s="41">
        <v>-1.7515044203083967E-6</v>
      </c>
      <c r="AH432" s="42">
        <v>-5.4214649058119289E-3</v>
      </c>
      <c r="AI432" s="43">
        <v>-238.20144577381055</v>
      </c>
      <c r="AJ432" s="42">
        <v>-8.1475693606419472E-2</v>
      </c>
      <c r="AK432" s="31">
        <v>-3579.7756417583246</v>
      </c>
      <c r="AL432" s="44">
        <f>+$AL$6*W432/H432*10^6</f>
        <v>-60.620599640756168</v>
      </c>
      <c r="AM432" s="31">
        <v>368588.3125</v>
      </c>
      <c r="AN432" s="45">
        <v>-9.7121246668892269E-3</v>
      </c>
      <c r="AR432" s="33"/>
    </row>
    <row r="433" spans="1:44">
      <c r="A433" s="6" t="s">
        <v>881</v>
      </c>
      <c r="B433" s="6" t="s">
        <v>1351</v>
      </c>
      <c r="C433" s="6" t="s">
        <v>2055</v>
      </c>
      <c r="D433" s="30" t="s">
        <v>6544</v>
      </c>
      <c r="E433" s="6" t="s">
        <v>3385</v>
      </c>
      <c r="F433" s="31" t="s">
        <v>3999</v>
      </c>
      <c r="G433" s="6" t="s">
        <v>3661</v>
      </c>
      <c r="H433" s="32">
        <v>27.18</v>
      </c>
      <c r="I433" s="33">
        <v>58.905000000000001</v>
      </c>
      <c r="J433" s="33">
        <v>58.881</v>
      </c>
      <c r="K433" s="34">
        <v>1</v>
      </c>
      <c r="L433" s="34">
        <v>1</v>
      </c>
      <c r="M433" s="7">
        <v>0</v>
      </c>
      <c r="N433" s="7">
        <v>0</v>
      </c>
      <c r="O433" s="7">
        <v>1</v>
      </c>
      <c r="P433" s="7">
        <v>1</v>
      </c>
      <c r="Q433" s="35">
        <v>58.905000000000001</v>
      </c>
      <c r="R433" s="35">
        <v>58.881</v>
      </c>
      <c r="S433" s="35">
        <v>1601.0379</v>
      </c>
      <c r="T433" s="35">
        <v>1600.3855799999999</v>
      </c>
      <c r="U433" s="36">
        <v>2.5559561820516163E-3</v>
      </c>
      <c r="V433" s="37">
        <v>2.551753713175006E-3</v>
      </c>
      <c r="W433" s="37">
        <v>-4.202468876610306E-6</v>
      </c>
      <c r="X433" s="38">
        <v>-0.1158258219213308</v>
      </c>
      <c r="Y433" s="39">
        <v>-4261.4356851115081</v>
      </c>
      <c r="Z433" s="40">
        <v>0</v>
      </c>
      <c r="AA433" s="41">
        <v>0</v>
      </c>
      <c r="AB433" s="41">
        <v>0</v>
      </c>
      <c r="AC433" s="42">
        <v>0</v>
      </c>
      <c r="AD433" s="43">
        <v>0</v>
      </c>
      <c r="AE433" s="40">
        <v>5.1724487894869199E-3</v>
      </c>
      <c r="AF433" s="41">
        <v>5.1708990452276685E-3</v>
      </c>
      <c r="AG433" s="41">
        <v>-1.5497442592514454E-6</v>
      </c>
      <c r="AH433" s="42">
        <v>-4.7969528464197938E-3</v>
      </c>
      <c r="AI433" s="43">
        <v>-176.48833136202333</v>
      </c>
      <c r="AJ433" s="42">
        <v>-0.12062277476775059</v>
      </c>
      <c r="AK433" s="31">
        <v>-4437.9240164735311</v>
      </c>
      <c r="AL433" s="44">
        <f>+$AL$6*W433/H433*10^6</f>
        <v>-77.308110312919538</v>
      </c>
      <c r="AM433" s="31">
        <v>451618.25</v>
      </c>
      <c r="AN433" s="45">
        <v>-9.826715409471453E-3</v>
      </c>
      <c r="AR433" s="33"/>
    </row>
    <row r="434" spans="1:44">
      <c r="A434" s="6" t="s">
        <v>620</v>
      </c>
      <c r="B434" s="6" t="s">
        <v>596</v>
      </c>
      <c r="C434" s="6" t="s">
        <v>607</v>
      </c>
      <c r="D434" s="30" t="s">
        <v>6557</v>
      </c>
      <c r="E434" s="6" t="s">
        <v>582</v>
      </c>
      <c r="F434" s="31" t="s">
        <v>3999</v>
      </c>
      <c r="G434" s="6" t="s">
        <v>3663</v>
      </c>
      <c r="H434" s="32">
        <v>39.479999999999997</v>
      </c>
      <c r="I434" s="33">
        <v>20.687999999999999</v>
      </c>
      <c r="J434" s="33">
        <v>20.693999999999999</v>
      </c>
      <c r="K434" s="34">
        <v>1</v>
      </c>
      <c r="L434" s="34">
        <v>1</v>
      </c>
      <c r="M434" s="7">
        <v>0</v>
      </c>
      <c r="N434" s="7">
        <v>0</v>
      </c>
      <c r="O434" s="7">
        <v>1</v>
      </c>
      <c r="P434" s="7">
        <v>1</v>
      </c>
      <c r="Q434" s="35">
        <v>20.687999999999999</v>
      </c>
      <c r="R434" s="35">
        <v>20.693999999999999</v>
      </c>
      <c r="S434" s="35">
        <v>816.76223999999991</v>
      </c>
      <c r="T434" s="35">
        <v>816.99911999999995</v>
      </c>
      <c r="U434" s="36">
        <v>1.3039094805902631E-3</v>
      </c>
      <c r="V434" s="37">
        <v>1.3026739081969934E-3</v>
      </c>
      <c r="W434" s="37">
        <v>-1.2355723932697561E-6</v>
      </c>
      <c r="X434" s="38">
        <v>-3.4054074449019631E-2</v>
      </c>
      <c r="Y434" s="39">
        <v>-862.56520894173343</v>
      </c>
      <c r="Z434" s="40">
        <v>0</v>
      </c>
      <c r="AA434" s="41">
        <v>0</v>
      </c>
      <c r="AB434" s="41">
        <v>0</v>
      </c>
      <c r="AC434" s="42">
        <v>0</v>
      </c>
      <c r="AD434" s="43">
        <v>0</v>
      </c>
      <c r="AE434" s="40">
        <v>2.6387013446631242E-3</v>
      </c>
      <c r="AF434" s="41">
        <v>2.639751333900325E-3</v>
      </c>
      <c r="AG434" s="41">
        <v>1.0499892372007637E-6</v>
      </c>
      <c r="AH434" s="42">
        <v>3.2500516327340309E-3</v>
      </c>
      <c r="AI434" s="43">
        <v>82.32146992740708</v>
      </c>
      <c r="AJ434" s="42">
        <v>-3.0804022816285598E-2</v>
      </c>
      <c r="AK434" s="31">
        <v>-780.24373901432637</v>
      </c>
      <c r="AL434" s="44">
        <f>+$AL$6*W434/H434*10^6</f>
        <v>-15.648079955290729</v>
      </c>
      <c r="AM434" s="31">
        <v>78637</v>
      </c>
      <c r="AN434" s="45">
        <v>-9.9220944213833998E-3</v>
      </c>
      <c r="AR434" s="33"/>
    </row>
    <row r="435" spans="1:44">
      <c r="A435" s="6" t="s">
        <v>4240</v>
      </c>
      <c r="B435" s="6" t="s">
        <v>4209</v>
      </c>
      <c r="C435" s="6" t="s">
        <v>4307</v>
      </c>
      <c r="D435" s="30" t="s">
        <v>6549</v>
      </c>
      <c r="E435" s="6" t="s">
        <v>4274</v>
      </c>
      <c r="F435" s="31" t="s">
        <v>3996</v>
      </c>
      <c r="G435" s="6" t="s">
        <v>3663</v>
      </c>
      <c r="H435" s="32">
        <v>419.1</v>
      </c>
      <c r="I435" s="33">
        <v>2.0670000000000002</v>
      </c>
      <c r="J435" s="33">
        <v>2.0670000000000002</v>
      </c>
      <c r="K435" s="34">
        <v>0.51</v>
      </c>
      <c r="L435" s="34">
        <v>0.51</v>
      </c>
      <c r="M435" s="7">
        <v>0</v>
      </c>
      <c r="N435" s="7">
        <v>0</v>
      </c>
      <c r="O435" s="7">
        <v>1</v>
      </c>
      <c r="P435" s="7">
        <v>1</v>
      </c>
      <c r="Q435" s="35">
        <v>1.0541700000000001</v>
      </c>
      <c r="R435" s="35">
        <v>1.0541700000000001</v>
      </c>
      <c r="S435" s="35">
        <v>441.80264700000004</v>
      </c>
      <c r="T435" s="35">
        <v>441.80264700000004</v>
      </c>
      <c r="U435" s="36">
        <v>7.0531010343129164E-4</v>
      </c>
      <c r="V435" s="37">
        <v>7.0443745498681421E-4</v>
      </c>
      <c r="W435" s="37">
        <v>-8.7264844447743593E-7</v>
      </c>
      <c r="X435" s="38">
        <v>-2.4051391288707574E-2</v>
      </c>
      <c r="Y435" s="39">
        <v>-57.38819205131847</v>
      </c>
      <c r="Z435" s="40">
        <v>0</v>
      </c>
      <c r="AA435" s="41">
        <v>0</v>
      </c>
      <c r="AB435" s="41">
        <v>0</v>
      </c>
      <c r="AC435" s="42">
        <v>0</v>
      </c>
      <c r="AD435" s="43">
        <v>0</v>
      </c>
      <c r="AE435" s="40">
        <v>1.4273250912219299E-3</v>
      </c>
      <c r="AF435" s="41">
        <v>1.4274790488623104E-3</v>
      </c>
      <c r="AG435" s="41">
        <v>1.5395764038053823E-7</v>
      </c>
      <c r="AH435" s="42">
        <v>4.7654800902970925E-4</v>
      </c>
      <c r="AI435" s="43">
        <v>1.1370747053918138</v>
      </c>
      <c r="AJ435" s="42">
        <v>-2.3574843279677866E-2</v>
      </c>
      <c r="AK435" s="31">
        <v>-56.251117345926659</v>
      </c>
      <c r="AL435" s="44">
        <f>+$AL$6*W435/H435*10^6</f>
        <v>-1.0410981203500786</v>
      </c>
      <c r="AM435" s="31">
        <v>5624.0498046875</v>
      </c>
      <c r="AN435" s="45">
        <v>-1.000188819434757E-2</v>
      </c>
      <c r="AR435" s="33"/>
    </row>
    <row r="436" spans="1:44">
      <c r="A436" s="6" t="s">
        <v>4479</v>
      </c>
      <c r="B436" s="6" t="s">
        <v>4492</v>
      </c>
      <c r="C436" s="6" t="s">
        <v>4524</v>
      </c>
      <c r="D436" s="30" t="s">
        <v>6551</v>
      </c>
      <c r="E436" s="6" t="s">
        <v>6052</v>
      </c>
      <c r="F436" s="31" t="s">
        <v>3992</v>
      </c>
      <c r="G436" s="6" t="s">
        <v>3661</v>
      </c>
      <c r="H436" s="32">
        <v>7.59</v>
      </c>
      <c r="I436" s="33">
        <v>20.532</v>
      </c>
      <c r="J436" s="33">
        <v>20.530999999999999</v>
      </c>
      <c r="K436" s="34">
        <v>0.84</v>
      </c>
      <c r="L436" s="34">
        <v>0.84</v>
      </c>
      <c r="M436" s="7">
        <v>0</v>
      </c>
      <c r="N436" s="7">
        <v>0</v>
      </c>
      <c r="O436" s="7">
        <v>1</v>
      </c>
      <c r="P436" s="7">
        <v>1</v>
      </c>
      <c r="Q436" s="35">
        <v>17.246880000000001</v>
      </c>
      <c r="R436" s="35">
        <v>17.246039999999997</v>
      </c>
      <c r="S436" s="35">
        <v>130.90381920000002</v>
      </c>
      <c r="T436" s="35">
        <v>130.89744359999997</v>
      </c>
      <c r="U436" s="36">
        <v>2.0897970368996703E-4</v>
      </c>
      <c r="V436" s="37">
        <v>2.0871097685809932E-4</v>
      </c>
      <c r="W436" s="37">
        <v>-2.687268318677142E-7</v>
      </c>
      <c r="X436" s="38">
        <v>-7.4064810679809173E-3</v>
      </c>
      <c r="Y436" s="39">
        <v>-975.82095757324339</v>
      </c>
      <c r="Z436" s="40">
        <v>0</v>
      </c>
      <c r="AA436" s="41">
        <v>0</v>
      </c>
      <c r="AB436" s="41">
        <v>0</v>
      </c>
      <c r="AC436" s="42">
        <v>0</v>
      </c>
      <c r="AD436" s="43">
        <v>0</v>
      </c>
      <c r="AE436" s="40">
        <v>4.2290897745784448E-4</v>
      </c>
      <c r="AF436" s="41">
        <v>4.2293399452773286E-4</v>
      </c>
      <c r="AG436" s="41">
        <v>2.5017069888377211E-8</v>
      </c>
      <c r="AH436" s="42">
        <v>7.7435811679082406E-5</v>
      </c>
      <c r="AI436" s="43">
        <v>10.202346729786878</v>
      </c>
      <c r="AJ436" s="42">
        <v>-7.329045256301835E-3</v>
      </c>
      <c r="AK436" s="31">
        <v>-965.61861084345651</v>
      </c>
      <c r="AL436" s="44">
        <f>+$AL$6*W436/H436*10^6</f>
        <v>-17.702689846357984</v>
      </c>
      <c r="AM436" s="31">
        <v>93234.453125</v>
      </c>
      <c r="AN436" s="45">
        <v>-1.0356886091763157E-2</v>
      </c>
      <c r="AR436" s="33"/>
    </row>
    <row r="437" spans="1:44">
      <c r="A437" s="6" t="s">
        <v>897</v>
      </c>
      <c r="B437" s="6" t="s">
        <v>1368</v>
      </c>
      <c r="C437" s="6" t="s">
        <v>2072</v>
      </c>
      <c r="D437" s="30" t="s">
        <v>6542</v>
      </c>
      <c r="E437" s="6" t="s">
        <v>3400</v>
      </c>
      <c r="F437" s="31" t="s">
        <v>3994</v>
      </c>
      <c r="G437" s="6" t="s">
        <v>3661</v>
      </c>
      <c r="H437" s="32">
        <v>8.35</v>
      </c>
      <c r="I437" s="33">
        <v>21.914000000000001</v>
      </c>
      <c r="J437" s="33">
        <v>21.861000000000001</v>
      </c>
      <c r="K437" s="34">
        <v>0.84</v>
      </c>
      <c r="L437" s="34">
        <v>0.84</v>
      </c>
      <c r="M437" s="7">
        <v>0</v>
      </c>
      <c r="N437" s="7">
        <v>0</v>
      </c>
      <c r="O437" s="7">
        <v>1</v>
      </c>
      <c r="P437" s="7">
        <v>1</v>
      </c>
      <c r="Q437" s="35">
        <v>18.40776</v>
      </c>
      <c r="R437" s="35">
        <v>18.363240000000001</v>
      </c>
      <c r="S437" s="35">
        <v>153.70479599999999</v>
      </c>
      <c r="T437" s="35">
        <v>153.333054</v>
      </c>
      <c r="U437" s="36">
        <v>2.4538002726055548E-4</v>
      </c>
      <c r="V437" s="37">
        <v>2.4448370116966669E-4</v>
      </c>
      <c r="W437" s="37">
        <v>-8.9632609088878806E-7</v>
      </c>
      <c r="X437" s="38">
        <v>-2.4703979787820882E-2</v>
      </c>
      <c r="Y437" s="39">
        <v>-2958.5604536312435</v>
      </c>
      <c r="Z437" s="40">
        <v>0</v>
      </c>
      <c r="AA437" s="41">
        <v>0</v>
      </c>
      <c r="AB437" s="41">
        <v>0</v>
      </c>
      <c r="AC437" s="42">
        <v>0</v>
      </c>
      <c r="AD437" s="43">
        <v>0</v>
      </c>
      <c r="AE437" s="40">
        <v>4.9657174637060986E-4</v>
      </c>
      <c r="AF437" s="41">
        <v>4.9542419804260082E-4</v>
      </c>
      <c r="AG437" s="41">
        <v>-1.1475483280090366E-6</v>
      </c>
      <c r="AH437" s="42">
        <v>-3.5520281398597406E-3</v>
      </c>
      <c r="AI437" s="43">
        <v>-425.39259159996897</v>
      </c>
      <c r="AJ437" s="42">
        <v>-2.8256007927680623E-2</v>
      </c>
      <c r="AK437" s="31">
        <v>-3383.9530452312124</v>
      </c>
      <c r="AL437" s="44">
        <f>+$AL$6*W437/H437*10^6</f>
        <v>-53.672221011304678</v>
      </c>
      <c r="AM437" s="31">
        <v>321230.5</v>
      </c>
      <c r="AN437" s="45">
        <v>-1.0534345416239157E-2</v>
      </c>
      <c r="AR437" s="33"/>
    </row>
    <row r="438" spans="1:44">
      <c r="A438" s="6" t="s">
        <v>3789</v>
      </c>
      <c r="B438" s="6" t="s">
        <v>1457</v>
      </c>
      <c r="C438" s="6" t="s">
        <v>2163</v>
      </c>
      <c r="D438" s="30" t="s">
        <v>6534</v>
      </c>
      <c r="E438" s="6" t="s">
        <v>646</v>
      </c>
      <c r="F438" s="31" t="s">
        <v>3991</v>
      </c>
      <c r="G438" s="6" t="s">
        <v>3663</v>
      </c>
      <c r="H438" s="32">
        <v>12.64</v>
      </c>
      <c r="I438" s="33">
        <v>33.906999999999996</v>
      </c>
      <c r="J438" s="33">
        <v>33.908000000000001</v>
      </c>
      <c r="K438" s="34">
        <v>1</v>
      </c>
      <c r="L438" s="34">
        <v>1</v>
      </c>
      <c r="M438" s="7">
        <v>0.45</v>
      </c>
      <c r="N438" s="7">
        <v>0.45</v>
      </c>
      <c r="O438" s="7">
        <v>0.55000000000000004</v>
      </c>
      <c r="P438" s="7">
        <v>0.55000000000000004</v>
      </c>
      <c r="Q438" s="35">
        <v>33.906999999999996</v>
      </c>
      <c r="R438" s="35">
        <v>33.908000000000001</v>
      </c>
      <c r="S438" s="35">
        <v>428.58447999999999</v>
      </c>
      <c r="T438" s="35">
        <v>428.59712000000002</v>
      </c>
      <c r="U438" s="36">
        <v>6.8420813222933518E-4</v>
      </c>
      <c r="V438" s="37">
        <v>6.833817463014842E-4</v>
      </c>
      <c r="W438" s="37">
        <v>-8.2638592785097813E-7</v>
      </c>
      <c r="X438" s="38">
        <v>-2.2776332705351506E-2</v>
      </c>
      <c r="Y438" s="39">
        <v>-1801.9250558031254</v>
      </c>
      <c r="Z438" s="40">
        <v>6.086637439228483E-4</v>
      </c>
      <c r="AA438" s="41">
        <v>6.0713091759521855E-4</v>
      </c>
      <c r="AB438" s="41">
        <v>-1.5328263276297464E-6</v>
      </c>
      <c r="AC438" s="42">
        <v>-5.3426553273918046E-3</v>
      </c>
      <c r="AD438" s="43">
        <v>-422.67842779998449</v>
      </c>
      <c r="AE438" s="40">
        <v>7.6154174808908928E-4</v>
      </c>
      <c r="AF438" s="41">
        <v>7.6164635351652632E-4</v>
      </c>
      <c r="AG438" s="41">
        <v>1.0460542743703609E-7</v>
      </c>
      <c r="AH438" s="42">
        <v>3.2378716675319179E-4</v>
      </c>
      <c r="AI438" s="43">
        <v>25.616073319081629</v>
      </c>
      <c r="AJ438" s="42">
        <v>-2.7795200865990122E-2</v>
      </c>
      <c r="AK438" s="31">
        <v>-2198.9874102840281</v>
      </c>
      <c r="AL438" s="44">
        <f>+$AL$6*W438/H438*10^6</f>
        <v>-32.689316766257043</v>
      </c>
      <c r="AM438" s="31">
        <v>205103</v>
      </c>
      <c r="AN438" s="45">
        <v>-1.0721381014826835E-2</v>
      </c>
      <c r="AR438" s="33"/>
    </row>
    <row r="439" spans="1:44">
      <c r="A439" s="6" t="s">
        <v>1146</v>
      </c>
      <c r="B439" s="6" t="s">
        <v>1510</v>
      </c>
      <c r="C439" s="6" t="s">
        <v>2369</v>
      </c>
      <c r="D439" s="30" t="s">
        <v>6524</v>
      </c>
      <c r="E439" s="6" t="s">
        <v>699</v>
      </c>
      <c r="F439" s="31" t="s">
        <v>3987</v>
      </c>
      <c r="G439" s="6" t="s">
        <v>3661</v>
      </c>
      <c r="H439" s="32">
        <v>2.36</v>
      </c>
      <c r="I439" s="33">
        <v>66.674000000000007</v>
      </c>
      <c r="J439" s="33">
        <v>66.673000000000002</v>
      </c>
      <c r="K439" s="34">
        <v>0.94</v>
      </c>
      <c r="L439" s="34">
        <v>0.94</v>
      </c>
      <c r="M439" s="7">
        <v>1</v>
      </c>
      <c r="N439" s="7">
        <v>1</v>
      </c>
      <c r="O439" s="7">
        <v>0</v>
      </c>
      <c r="P439" s="7">
        <v>0</v>
      </c>
      <c r="Q439" s="35">
        <v>62.673560000000002</v>
      </c>
      <c r="R439" s="35">
        <v>62.672619999999995</v>
      </c>
      <c r="S439" s="35">
        <v>147.9096016</v>
      </c>
      <c r="T439" s="35">
        <v>147.90738319999997</v>
      </c>
      <c r="U439" s="36">
        <v>2.3612836435309346E-4</v>
      </c>
      <c r="V439" s="37">
        <v>2.3583267620206776E-4</v>
      </c>
      <c r="W439" s="37">
        <v>-2.9568815102570182E-7</v>
      </c>
      <c r="X439" s="38">
        <v>-8.1495721040473375E-3</v>
      </c>
      <c r="Y439" s="39">
        <v>-3453.2085186641261</v>
      </c>
      <c r="Z439" s="40">
        <v>4.6679354984261432E-4</v>
      </c>
      <c r="AA439" s="41">
        <v>4.655972867496615E-4</v>
      </c>
      <c r="AB439" s="41">
        <v>-1.1962630929528259E-6</v>
      </c>
      <c r="AC439" s="42">
        <v>-4.1695665525327604E-3</v>
      </c>
      <c r="AD439" s="43">
        <v>-1766.7654883613393</v>
      </c>
      <c r="AE439" s="40">
        <v>0</v>
      </c>
      <c r="AF439" s="41">
        <v>0</v>
      </c>
      <c r="AG439" s="41">
        <v>0</v>
      </c>
      <c r="AH439" s="42">
        <v>0</v>
      </c>
      <c r="AI439" s="43">
        <v>0</v>
      </c>
      <c r="AJ439" s="42">
        <v>-1.2319138656580098E-2</v>
      </c>
      <c r="AK439" s="31">
        <v>-5219.9740070254657</v>
      </c>
      <c r="AL439" s="44">
        <f>+$AL$6*W439/H439*10^6</f>
        <v>-62.64579470883514</v>
      </c>
      <c r="AM439" s="31">
        <v>468929.5</v>
      </c>
      <c r="AN439" s="45">
        <v>-1.1131681856282161E-2</v>
      </c>
      <c r="AR439" s="33"/>
    </row>
    <row r="440" spans="1:44">
      <c r="A440" s="6" t="s">
        <v>2952</v>
      </c>
      <c r="B440" s="6" t="s">
        <v>182</v>
      </c>
      <c r="C440" s="6" t="s">
        <v>440</v>
      </c>
      <c r="D440" s="30" t="s">
        <v>6561</v>
      </c>
      <c r="E440" s="6" t="s">
        <v>1903</v>
      </c>
      <c r="F440" s="31" t="s">
        <v>4000</v>
      </c>
      <c r="G440" s="6" t="s">
        <v>3663</v>
      </c>
      <c r="H440" s="32">
        <v>16.03</v>
      </c>
      <c r="I440" s="33">
        <v>101.405</v>
      </c>
      <c r="J440" s="33">
        <v>101.407</v>
      </c>
      <c r="K440" s="34">
        <v>0.9</v>
      </c>
      <c r="L440" s="34">
        <v>0.9</v>
      </c>
      <c r="M440" s="7">
        <v>0</v>
      </c>
      <c r="N440" s="7">
        <v>0</v>
      </c>
      <c r="O440" s="7">
        <v>1</v>
      </c>
      <c r="P440" s="7">
        <v>1</v>
      </c>
      <c r="Q440" s="35">
        <v>91.264499999999998</v>
      </c>
      <c r="R440" s="35">
        <v>91.266300000000001</v>
      </c>
      <c r="S440" s="35">
        <v>1462.9699350000001</v>
      </c>
      <c r="T440" s="35">
        <v>1462.9987890000002</v>
      </c>
      <c r="U440" s="36">
        <v>2.3355393707537473E-3</v>
      </c>
      <c r="V440" s="37">
        <v>2.3326957196160738E-3</v>
      </c>
      <c r="W440" s="37">
        <v>-2.8436511376734967E-6</v>
      </c>
      <c r="X440" s="38">
        <v>-7.837493624562597E-2</v>
      </c>
      <c r="Y440" s="39">
        <v>-4889.2661413366168</v>
      </c>
      <c r="Z440" s="40">
        <v>0</v>
      </c>
      <c r="AA440" s="41">
        <v>0</v>
      </c>
      <c r="AB440" s="41">
        <v>0</v>
      </c>
      <c r="AC440" s="42">
        <v>0</v>
      </c>
      <c r="AD440" s="43">
        <v>0</v>
      </c>
      <c r="AE440" s="40">
        <v>4.7263947151697707E-3</v>
      </c>
      <c r="AF440" s="41">
        <v>4.7269977533847419E-3</v>
      </c>
      <c r="AG440" s="41">
        <v>6.0303821497117993E-7</v>
      </c>
      <c r="AH440" s="42">
        <v>1.8665956428211982E-3</v>
      </c>
      <c r="AI440" s="43">
        <v>116.44389537250144</v>
      </c>
      <c r="AJ440" s="42">
        <v>-7.6508340602804772E-2</v>
      </c>
      <c r="AK440" s="31">
        <v>-4772.8222459641156</v>
      </c>
      <c r="AL440" s="44">
        <f>+$AL$6*W440/H440*10^6</f>
        <v>-88.697789696615615</v>
      </c>
      <c r="AM440" s="31">
        <v>422905.25</v>
      </c>
      <c r="AN440" s="45">
        <v>-1.1285795685828246E-2</v>
      </c>
      <c r="AR440" s="33"/>
    </row>
    <row r="441" spans="1:44">
      <c r="A441" s="6" t="s">
        <v>3765</v>
      </c>
      <c r="B441" s="6" t="s">
        <v>1434</v>
      </c>
      <c r="C441" s="6" t="s">
        <v>2141</v>
      </c>
      <c r="D441" s="30" t="s">
        <v>6562</v>
      </c>
      <c r="E441" s="6" t="s">
        <v>3466</v>
      </c>
      <c r="F441" s="31" t="s">
        <v>3989</v>
      </c>
      <c r="G441" s="6" t="s">
        <v>3663</v>
      </c>
      <c r="H441" s="32">
        <v>44.99</v>
      </c>
      <c r="I441" s="33">
        <v>40.482999999999997</v>
      </c>
      <c r="J441" s="33">
        <v>40.484000000000002</v>
      </c>
      <c r="K441" s="34">
        <v>1</v>
      </c>
      <c r="L441" s="34">
        <v>1</v>
      </c>
      <c r="M441" s="7">
        <v>0</v>
      </c>
      <c r="N441" s="7">
        <v>0</v>
      </c>
      <c r="O441" s="7">
        <v>1</v>
      </c>
      <c r="P441" s="7">
        <v>1</v>
      </c>
      <c r="Q441" s="35">
        <v>40.482999999999997</v>
      </c>
      <c r="R441" s="35">
        <v>40.484000000000002</v>
      </c>
      <c r="S441" s="35">
        <v>1821.33017</v>
      </c>
      <c r="T441" s="35">
        <v>1821.3751600000001</v>
      </c>
      <c r="U441" s="36">
        <v>2.9076389182096317E-3</v>
      </c>
      <c r="V441" s="37">
        <v>2.9041131622885036E-3</v>
      </c>
      <c r="W441" s="37">
        <v>-3.5257559211280924E-6</v>
      </c>
      <c r="X441" s="38">
        <v>-9.7174682180645316E-2</v>
      </c>
      <c r="Y441" s="39">
        <v>-2159.9173634284352</v>
      </c>
      <c r="Z441" s="40">
        <v>0</v>
      </c>
      <c r="AA441" s="41">
        <v>0</v>
      </c>
      <c r="AB441" s="41">
        <v>0</v>
      </c>
      <c r="AC441" s="42">
        <v>0</v>
      </c>
      <c r="AD441" s="43">
        <v>0</v>
      </c>
      <c r="AE441" s="40">
        <v>5.8841436752199968E-3</v>
      </c>
      <c r="AF441" s="41">
        <v>5.8849237293461453E-3</v>
      </c>
      <c r="AG441" s="41">
        <v>7.8005412614857994E-7</v>
      </c>
      <c r="AH441" s="42">
        <v>2.4145163554903783E-3</v>
      </c>
      <c r="AI441" s="43">
        <v>53.667845198719235</v>
      </c>
      <c r="AJ441" s="42">
        <v>-9.4760165825154938E-2</v>
      </c>
      <c r="AK441" s="31">
        <v>-2106.2495182297162</v>
      </c>
      <c r="AL441" s="44">
        <f>+$AL$6*W441/H441*10^6</f>
        <v>-39.183773295488912</v>
      </c>
      <c r="AM441" s="31">
        <v>185115</v>
      </c>
      <c r="AN441" s="45">
        <v>-1.1378059683060347E-2</v>
      </c>
      <c r="AR441" s="33"/>
    </row>
    <row r="442" spans="1:44">
      <c r="A442" s="6" t="s">
        <v>5776</v>
      </c>
      <c r="B442" s="6" t="s">
        <v>5734</v>
      </c>
      <c r="C442" s="6" t="s">
        <v>5898</v>
      </c>
      <c r="D442" s="30" t="s">
        <v>6535</v>
      </c>
      <c r="E442" s="6" t="s">
        <v>5820</v>
      </c>
      <c r="F442" s="31" t="s">
        <v>4000</v>
      </c>
      <c r="G442" s="6" t="s">
        <v>3661</v>
      </c>
      <c r="H442" s="32">
        <v>18.63</v>
      </c>
      <c r="I442" s="33">
        <v>19.077999999999999</v>
      </c>
      <c r="J442" s="33">
        <v>19.068000000000001</v>
      </c>
      <c r="K442" s="34">
        <v>0.83</v>
      </c>
      <c r="L442" s="34">
        <v>0.83</v>
      </c>
      <c r="M442" s="7">
        <v>0.6</v>
      </c>
      <c r="N442" s="7">
        <v>0.6</v>
      </c>
      <c r="O442" s="7">
        <v>0.4</v>
      </c>
      <c r="P442" s="7">
        <v>0.4</v>
      </c>
      <c r="Q442" s="35">
        <v>15.834739999999998</v>
      </c>
      <c r="R442" s="35">
        <v>15.82644</v>
      </c>
      <c r="S442" s="35">
        <v>295.00120619999996</v>
      </c>
      <c r="T442" s="35">
        <v>294.84657719999996</v>
      </c>
      <c r="U442" s="36">
        <v>4.7095084800901553E-4</v>
      </c>
      <c r="V442" s="37">
        <v>4.7012161168500467E-4</v>
      </c>
      <c r="W442" s="37">
        <v>-8.2923632401085863E-7</v>
      </c>
      <c r="X442" s="38">
        <v>-2.2854893543685625E-2</v>
      </c>
      <c r="Y442" s="39">
        <v>-1226.779041529019</v>
      </c>
      <c r="Z442" s="40">
        <v>5.5860333106306343E-4</v>
      </c>
      <c r="AA442" s="41">
        <v>5.5688808786285638E-4</v>
      </c>
      <c r="AB442" s="41">
        <v>-1.7152432002070497E-6</v>
      </c>
      <c r="AC442" s="42">
        <v>-5.9784680470156377E-3</v>
      </c>
      <c r="AD442" s="43">
        <v>-320.90542388704444</v>
      </c>
      <c r="AE442" s="40">
        <v>3.8122236379447883E-4</v>
      </c>
      <c r="AF442" s="41">
        <v>3.8106363955919326E-4</v>
      </c>
      <c r="AG442" s="41">
        <v>-1.5872423528556084E-7</v>
      </c>
      <c r="AH442" s="42">
        <v>-4.9130214079105069E-4</v>
      </c>
      <c r="AI442" s="43">
        <v>-26.371558818628593</v>
      </c>
      <c r="AJ442" s="42">
        <v>-2.9324663731492315E-2</v>
      </c>
      <c r="AK442" s="31">
        <v>-1574.0560242346919</v>
      </c>
      <c r="AL442" s="44">
        <f>+$AL$6*W442/H442*10^6</f>
        <v>-22.255403220903347</v>
      </c>
      <c r="AM442" s="31">
        <v>137835.546875</v>
      </c>
      <c r="AN442" s="45">
        <v>-1.1419811941996127E-2</v>
      </c>
      <c r="AR442" s="33"/>
    </row>
    <row r="443" spans="1:44">
      <c r="A443" s="6" t="s">
        <v>616</v>
      </c>
      <c r="B443" s="6" t="s">
        <v>592</v>
      </c>
      <c r="C443" s="6" t="s">
        <v>604</v>
      </c>
      <c r="D443" s="30" t="s">
        <v>6521</v>
      </c>
      <c r="E443" s="6" t="s">
        <v>579</v>
      </c>
      <c r="F443" s="31" t="s">
        <v>3999</v>
      </c>
      <c r="G443" s="6" t="s">
        <v>3663</v>
      </c>
      <c r="H443" s="32">
        <v>32.04</v>
      </c>
      <c r="I443" s="33">
        <v>37.427</v>
      </c>
      <c r="J443" s="33">
        <v>37.444000000000003</v>
      </c>
      <c r="K443" s="34">
        <v>1</v>
      </c>
      <c r="L443" s="34">
        <v>1</v>
      </c>
      <c r="M443" s="7">
        <v>1</v>
      </c>
      <c r="N443" s="7">
        <v>1</v>
      </c>
      <c r="O443" s="7">
        <v>0</v>
      </c>
      <c r="P443" s="7">
        <v>0</v>
      </c>
      <c r="Q443" s="35">
        <v>37.427</v>
      </c>
      <c r="R443" s="35">
        <v>37.444000000000003</v>
      </c>
      <c r="S443" s="35">
        <v>1199.1610799999999</v>
      </c>
      <c r="T443" s="35">
        <v>1199.7057600000001</v>
      </c>
      <c r="U443" s="36">
        <v>1.9143851470984491E-3</v>
      </c>
      <c r="V443" s="37">
        <v>1.9128850359907909E-3</v>
      </c>
      <c r="W443" s="37">
        <v>-1.5001111076582124E-6</v>
      </c>
      <c r="X443" s="38">
        <v>-4.1345125239327818E-2</v>
      </c>
      <c r="Y443" s="39">
        <v>-1290.4221360589206</v>
      </c>
      <c r="Z443" s="40">
        <v>3.784478163088387E-3</v>
      </c>
      <c r="AA443" s="41">
        <v>3.7765508027319404E-3</v>
      </c>
      <c r="AB443" s="41">
        <v>-7.9273603564465264E-6</v>
      </c>
      <c r="AC443" s="42">
        <v>-2.76307584734766E-2</v>
      </c>
      <c r="AD443" s="43">
        <v>-862.38322326705998</v>
      </c>
      <c r="AE443" s="40">
        <v>0</v>
      </c>
      <c r="AF443" s="41">
        <v>0</v>
      </c>
      <c r="AG443" s="41">
        <v>0</v>
      </c>
      <c r="AH443" s="42">
        <v>0</v>
      </c>
      <c r="AI443" s="43">
        <v>0</v>
      </c>
      <c r="AJ443" s="42">
        <v>-6.8975883712804414E-2</v>
      </c>
      <c r="AK443" s="31">
        <v>-2152.8053593259806</v>
      </c>
      <c r="AL443" s="44">
        <f>+$AL$6*W443/H443*10^6</f>
        <v>-23.409973590171852</v>
      </c>
      <c r="AM443" s="31">
        <v>187970.90625</v>
      </c>
      <c r="AN443" s="45">
        <v>-1.1452864713344332E-2</v>
      </c>
      <c r="AR443" s="33"/>
    </row>
    <row r="444" spans="1:44">
      <c r="A444" s="6" t="s">
        <v>4251</v>
      </c>
      <c r="B444" s="6" t="s">
        <v>4219</v>
      </c>
      <c r="C444" s="6" t="s">
        <v>4316</v>
      </c>
      <c r="D444" s="30" t="s">
        <v>6537</v>
      </c>
      <c r="E444" s="6" t="s">
        <v>4284</v>
      </c>
      <c r="F444" s="31" t="s">
        <v>3983</v>
      </c>
      <c r="G444" s="6" t="s">
        <v>3661</v>
      </c>
      <c r="H444" s="32">
        <v>86.1</v>
      </c>
      <c r="I444" s="33">
        <v>17.995000000000001</v>
      </c>
      <c r="J444" s="33">
        <v>17.983000000000001</v>
      </c>
      <c r="K444" s="34">
        <v>1</v>
      </c>
      <c r="L444" s="34">
        <v>1</v>
      </c>
      <c r="M444" s="7">
        <v>0.62</v>
      </c>
      <c r="N444" s="7">
        <v>0.62</v>
      </c>
      <c r="O444" s="7">
        <v>0.38</v>
      </c>
      <c r="P444" s="7">
        <v>0.38</v>
      </c>
      <c r="Q444" s="35">
        <v>17.995000000000001</v>
      </c>
      <c r="R444" s="35">
        <v>17.983000000000001</v>
      </c>
      <c r="S444" s="35">
        <v>1549.3695</v>
      </c>
      <c r="T444" s="35">
        <v>1548.3362999999999</v>
      </c>
      <c r="U444" s="36">
        <v>2.473470835267061E-3</v>
      </c>
      <c r="V444" s="37">
        <v>2.4687631231772593E-3</v>
      </c>
      <c r="W444" s="37">
        <v>-4.7077120898016828E-6</v>
      </c>
      <c r="X444" s="38">
        <v>-0.12975101974106279</v>
      </c>
      <c r="Y444" s="39">
        <v>-1506.9804847974774</v>
      </c>
      <c r="Z444" s="40">
        <v>3.0316228445049329E-3</v>
      </c>
      <c r="AA444" s="41">
        <v>3.0218824921968211E-3</v>
      </c>
      <c r="AB444" s="41">
        <v>-9.7403523081117729E-6</v>
      </c>
      <c r="AC444" s="42">
        <v>-3.3949929102585527E-2</v>
      </c>
      <c r="AD444" s="43">
        <v>-394.30811965836853</v>
      </c>
      <c r="AE444" s="40">
        <v>1.9020993007113213E-3</v>
      </c>
      <c r="AF444" s="41">
        <v>1.9010359142559319E-3</v>
      </c>
      <c r="AG444" s="41">
        <v>-1.063386455389323E-6</v>
      </c>
      <c r="AH444" s="42">
        <v>-3.2915202967023416E-3</v>
      </c>
      <c r="AI444" s="43">
        <v>-38.229039450665987</v>
      </c>
      <c r="AJ444" s="42">
        <v>-0.16699246914035068</v>
      </c>
      <c r="AK444" s="31">
        <v>-1939.5176439065119</v>
      </c>
      <c r="AL444" s="44">
        <f>+$AL$6*W444/H444*10^6</f>
        <v>-27.338630022077137</v>
      </c>
      <c r="AM444" s="31">
        <v>167271.203125</v>
      </c>
      <c r="AN444" s="45">
        <v>-1.1595048087608546E-2</v>
      </c>
      <c r="AR444" s="33"/>
    </row>
    <row r="445" spans="1:44">
      <c r="A445" s="6" t="s">
        <v>4238</v>
      </c>
      <c r="B445" s="6" t="s">
        <v>4207</v>
      </c>
      <c r="C445" s="6" t="s">
        <v>4306</v>
      </c>
      <c r="D445" s="30" t="s">
        <v>6530</v>
      </c>
      <c r="E445" s="6" t="s">
        <v>4272</v>
      </c>
      <c r="F445" s="31" t="s">
        <v>3987</v>
      </c>
      <c r="G445" s="6" t="s">
        <v>3661</v>
      </c>
      <c r="H445" s="32">
        <v>27.25</v>
      </c>
      <c r="I445" s="33">
        <v>20.443000000000001</v>
      </c>
      <c r="J445" s="33">
        <v>20.440000000000001</v>
      </c>
      <c r="K445" s="34">
        <v>1</v>
      </c>
      <c r="L445" s="34">
        <v>1</v>
      </c>
      <c r="M445" s="7">
        <v>1</v>
      </c>
      <c r="N445" s="7">
        <v>1</v>
      </c>
      <c r="O445" s="7">
        <v>0</v>
      </c>
      <c r="P445" s="7">
        <v>0</v>
      </c>
      <c r="Q445" s="35">
        <v>20.443000000000001</v>
      </c>
      <c r="R445" s="35">
        <v>20.440000000000001</v>
      </c>
      <c r="S445" s="35">
        <v>557.07175000000007</v>
      </c>
      <c r="T445" s="35">
        <v>556.99</v>
      </c>
      <c r="U445" s="36">
        <v>8.8932996730359259E-4</v>
      </c>
      <c r="V445" s="37">
        <v>8.8809929211018418E-4</v>
      </c>
      <c r="W445" s="37">
        <v>-1.2306751934084131E-6</v>
      </c>
      <c r="X445" s="38">
        <v>-3.3919100885691167E-2</v>
      </c>
      <c r="Y445" s="39">
        <v>-1244.7376471813272</v>
      </c>
      <c r="Z445" s="40">
        <v>1.7580839707943437E-3</v>
      </c>
      <c r="AA445" s="41">
        <v>1.753347447138758E-3</v>
      </c>
      <c r="AB445" s="41">
        <v>-4.7365236555856668E-6</v>
      </c>
      <c r="AC445" s="42">
        <v>-1.650911971283979E-2</v>
      </c>
      <c r="AD445" s="43">
        <v>-605.83925551705647</v>
      </c>
      <c r="AE445" s="40">
        <v>0</v>
      </c>
      <c r="AF445" s="41">
        <v>0</v>
      </c>
      <c r="AG445" s="41">
        <v>0</v>
      </c>
      <c r="AH445" s="42">
        <v>0</v>
      </c>
      <c r="AI445" s="43">
        <v>0</v>
      </c>
      <c r="AJ445" s="42">
        <v>-5.0428220598530957E-2</v>
      </c>
      <c r="AK445" s="31">
        <v>-1850.5769026983837</v>
      </c>
      <c r="AL445" s="44">
        <f>+$AL$6*W445/H445*10^6</f>
        <v>-22.581196209328681</v>
      </c>
      <c r="AM445" s="31">
        <v>156551.546875</v>
      </c>
      <c r="AN445" s="45">
        <v>-1.1820879062766423E-2</v>
      </c>
      <c r="AR445" s="33"/>
    </row>
    <row r="446" spans="1:44">
      <c r="A446" s="6" t="s">
        <v>5775</v>
      </c>
      <c r="B446" s="6" t="s">
        <v>5733</v>
      </c>
      <c r="C446" s="6" t="s">
        <v>5897</v>
      </c>
      <c r="D446" s="30" t="s">
        <v>6564</v>
      </c>
      <c r="E446" s="6" t="s">
        <v>5819</v>
      </c>
      <c r="F446" s="31" t="s">
        <v>3995</v>
      </c>
      <c r="G446" s="6" t="s">
        <v>3661</v>
      </c>
      <c r="H446" s="32">
        <v>12.33</v>
      </c>
      <c r="I446" s="33">
        <v>35.143000000000001</v>
      </c>
      <c r="J446" s="33">
        <v>35.140999999999998</v>
      </c>
      <c r="K446" s="34">
        <v>1</v>
      </c>
      <c r="L446" s="34">
        <v>1</v>
      </c>
      <c r="M446" s="7">
        <v>0</v>
      </c>
      <c r="N446" s="7">
        <v>0</v>
      </c>
      <c r="O446" s="7">
        <v>1</v>
      </c>
      <c r="P446" s="7">
        <v>1</v>
      </c>
      <c r="Q446" s="35">
        <v>35.143000000000001</v>
      </c>
      <c r="R446" s="35">
        <v>35.140999999999998</v>
      </c>
      <c r="S446" s="35">
        <v>433.31319000000002</v>
      </c>
      <c r="T446" s="35">
        <v>433.28852999999998</v>
      </c>
      <c r="U446" s="36">
        <v>6.9175721995401018E-4</v>
      </c>
      <c r="V446" s="37">
        <v>6.9086202045362088E-4</v>
      </c>
      <c r="W446" s="37">
        <v>-8.9519950038929614E-7</v>
      </c>
      <c r="X446" s="38">
        <v>-2.4672929404247864E-2</v>
      </c>
      <c r="Y446" s="39">
        <v>-2001.0486134832006</v>
      </c>
      <c r="Z446" s="40">
        <v>0</v>
      </c>
      <c r="AA446" s="41">
        <v>0</v>
      </c>
      <c r="AB446" s="41">
        <v>0</v>
      </c>
      <c r="AC446" s="42">
        <v>0</v>
      </c>
      <c r="AD446" s="43">
        <v>0</v>
      </c>
      <c r="AE446" s="40">
        <v>1.3998983316286366E-3</v>
      </c>
      <c r="AF446" s="41">
        <v>1.3999696536162868E-3</v>
      </c>
      <c r="AG446" s="41">
        <v>7.1321987650226418E-8</v>
      </c>
      <c r="AH446" s="42">
        <v>2.2076430328983772E-4</v>
      </c>
      <c r="AI446" s="43">
        <v>17.904647468762182</v>
      </c>
      <c r="AJ446" s="42">
        <v>-2.4452165100958025E-2</v>
      </c>
      <c r="AK446" s="31">
        <v>-1983.1439660144383</v>
      </c>
      <c r="AL446" s="44">
        <f>+$AL$6*W446/H446*10^6</f>
        <v>-36.301682903053369</v>
      </c>
      <c r="AM446" s="31">
        <v>165770.453125</v>
      </c>
      <c r="AN446" s="45">
        <v>-1.1963193250844523E-2</v>
      </c>
      <c r="AR446" s="33"/>
    </row>
    <row r="447" spans="1:44">
      <c r="A447" s="6" t="s">
        <v>3066</v>
      </c>
      <c r="B447" s="6" t="s">
        <v>295</v>
      </c>
      <c r="C447" s="6" t="s">
        <v>3216</v>
      </c>
      <c r="D447" s="30" t="s">
        <v>6565</v>
      </c>
      <c r="E447" s="6" t="s">
        <v>2272</v>
      </c>
      <c r="F447" s="31" t="s">
        <v>3982</v>
      </c>
      <c r="G447" s="6" t="s">
        <v>3663</v>
      </c>
      <c r="H447" s="32">
        <v>44.45</v>
      </c>
      <c r="I447" s="33">
        <v>37.898000000000003</v>
      </c>
      <c r="J447" s="33">
        <v>37.898000000000003</v>
      </c>
      <c r="K447" s="34">
        <v>1</v>
      </c>
      <c r="L447" s="34">
        <v>1</v>
      </c>
      <c r="M447" s="7">
        <v>0</v>
      </c>
      <c r="N447" s="7">
        <v>0</v>
      </c>
      <c r="O447" s="7">
        <v>1</v>
      </c>
      <c r="P447" s="7">
        <v>1</v>
      </c>
      <c r="Q447" s="35">
        <v>37.898000000000003</v>
      </c>
      <c r="R447" s="35">
        <v>37.898000000000003</v>
      </c>
      <c r="S447" s="35">
        <v>1684.5661000000002</v>
      </c>
      <c r="T447" s="35">
        <v>1684.5661000000002</v>
      </c>
      <c r="U447" s="36">
        <v>2.6893036931665273E-3</v>
      </c>
      <c r="V447" s="37">
        <v>2.6859763387544013E-3</v>
      </c>
      <c r="W447" s="37">
        <v>-3.3273544121259664E-6</v>
      </c>
      <c r="X447" s="38">
        <v>-9.170646372970008E-2</v>
      </c>
      <c r="Y447" s="39">
        <v>-2063.1375417255358</v>
      </c>
      <c r="Z447" s="40">
        <v>0</v>
      </c>
      <c r="AA447" s="41">
        <v>0</v>
      </c>
      <c r="AB447" s="41">
        <v>0</v>
      </c>
      <c r="AC447" s="42">
        <v>0</v>
      </c>
      <c r="AD447" s="43">
        <v>0</v>
      </c>
      <c r="AE447" s="40">
        <v>5.4423020746452678E-3</v>
      </c>
      <c r="AF447" s="41">
        <v>5.4428891055822307E-3</v>
      </c>
      <c r="AG447" s="41">
        <v>5.8703093696287068E-7</v>
      </c>
      <c r="AH447" s="42">
        <v>1.8170480111090591E-3</v>
      </c>
      <c r="AI447" s="43">
        <v>40.878470441148686</v>
      </c>
      <c r="AJ447" s="42">
        <v>-8.988941571859102E-2</v>
      </c>
      <c r="AK447" s="31">
        <v>-2022.2590712843871</v>
      </c>
      <c r="AL447" s="44">
        <f>+$AL$6*W447/H447*10^6</f>
        <v>-37.428058629088483</v>
      </c>
      <c r="AM447" s="31">
        <v>167728.65625</v>
      </c>
      <c r="AN447" s="45">
        <v>-1.2056729699606038E-2</v>
      </c>
      <c r="AR447" s="33"/>
    </row>
    <row r="448" spans="1:44">
      <c r="A448" s="6" t="s">
        <v>3821</v>
      </c>
      <c r="B448" s="6" t="s">
        <v>1489</v>
      </c>
      <c r="C448" s="6" t="s">
        <v>2348</v>
      </c>
      <c r="D448" s="30" t="s">
        <v>6563</v>
      </c>
      <c r="E448" s="6" t="s">
        <v>678</v>
      </c>
      <c r="F448" s="31" t="s">
        <v>3994</v>
      </c>
      <c r="G448" s="6" t="s">
        <v>3661</v>
      </c>
      <c r="H448" s="32">
        <v>18.579999999999998</v>
      </c>
      <c r="I448" s="33">
        <v>20.125</v>
      </c>
      <c r="J448" s="33">
        <v>20.117999999999999</v>
      </c>
      <c r="K448" s="34">
        <v>1</v>
      </c>
      <c r="L448" s="34">
        <v>1</v>
      </c>
      <c r="M448" s="7">
        <v>0</v>
      </c>
      <c r="N448" s="7">
        <v>0</v>
      </c>
      <c r="O448" s="7">
        <v>1</v>
      </c>
      <c r="P448" s="7">
        <v>1</v>
      </c>
      <c r="Q448" s="35">
        <v>20.125</v>
      </c>
      <c r="R448" s="35">
        <v>20.117999999999999</v>
      </c>
      <c r="S448" s="35">
        <v>373.92249999999996</v>
      </c>
      <c r="T448" s="35">
        <v>373.79243999999994</v>
      </c>
      <c r="U448" s="36">
        <v>5.9694372349536221E-4</v>
      </c>
      <c r="V448" s="37">
        <v>5.959977761901263E-4</v>
      </c>
      <c r="W448" s="37">
        <v>-9.4594730523590766E-7</v>
      </c>
      <c r="X448" s="38">
        <v>-2.6071608699596547E-2</v>
      </c>
      <c r="Y448" s="39">
        <v>-1403.2082184928177</v>
      </c>
      <c r="Z448" s="40">
        <v>0</v>
      </c>
      <c r="AA448" s="41">
        <v>0</v>
      </c>
      <c r="AB448" s="41">
        <v>0</v>
      </c>
      <c r="AC448" s="42">
        <v>0</v>
      </c>
      <c r="AD448" s="43">
        <v>0</v>
      </c>
      <c r="AE448" s="40">
        <v>1.2080257328617409E-3</v>
      </c>
      <c r="AF448" s="41">
        <v>1.2077358077103647E-3</v>
      </c>
      <c r="AG448" s="41">
        <v>-2.899251513761858E-7</v>
      </c>
      <c r="AH448" s="42">
        <v>-8.9741082881277781E-4</v>
      </c>
      <c r="AI448" s="43">
        <v>-48.299829322539175</v>
      </c>
      <c r="AJ448" s="42">
        <v>-2.6969019528409324E-2</v>
      </c>
      <c r="AK448" s="31">
        <v>-1451.5080478153568</v>
      </c>
      <c r="AL448" s="44">
        <f>+$AL$6*W448/H448*10^6</f>
        <v>-25.456063111838205</v>
      </c>
      <c r="AM448" s="31">
        <v>119868.25</v>
      </c>
      <c r="AN448" s="45">
        <v>-1.2109195285785492E-2</v>
      </c>
      <c r="AR448" s="33"/>
    </row>
    <row r="449" spans="1:44">
      <c r="A449" s="6" t="s">
        <v>5769</v>
      </c>
      <c r="B449" s="6" t="s">
        <v>5727</v>
      </c>
      <c r="C449" s="6" t="s">
        <v>5890</v>
      </c>
      <c r="D449" s="30" t="s">
        <v>6545</v>
      </c>
      <c r="E449" s="6" t="s">
        <v>5812</v>
      </c>
      <c r="F449" s="31" t="s">
        <v>3994</v>
      </c>
      <c r="G449" s="6" t="s">
        <v>3661</v>
      </c>
      <c r="H449" s="32">
        <v>85.65</v>
      </c>
      <c r="I449" s="33">
        <v>23.141999999999999</v>
      </c>
      <c r="J449" s="33">
        <v>23.132999999999999</v>
      </c>
      <c r="K449" s="34">
        <v>1</v>
      </c>
      <c r="L449" s="34">
        <v>1</v>
      </c>
      <c r="M449" s="7">
        <v>0.54</v>
      </c>
      <c r="N449" s="7">
        <v>0.54</v>
      </c>
      <c r="O449" s="7">
        <v>0.46</v>
      </c>
      <c r="P449" s="7">
        <v>0.46</v>
      </c>
      <c r="Q449" s="35">
        <v>23.141999999999999</v>
      </c>
      <c r="R449" s="35">
        <v>23.132999999999999</v>
      </c>
      <c r="S449" s="35">
        <v>1982.1123</v>
      </c>
      <c r="T449" s="35">
        <v>1981.3414500000001</v>
      </c>
      <c r="U449" s="36">
        <v>3.164317463506359E-3</v>
      </c>
      <c r="V449" s="37">
        <v>3.1591733050388088E-3</v>
      </c>
      <c r="W449" s="37">
        <v>-5.144158467550175E-6</v>
      </c>
      <c r="X449" s="38">
        <v>-0.14178008215926718</v>
      </c>
      <c r="Y449" s="39">
        <v>-1655.3424653738141</v>
      </c>
      <c r="Z449" s="40">
        <v>3.3779288323091722E-3</v>
      </c>
      <c r="AA449" s="41">
        <v>3.3680123261899866E-3</v>
      </c>
      <c r="AB449" s="41">
        <v>-9.9165061191856287E-6</v>
      </c>
      <c r="AC449" s="42">
        <v>-3.4563911965620898E-2</v>
      </c>
      <c r="AD449" s="43">
        <v>-403.54830082452884</v>
      </c>
      <c r="AE449" s="40">
        <v>2.9456468261685634E-3</v>
      </c>
      <c r="AF449" s="41">
        <v>2.9448188614361942E-3</v>
      </c>
      <c r="AG449" s="41">
        <v>-8.2796473236919702E-7</v>
      </c>
      <c r="AH449" s="42">
        <v>-2.5628149650910978E-3</v>
      </c>
      <c r="AI449" s="43">
        <v>-29.921949388103883</v>
      </c>
      <c r="AJ449" s="42">
        <v>-0.17890680908997916</v>
      </c>
      <c r="AK449" s="31">
        <v>-2088.8127155864468</v>
      </c>
      <c r="AL449" s="44">
        <f>+$AL$6*W449/H449*10^6</f>
        <v>-30.03011364594381</v>
      </c>
      <c r="AM449" s="31">
        <v>169711.84375</v>
      </c>
      <c r="AN449" s="45">
        <v>-1.2307996127031923E-2</v>
      </c>
      <c r="AR449" s="33"/>
    </row>
    <row r="450" spans="1:44">
      <c r="A450" s="6" t="s">
        <v>1263</v>
      </c>
      <c r="B450" s="6" t="s">
        <v>1968</v>
      </c>
      <c r="C450" s="6" t="s">
        <v>2483</v>
      </c>
      <c r="D450" s="30" t="s">
        <v>6543</v>
      </c>
      <c r="E450" s="6" t="s">
        <v>797</v>
      </c>
      <c r="F450" s="31" t="s">
        <v>3999</v>
      </c>
      <c r="G450" s="6" t="s">
        <v>3663</v>
      </c>
      <c r="H450" s="32">
        <v>39.64</v>
      </c>
      <c r="I450" s="33">
        <v>48.292999999999999</v>
      </c>
      <c r="J450" s="33">
        <v>48.319000000000003</v>
      </c>
      <c r="K450" s="34">
        <v>0.85</v>
      </c>
      <c r="L450" s="34">
        <v>0.85</v>
      </c>
      <c r="M450" s="7">
        <v>0.62</v>
      </c>
      <c r="N450" s="7">
        <v>0.62</v>
      </c>
      <c r="O450" s="7">
        <v>0.38</v>
      </c>
      <c r="P450" s="7">
        <v>0.38</v>
      </c>
      <c r="Q450" s="35">
        <v>41.049050000000001</v>
      </c>
      <c r="R450" s="35">
        <v>41.071150000000003</v>
      </c>
      <c r="S450" s="35">
        <v>1627.184342</v>
      </c>
      <c r="T450" s="35">
        <v>1628.0603860000001</v>
      </c>
      <c r="U450" s="36">
        <v>2.5976973301334661E-3</v>
      </c>
      <c r="V450" s="37">
        <v>2.595880134866395E-3</v>
      </c>
      <c r="W450" s="37">
        <v>-1.8171952670710534E-6</v>
      </c>
      <c r="X450" s="38">
        <v>-5.0084400760589995E-2</v>
      </c>
      <c r="Y450" s="39">
        <v>-1263.4813511753277</v>
      </c>
      <c r="Z450" s="40">
        <v>3.1838817166776083E-3</v>
      </c>
      <c r="AA450" s="41">
        <v>3.177479709474356E-3</v>
      </c>
      <c r="AB450" s="41">
        <v>-6.4020072032522878E-6</v>
      </c>
      <c r="AC450" s="42">
        <v>-2.2314150842742075E-2</v>
      </c>
      <c r="AD450" s="43">
        <v>-562.92005153234288</v>
      </c>
      <c r="AE450" s="40">
        <v>1.9976294867341919E-3</v>
      </c>
      <c r="AF450" s="41">
        <v>1.9989205603223119E-3</v>
      </c>
      <c r="AG450" s="41">
        <v>1.2910735881200251E-6</v>
      </c>
      <c r="AH450" s="42">
        <v>3.9962846040553866E-3</v>
      </c>
      <c r="AI450" s="43">
        <v>100.81444510735082</v>
      </c>
      <c r="AJ450" s="42">
        <v>-6.8402266999276679E-2</v>
      </c>
      <c r="AK450" s="31">
        <v>-1725.5869576003197</v>
      </c>
      <c r="AL450" s="44">
        <f>+$AL$6*W450/H450*10^6</f>
        <v>-22.921231925719642</v>
      </c>
      <c r="AM450" s="31">
        <v>136044.25</v>
      </c>
      <c r="AN450" s="45">
        <v>-1.2684012426841411E-2</v>
      </c>
      <c r="AR450" s="33"/>
    </row>
    <row r="451" spans="1:44">
      <c r="A451" s="6" t="s">
        <v>5062</v>
      </c>
      <c r="B451" s="6" t="s">
        <v>5057</v>
      </c>
      <c r="C451" s="6" t="s">
        <v>5068</v>
      </c>
      <c r="D451" s="30" t="s">
        <v>6571</v>
      </c>
      <c r="E451" s="6" t="s">
        <v>5075</v>
      </c>
      <c r="F451" s="31" t="s">
        <v>3986</v>
      </c>
      <c r="G451" s="6" t="s">
        <v>3663</v>
      </c>
      <c r="H451" s="32">
        <v>8.15</v>
      </c>
      <c r="I451" s="33">
        <v>39.430999999999997</v>
      </c>
      <c r="J451" s="33">
        <v>39.430999999999997</v>
      </c>
      <c r="K451" s="34">
        <v>0.95</v>
      </c>
      <c r="L451" s="34">
        <v>0.95</v>
      </c>
      <c r="M451" s="7">
        <v>0</v>
      </c>
      <c r="N451" s="7">
        <v>0</v>
      </c>
      <c r="O451" s="7">
        <v>1</v>
      </c>
      <c r="P451" s="7">
        <v>1</v>
      </c>
      <c r="Q451" s="35">
        <v>37.459449999999997</v>
      </c>
      <c r="R451" s="35">
        <v>37.459449999999997</v>
      </c>
      <c r="S451" s="35">
        <v>305.29451749999998</v>
      </c>
      <c r="T451" s="35">
        <v>305.29451749999998</v>
      </c>
      <c r="U451" s="36">
        <v>4.8738347127859387E-4</v>
      </c>
      <c r="V451" s="37">
        <v>4.8678045364704975E-4</v>
      </c>
      <c r="W451" s="37">
        <v>-6.0301763154412729E-7</v>
      </c>
      <c r="X451" s="38">
        <v>-1.6619995259308011E-2</v>
      </c>
      <c r="Y451" s="39">
        <v>-2039.263222000983</v>
      </c>
      <c r="Z451" s="40">
        <v>0</v>
      </c>
      <c r="AA451" s="41">
        <v>0</v>
      </c>
      <c r="AB451" s="41">
        <v>0</v>
      </c>
      <c r="AC451" s="42">
        <v>0</v>
      </c>
      <c r="AD451" s="43">
        <v>0</v>
      </c>
      <c r="AE451" s="40">
        <v>9.8631035372733411E-4</v>
      </c>
      <c r="AF451" s="41">
        <v>9.8641674155423961E-4</v>
      </c>
      <c r="AG451" s="41">
        <v>1.0638782690550706E-7</v>
      </c>
      <c r="AH451" s="42">
        <v>3.2930426168849991E-4</v>
      </c>
      <c r="AI451" s="43">
        <v>40.405430882024525</v>
      </c>
      <c r="AJ451" s="42">
        <v>-1.6290690997619511E-2</v>
      </c>
      <c r="AK451" s="31">
        <v>-1998.8577911189584</v>
      </c>
      <c r="AL451" s="44">
        <f>+$AL$6*W451/H451*10^6</f>
        <v>-36.994946720498604</v>
      </c>
      <c r="AM451" s="31">
        <v>154536</v>
      </c>
      <c r="AN451" s="45">
        <v>-1.293457699900967E-2</v>
      </c>
      <c r="AR451" s="33"/>
    </row>
    <row r="452" spans="1:44">
      <c r="A452" s="6" t="s">
        <v>4857</v>
      </c>
      <c r="B452" s="6" t="s">
        <v>4896</v>
      </c>
      <c r="C452" s="6" t="s">
        <v>4918</v>
      </c>
      <c r="D452" s="30" t="s">
        <v>6548</v>
      </c>
      <c r="E452" s="6" t="s">
        <v>4877</v>
      </c>
      <c r="F452" s="31" t="s">
        <v>3982</v>
      </c>
      <c r="G452" s="6" t="s">
        <v>3661</v>
      </c>
      <c r="H452" s="32">
        <v>44.17</v>
      </c>
      <c r="I452" s="33">
        <v>47.14</v>
      </c>
      <c r="J452" s="33">
        <v>47.104999999999997</v>
      </c>
      <c r="K452" s="34">
        <v>1</v>
      </c>
      <c r="L452" s="34">
        <v>1</v>
      </c>
      <c r="M452" s="7">
        <v>0.69</v>
      </c>
      <c r="N452" s="7">
        <v>0.69</v>
      </c>
      <c r="O452" s="7">
        <v>0.31</v>
      </c>
      <c r="P452" s="7">
        <v>0.31</v>
      </c>
      <c r="Q452" s="35">
        <v>47.14</v>
      </c>
      <c r="R452" s="35">
        <v>47.104999999999997</v>
      </c>
      <c r="S452" s="35">
        <v>2082.1738</v>
      </c>
      <c r="T452" s="35">
        <v>2080.6278499999999</v>
      </c>
      <c r="U452" s="36">
        <v>3.3240593468873568E-3</v>
      </c>
      <c r="V452" s="37">
        <v>3.3174816796167515E-3</v>
      </c>
      <c r="W452" s="37">
        <v>-6.5776672706053217E-6</v>
      </c>
      <c r="X452" s="38">
        <v>-0.18128955628516494</v>
      </c>
      <c r="Y452" s="39">
        <v>-4104.3594359330982</v>
      </c>
      <c r="Z452" s="40">
        <v>4.5341360492785416E-3</v>
      </c>
      <c r="AA452" s="41">
        <v>4.5192262611139849E-3</v>
      </c>
      <c r="AB452" s="41">
        <v>-1.4909788164556639E-5</v>
      </c>
      <c r="AC452" s="42">
        <v>-5.1967961230695366E-2</v>
      </c>
      <c r="AD452" s="43">
        <v>-1176.5442886732026</v>
      </c>
      <c r="AE452" s="40">
        <v>2.0853226390871371E-3</v>
      </c>
      <c r="AF452" s="41">
        <v>2.0839991163517733E-3</v>
      </c>
      <c r="AG452" s="41">
        <v>-1.3235227353637982E-6</v>
      </c>
      <c r="AH452" s="42">
        <v>-4.0967250659610802E-3</v>
      </c>
      <c r="AI452" s="43">
        <v>-92.749039301812999</v>
      </c>
      <c r="AJ452" s="42">
        <v>-0.23735424258182139</v>
      </c>
      <c r="AK452" s="31">
        <v>-5373.6527639081141</v>
      </c>
      <c r="AL452" s="44">
        <f>+$AL$6*W452/H452*10^6</f>
        <v>-74.458538268115475</v>
      </c>
      <c r="AM452" s="31">
        <v>411165.34375</v>
      </c>
      <c r="AN452" s="45">
        <v>-1.3069323194649997E-2</v>
      </c>
      <c r="AR452" s="33"/>
    </row>
    <row r="453" spans="1:44">
      <c r="A453" s="6" t="s">
        <v>5562</v>
      </c>
      <c r="B453" s="6" t="s">
        <v>5549</v>
      </c>
      <c r="C453" s="6" t="s">
        <v>5589</v>
      </c>
      <c r="D453" s="30" t="s">
        <v>6574</v>
      </c>
      <c r="E453" s="6" t="s">
        <v>5575</v>
      </c>
      <c r="F453" s="31" t="s">
        <v>4001</v>
      </c>
      <c r="G453" s="6" t="s">
        <v>3663</v>
      </c>
      <c r="H453" s="32">
        <v>25.52</v>
      </c>
      <c r="I453" s="33">
        <v>17.84</v>
      </c>
      <c r="J453" s="33">
        <v>17.84</v>
      </c>
      <c r="K453" s="34">
        <v>0.84</v>
      </c>
      <c r="L453" s="34">
        <v>0.84</v>
      </c>
      <c r="M453" s="7">
        <v>0</v>
      </c>
      <c r="N453" s="7">
        <v>0</v>
      </c>
      <c r="O453" s="7">
        <v>1</v>
      </c>
      <c r="P453" s="7">
        <v>1</v>
      </c>
      <c r="Q453" s="35">
        <v>14.9856</v>
      </c>
      <c r="R453" s="35">
        <v>14.9856</v>
      </c>
      <c r="S453" s="35">
        <v>382.43251199999997</v>
      </c>
      <c r="T453" s="35">
        <v>382.43251199999997</v>
      </c>
      <c r="U453" s="36">
        <v>6.1052942173569331E-4</v>
      </c>
      <c r="V453" s="37">
        <v>6.0977404116253344E-4</v>
      </c>
      <c r="W453" s="37">
        <v>-7.5538057315986153E-7</v>
      </c>
      <c r="X453" s="38">
        <v>-2.0819327475952196E-2</v>
      </c>
      <c r="Y453" s="39">
        <v>-815.80436817994507</v>
      </c>
      <c r="Z453" s="40">
        <v>0</v>
      </c>
      <c r="AA453" s="41">
        <v>0</v>
      </c>
      <c r="AB453" s="41">
        <v>0</v>
      </c>
      <c r="AC453" s="42">
        <v>0</v>
      </c>
      <c r="AD453" s="43">
        <v>0</v>
      </c>
      <c r="AE453" s="40">
        <v>1.2355188991808638E-3</v>
      </c>
      <c r="AF453" s="41">
        <v>1.2356521677512359E-3</v>
      </c>
      <c r="AG453" s="41">
        <v>1.3326857037213903E-7</v>
      </c>
      <c r="AH453" s="42">
        <v>4.1250873759888243E-4</v>
      </c>
      <c r="AI453" s="43">
        <v>16.164135485849624</v>
      </c>
      <c r="AJ453" s="42">
        <v>-2.0406818738353313E-2</v>
      </c>
      <c r="AK453" s="31">
        <v>-799.6402326940954</v>
      </c>
      <c r="AL453" s="44">
        <f>+$AL$6*W453/H453*10^6</f>
        <v>-14.799776119903242</v>
      </c>
      <c r="AM453" s="31">
        <v>60365.1484375</v>
      </c>
      <c r="AN453" s="45">
        <v>-1.3246720225032088E-2</v>
      </c>
      <c r="AR453" s="33"/>
    </row>
    <row r="454" spans="1:44">
      <c r="A454" s="6" t="s">
        <v>1183</v>
      </c>
      <c r="B454" s="6" t="s">
        <v>1547</v>
      </c>
      <c r="C454" s="6" t="s">
        <v>2404</v>
      </c>
      <c r="D454" s="30" t="s">
        <v>6554</v>
      </c>
      <c r="E454" s="6" t="s">
        <v>731</v>
      </c>
      <c r="F454" s="31" t="s">
        <v>3982</v>
      </c>
      <c r="G454" s="6" t="s">
        <v>3661</v>
      </c>
      <c r="H454" s="32">
        <v>48.03</v>
      </c>
      <c r="I454" s="33">
        <v>14.762</v>
      </c>
      <c r="J454" s="33">
        <v>14.753</v>
      </c>
      <c r="K454" s="34">
        <v>1</v>
      </c>
      <c r="L454" s="34">
        <v>1</v>
      </c>
      <c r="M454" s="7">
        <v>0.49</v>
      </c>
      <c r="N454" s="7">
        <v>0.49</v>
      </c>
      <c r="O454" s="7">
        <v>0.51</v>
      </c>
      <c r="P454" s="7">
        <v>0.51</v>
      </c>
      <c r="Q454" s="35">
        <v>14.762</v>
      </c>
      <c r="R454" s="35">
        <v>14.753</v>
      </c>
      <c r="S454" s="35">
        <v>709.01886000000002</v>
      </c>
      <c r="T454" s="35">
        <v>708.58659</v>
      </c>
      <c r="U454" s="36">
        <v>1.1319039595553543E-3</v>
      </c>
      <c r="V454" s="37">
        <v>1.12981426772073E-3</v>
      </c>
      <c r="W454" s="37">
        <v>-2.0896918346243517E-6</v>
      </c>
      <c r="X454" s="38">
        <v>-5.759478092860687E-2</v>
      </c>
      <c r="Y454" s="39">
        <v>-1199.141805717403</v>
      </c>
      <c r="Z454" s="40">
        <v>1.0964336271779543E-3</v>
      </c>
      <c r="AA454" s="41">
        <v>1.0929734096484611E-3</v>
      </c>
      <c r="AB454" s="41">
        <v>-3.4602175294931679E-6</v>
      </c>
      <c r="AC454" s="42">
        <v>-1.2060563734227986E-2</v>
      </c>
      <c r="AD454" s="43">
        <v>-251.10480396060765</v>
      </c>
      <c r="AE454" s="40">
        <v>1.1682143873711559E-3</v>
      </c>
      <c r="AF454" s="41">
        <v>1.1676280900150238E-3</v>
      </c>
      <c r="AG454" s="41">
        <v>-5.8629735613202442E-7</v>
      </c>
      <c r="AH454" s="42">
        <v>-1.8147773444273793E-3</v>
      </c>
      <c r="AI454" s="43">
        <v>-37.784246188369337</v>
      </c>
      <c r="AJ454" s="42">
        <v>-7.147012200726223E-2</v>
      </c>
      <c r="AK454" s="31">
        <v>-1488.0308558663799</v>
      </c>
      <c r="AL454" s="44">
        <f>+$AL$6*W454/H454*10^6</f>
        <v>-21.754027010455463</v>
      </c>
      <c r="AM454" s="31">
        <v>111256</v>
      </c>
      <c r="AN454" s="45">
        <v>-1.3374836915459659E-2</v>
      </c>
      <c r="AR454" s="33"/>
    </row>
    <row r="455" spans="1:44">
      <c r="A455" s="6" t="s">
        <v>3762</v>
      </c>
      <c r="B455" s="6" t="s">
        <v>1431</v>
      </c>
      <c r="C455" s="6" t="s">
        <v>2138</v>
      </c>
      <c r="D455" s="30" t="s">
        <v>6555</v>
      </c>
      <c r="E455" s="6" t="s">
        <v>3463</v>
      </c>
      <c r="F455" s="31" t="s">
        <v>3982</v>
      </c>
      <c r="G455" s="6" t="s">
        <v>3663</v>
      </c>
      <c r="H455" s="32">
        <v>26.21</v>
      </c>
      <c r="I455" s="33">
        <v>17.486999999999998</v>
      </c>
      <c r="J455" s="33">
        <v>17.489000000000001</v>
      </c>
      <c r="K455" s="34">
        <v>1</v>
      </c>
      <c r="L455" s="34">
        <v>1</v>
      </c>
      <c r="M455" s="7">
        <v>0.56000000000000005</v>
      </c>
      <c r="N455" s="7">
        <v>0.56000000000000005</v>
      </c>
      <c r="O455" s="7">
        <v>0.44</v>
      </c>
      <c r="P455" s="7">
        <v>0.44</v>
      </c>
      <c r="Q455" s="35">
        <v>17.486999999999998</v>
      </c>
      <c r="R455" s="35">
        <v>17.489000000000001</v>
      </c>
      <c r="S455" s="35">
        <v>458.33426999999995</v>
      </c>
      <c r="T455" s="35">
        <v>458.38669000000004</v>
      </c>
      <c r="U455" s="36">
        <v>7.3170179847248742E-4</v>
      </c>
      <c r="V455" s="37">
        <v>7.3088007846052979E-4</v>
      </c>
      <c r="W455" s="37">
        <v>-8.2172001195763254E-7</v>
      </c>
      <c r="X455" s="38">
        <v>-2.2647733646267345E-2</v>
      </c>
      <c r="Y455" s="39">
        <v>-864.08751034976513</v>
      </c>
      <c r="Z455" s="40">
        <v>8.1002577258230556E-4</v>
      </c>
      <c r="AA455" s="41">
        <v>8.0805442524960192E-4</v>
      </c>
      <c r="AB455" s="41">
        <v>-1.9713473327036398E-6</v>
      </c>
      <c r="AC455" s="42">
        <v>-6.8711171900961649E-3</v>
      </c>
      <c r="AD455" s="43">
        <v>-262.15632163663355</v>
      </c>
      <c r="AE455" s="40">
        <v>6.5152276383864693E-4</v>
      </c>
      <c r="AF455" s="41">
        <v>6.5166756312130206E-4</v>
      </c>
      <c r="AG455" s="41">
        <v>1.4479928265513468E-7</v>
      </c>
      <c r="AH455" s="42">
        <v>4.481999703793675E-4</v>
      </c>
      <c r="AI455" s="43">
        <v>17.100342250262017</v>
      </c>
      <c r="AJ455" s="42">
        <v>-2.9070650865984142E-2</v>
      </c>
      <c r="AK455" s="31">
        <v>-1109.1434897361366</v>
      </c>
      <c r="AL455" s="44">
        <f>+$AL$6*W455/H455*10^6</f>
        <v>-15.675696527234502</v>
      </c>
      <c r="AM455" s="31">
        <v>79712.953125</v>
      </c>
      <c r="AN455" s="45">
        <v>-1.3914219035353755E-2</v>
      </c>
      <c r="AR455" s="33"/>
    </row>
    <row r="456" spans="1:44">
      <c r="A456" s="6" t="s">
        <v>3819</v>
      </c>
      <c r="B456" s="6" t="s">
        <v>1487</v>
      </c>
      <c r="C456" s="6" t="s">
        <v>2346</v>
      </c>
      <c r="D456" s="30" t="s">
        <v>6558</v>
      </c>
      <c r="E456" s="6" t="s">
        <v>676</v>
      </c>
      <c r="F456" s="31" t="s">
        <v>4002</v>
      </c>
      <c r="G456" s="6" t="s">
        <v>3661</v>
      </c>
      <c r="H456" s="32">
        <v>18.48</v>
      </c>
      <c r="I456" s="33">
        <v>83.292000000000002</v>
      </c>
      <c r="J456" s="33">
        <v>83.233999999999995</v>
      </c>
      <c r="K456" s="34">
        <v>0.71</v>
      </c>
      <c r="L456" s="34">
        <v>0.71</v>
      </c>
      <c r="M456" s="7">
        <v>0.51</v>
      </c>
      <c r="N456" s="7">
        <v>0.51</v>
      </c>
      <c r="O456" s="7">
        <v>0.49</v>
      </c>
      <c r="P456" s="7">
        <v>0.49</v>
      </c>
      <c r="Q456" s="35">
        <v>59.137319999999995</v>
      </c>
      <c r="R456" s="35">
        <v>59.096139999999991</v>
      </c>
      <c r="S456" s="35">
        <v>1092.8576736</v>
      </c>
      <c r="T456" s="35">
        <v>1092.0966672</v>
      </c>
      <c r="U456" s="36">
        <v>1.74467845323366E-3</v>
      </c>
      <c r="V456" s="37">
        <v>1.7413064454590054E-3</v>
      </c>
      <c r="W456" s="37">
        <v>-3.3720077746545851E-6</v>
      </c>
      <c r="X456" s="38">
        <v>-9.2937171813039926E-2</v>
      </c>
      <c r="Y456" s="39">
        <v>-5029.0677388008617</v>
      </c>
      <c r="Z456" s="40">
        <v>1.758985507236789E-3</v>
      </c>
      <c r="AA456" s="41">
        <v>1.7532822865160441E-3</v>
      </c>
      <c r="AB456" s="41">
        <v>-5.7032207207449812E-6</v>
      </c>
      <c r="AC456" s="42">
        <v>-1.9878535498601902E-2</v>
      </c>
      <c r="AD456" s="43">
        <v>-1075.6783278464231</v>
      </c>
      <c r="AE456" s="40">
        <v>1.7300325444750356E-3</v>
      </c>
      <c r="AF456" s="41">
        <v>1.7290143233627436E-3</v>
      </c>
      <c r="AG456" s="41">
        <v>-1.0182211122920868E-6</v>
      </c>
      <c r="AH456" s="42">
        <v>-3.151719152199659E-3</v>
      </c>
      <c r="AI456" s="43">
        <v>-170.54757317097722</v>
      </c>
      <c r="AJ456" s="42">
        <v>-0.11596742646384148</v>
      </c>
      <c r="AK456" s="31">
        <v>-6275.2936398182628</v>
      </c>
      <c r="AL456" s="44">
        <f>+$AL$6*W456/H456*10^6</f>
        <v>-91.233976586974691</v>
      </c>
      <c r="AM456" s="31">
        <v>445071.9375</v>
      </c>
      <c r="AN456" s="45">
        <v>-1.4099504172442377E-2</v>
      </c>
      <c r="AR456" s="33"/>
    </row>
    <row r="457" spans="1:44">
      <c r="A457" s="6" t="s">
        <v>1148</v>
      </c>
      <c r="B457" s="6" t="s">
        <v>1512</v>
      </c>
      <c r="C457" s="6" t="s">
        <v>5309</v>
      </c>
      <c r="D457" s="30" t="s">
        <v>6578</v>
      </c>
      <c r="E457" s="6" t="s">
        <v>701</v>
      </c>
      <c r="F457" s="31" t="s">
        <v>3991</v>
      </c>
      <c r="G457" s="6" t="s">
        <v>3661</v>
      </c>
      <c r="H457" s="32">
        <v>27.21</v>
      </c>
      <c r="I457" s="33">
        <v>83.409000000000006</v>
      </c>
      <c r="J457" s="33">
        <v>83.364000000000004</v>
      </c>
      <c r="K457" s="34">
        <v>1</v>
      </c>
      <c r="L457" s="34">
        <v>1</v>
      </c>
      <c r="M457" s="7">
        <v>0</v>
      </c>
      <c r="N457" s="7">
        <v>0</v>
      </c>
      <c r="O457" s="7">
        <v>1</v>
      </c>
      <c r="P457" s="7">
        <v>1</v>
      </c>
      <c r="Q457" s="35">
        <v>83.409000000000006</v>
      </c>
      <c r="R457" s="35">
        <v>83.364000000000004</v>
      </c>
      <c r="S457" s="35">
        <v>2269.5588900000002</v>
      </c>
      <c r="T457" s="35">
        <v>2268.3344400000001</v>
      </c>
      <c r="U457" s="36">
        <v>3.6232078425037311E-3</v>
      </c>
      <c r="V457" s="37">
        <v>3.6167726717412363E-3</v>
      </c>
      <c r="W457" s="37">
        <v>-6.4351707624948039E-6</v>
      </c>
      <c r="X457" s="38">
        <v>-0.17736215654529275</v>
      </c>
      <c r="Y457" s="39">
        <v>-6518.271096850156</v>
      </c>
      <c r="Z457" s="40">
        <v>0</v>
      </c>
      <c r="AA457" s="41">
        <v>0</v>
      </c>
      <c r="AB457" s="41">
        <v>0</v>
      </c>
      <c r="AC457" s="42">
        <v>0</v>
      </c>
      <c r="AD457" s="43">
        <v>0</v>
      </c>
      <c r="AE457" s="40">
        <v>7.3322293827333997E-3</v>
      </c>
      <c r="AF457" s="41">
        <v>7.3290640309649881E-3</v>
      </c>
      <c r="AG457" s="41">
        <v>-3.1653517684115604E-6</v>
      </c>
      <c r="AH457" s="42">
        <v>-9.7977734614974037E-3</v>
      </c>
      <c r="AI457" s="43">
        <v>-360.07987730604202</v>
      </c>
      <c r="AJ457" s="42">
        <v>-0.18715993000679015</v>
      </c>
      <c r="AK457" s="31">
        <v>-6878.3509741561984</v>
      </c>
      <c r="AL457" s="44">
        <f>+$AL$6*W457/H457*10^6</f>
        <v>-118.25010588928342</v>
      </c>
      <c r="AM457" s="31">
        <v>461568.40625</v>
      </c>
      <c r="AN457" s="45">
        <v>-1.4902126924238975E-2</v>
      </c>
      <c r="AR457" s="33"/>
    </row>
    <row r="458" spans="1:44">
      <c r="A458" s="6" t="s">
        <v>5275</v>
      </c>
      <c r="B458" s="6" t="s">
        <v>5232</v>
      </c>
      <c r="C458" s="6" t="s">
        <v>5317</v>
      </c>
      <c r="D458" s="30" t="s">
        <v>6570</v>
      </c>
      <c r="E458" s="6" t="s">
        <v>5364</v>
      </c>
      <c r="F458" s="31" t="s">
        <v>4002</v>
      </c>
      <c r="G458" s="6" t="s">
        <v>3661</v>
      </c>
      <c r="H458" s="32">
        <v>17.27</v>
      </c>
      <c r="I458" s="33">
        <v>25.785</v>
      </c>
      <c r="J458" s="33">
        <v>25.736999999999998</v>
      </c>
      <c r="K458" s="34">
        <v>0.94</v>
      </c>
      <c r="L458" s="34">
        <v>0.94</v>
      </c>
      <c r="M458" s="7">
        <v>0</v>
      </c>
      <c r="N458" s="7">
        <v>0</v>
      </c>
      <c r="O458" s="7">
        <v>1</v>
      </c>
      <c r="P458" s="7">
        <v>1</v>
      </c>
      <c r="Q458" s="35">
        <v>24.2379</v>
      </c>
      <c r="R458" s="35">
        <v>24.192779999999996</v>
      </c>
      <c r="S458" s="35">
        <v>418.58853299999998</v>
      </c>
      <c r="T458" s="35">
        <v>417.80931059999989</v>
      </c>
      <c r="U458" s="36">
        <v>6.6825023233820185E-4</v>
      </c>
      <c r="V458" s="37">
        <v>6.6618099603386774E-4</v>
      </c>
      <c r="W458" s="37">
        <v>-2.0692363043341155E-6</v>
      </c>
      <c r="X458" s="38">
        <v>-5.7030998381188143E-2</v>
      </c>
      <c r="Y458" s="39">
        <v>-3302.3160614469107</v>
      </c>
      <c r="Z458" s="40">
        <v>0</v>
      </c>
      <c r="AA458" s="41">
        <v>0</v>
      </c>
      <c r="AB458" s="41">
        <v>0</v>
      </c>
      <c r="AC458" s="42">
        <v>0</v>
      </c>
      <c r="AD458" s="43">
        <v>0</v>
      </c>
      <c r="AE458" s="40">
        <v>1.3523276062415233E-3</v>
      </c>
      <c r="AF458" s="41">
        <v>1.34995578082425E-3</v>
      </c>
      <c r="AG458" s="41">
        <v>-2.3718254172733037E-6</v>
      </c>
      <c r="AH458" s="42">
        <v>-7.3415562720622989E-3</v>
      </c>
      <c r="AI458" s="43">
        <v>-425.1045901599478</v>
      </c>
      <c r="AJ458" s="42">
        <v>-6.4372554653250438E-2</v>
      </c>
      <c r="AK458" s="31">
        <v>-3727.4206516068584</v>
      </c>
      <c r="AL458" s="44">
        <f>+$AL$6*W458/H458*10^6</f>
        <v>-59.908404873599174</v>
      </c>
      <c r="AM458" s="31">
        <v>248845.703125</v>
      </c>
      <c r="AN458" s="45">
        <v>-1.4978842731853414E-2</v>
      </c>
      <c r="AR458" s="33"/>
    </row>
    <row r="459" spans="1:44">
      <c r="A459" s="6" t="s">
        <v>861</v>
      </c>
      <c r="B459" s="6" t="s">
        <v>1332</v>
      </c>
      <c r="C459" s="6" t="s">
        <v>2036</v>
      </c>
      <c r="D459" s="30" t="s">
        <v>6566</v>
      </c>
      <c r="E459" s="6" t="s">
        <v>3367</v>
      </c>
      <c r="F459" s="31" t="s">
        <v>3999</v>
      </c>
      <c r="G459" s="6" t="s">
        <v>3663</v>
      </c>
      <c r="H459" s="32">
        <v>39.64</v>
      </c>
      <c r="I459" s="33">
        <v>28.8</v>
      </c>
      <c r="J459" s="33">
        <v>28.8</v>
      </c>
      <c r="K459" s="34">
        <v>1</v>
      </c>
      <c r="L459" s="34">
        <v>1</v>
      </c>
      <c r="M459" s="7">
        <v>0.5</v>
      </c>
      <c r="N459" s="7">
        <v>0.5</v>
      </c>
      <c r="O459" s="7">
        <v>0.5</v>
      </c>
      <c r="P459" s="7">
        <v>0.5</v>
      </c>
      <c r="Q459" s="35">
        <v>28.8</v>
      </c>
      <c r="R459" s="35">
        <v>28.8</v>
      </c>
      <c r="S459" s="35">
        <v>1141.6320000000001</v>
      </c>
      <c r="T459" s="35">
        <v>1141.6320000000001</v>
      </c>
      <c r="U459" s="36">
        <v>1.8225435937699855E-3</v>
      </c>
      <c r="V459" s="37">
        <v>1.820288642615368E-3</v>
      </c>
      <c r="W459" s="37">
        <v>-2.2549511546174524E-6</v>
      </c>
      <c r="X459" s="38">
        <v>-6.2149555069801792E-2</v>
      </c>
      <c r="Y459" s="39">
        <v>-1567.8495224470682</v>
      </c>
      <c r="Z459" s="40">
        <v>1.8014599732852079E-3</v>
      </c>
      <c r="AA459" s="41">
        <v>1.7968702784358019E-3</v>
      </c>
      <c r="AB459" s="41">
        <v>-4.5896948494060334E-6</v>
      </c>
      <c r="AC459" s="42">
        <v>-1.5997348947026271E-2</v>
      </c>
      <c r="AD459" s="43">
        <v>-403.56581601983532</v>
      </c>
      <c r="AE459" s="40">
        <v>1.8441265682840897E-3</v>
      </c>
      <c r="AF459" s="41">
        <v>1.8443254839878508E-3</v>
      </c>
      <c r="AG459" s="41">
        <v>1.9891570376116309E-7</v>
      </c>
      <c r="AH459" s="42">
        <v>6.1570755668783608E-4</v>
      </c>
      <c r="AI459" s="43">
        <v>15.532481248431788</v>
      </c>
      <c r="AJ459" s="42">
        <v>-7.7531196460140214E-2</v>
      </c>
      <c r="AK459" s="31">
        <v>-1955.8828572184716</v>
      </c>
      <c r="AL459" s="44">
        <f>+$AL$6*W459/H459*10^6</f>
        <v>-28.442875310512768</v>
      </c>
      <c r="AM459" s="31">
        <v>126752.046875</v>
      </c>
      <c r="AN459" s="45">
        <v>-1.543077926897164E-2</v>
      </c>
      <c r="AR459" s="33"/>
    </row>
    <row r="460" spans="1:44">
      <c r="A460" s="6" t="s">
        <v>1139</v>
      </c>
      <c r="B460" s="6" t="s">
        <v>1504</v>
      </c>
      <c r="C460" s="6" t="s">
        <v>2363</v>
      </c>
      <c r="D460" s="30" t="s">
        <v>6556</v>
      </c>
      <c r="E460" s="6" t="s">
        <v>693</v>
      </c>
      <c r="F460" s="31" t="s">
        <v>3999</v>
      </c>
      <c r="G460" s="6" t="s">
        <v>3661</v>
      </c>
      <c r="H460" s="32">
        <v>59.4</v>
      </c>
      <c r="I460" s="33">
        <v>29.236000000000001</v>
      </c>
      <c r="J460" s="33">
        <v>29.216000000000001</v>
      </c>
      <c r="K460" s="34">
        <v>1</v>
      </c>
      <c r="L460" s="34">
        <v>1</v>
      </c>
      <c r="M460" s="7">
        <v>1</v>
      </c>
      <c r="N460" s="7">
        <v>1</v>
      </c>
      <c r="O460" s="7">
        <v>0</v>
      </c>
      <c r="P460" s="7">
        <v>0</v>
      </c>
      <c r="Q460" s="35">
        <v>29.236000000000001</v>
      </c>
      <c r="R460" s="35">
        <v>29.216000000000001</v>
      </c>
      <c r="S460" s="35">
        <v>1736.6184000000001</v>
      </c>
      <c r="T460" s="35">
        <v>1735.4304</v>
      </c>
      <c r="U460" s="36">
        <v>2.7724019121249948E-3</v>
      </c>
      <c r="V460" s="37">
        <v>2.7670775233783261E-3</v>
      </c>
      <c r="W460" s="37">
        <v>-5.3243887466686637E-6</v>
      </c>
      <c r="X460" s="38">
        <v>-0.14674747652361231</v>
      </c>
      <c r="Y460" s="39">
        <v>-2470.4962377712509</v>
      </c>
      <c r="Z460" s="40">
        <v>5.4806602065649883E-3</v>
      </c>
      <c r="AA460" s="41">
        <v>5.4629570755794421E-3</v>
      </c>
      <c r="AB460" s="41">
        <v>-1.7703130985546184E-5</v>
      </c>
      <c r="AC460" s="42">
        <v>-6.1704137883446787E-2</v>
      </c>
      <c r="AD460" s="43">
        <v>-1038.7902000580268</v>
      </c>
      <c r="AE460" s="40">
        <v>0</v>
      </c>
      <c r="AF460" s="41">
        <v>0</v>
      </c>
      <c r="AG460" s="41">
        <v>0</v>
      </c>
      <c r="AH460" s="42">
        <v>0</v>
      </c>
      <c r="AI460" s="43">
        <v>0</v>
      </c>
      <c r="AJ460" s="42">
        <v>-0.20845161440705909</v>
      </c>
      <c r="AK460" s="31">
        <v>-3509.2864378292779</v>
      </c>
      <c r="AL460" s="44">
        <f>+$AL$6*W460/H460*10^6</f>
        <v>-44.818087093170568</v>
      </c>
      <c r="AM460" s="31">
        <v>224078.59375</v>
      </c>
      <c r="AN460" s="45">
        <v>-1.5660962428854397E-2</v>
      </c>
      <c r="AR460" s="33"/>
    </row>
    <row r="461" spans="1:44">
      <c r="A461" s="6" t="s">
        <v>1161</v>
      </c>
      <c r="B461" s="6" t="s">
        <v>1525</v>
      </c>
      <c r="C461" s="6" t="s">
        <v>2382</v>
      </c>
      <c r="D461" s="30" t="s">
        <v>6567</v>
      </c>
      <c r="E461" s="6" t="s">
        <v>711</v>
      </c>
      <c r="F461" s="31" t="s">
        <v>4001</v>
      </c>
      <c r="G461" s="6" t="s">
        <v>3663</v>
      </c>
      <c r="H461" s="32">
        <v>26.71</v>
      </c>
      <c r="I461" s="33">
        <v>49.892000000000003</v>
      </c>
      <c r="J461" s="33">
        <v>49.892000000000003</v>
      </c>
      <c r="K461" s="34">
        <v>1</v>
      </c>
      <c r="L461" s="34">
        <v>1</v>
      </c>
      <c r="M461" s="7">
        <v>0.49</v>
      </c>
      <c r="N461" s="7">
        <v>0.49</v>
      </c>
      <c r="O461" s="7">
        <v>0.51</v>
      </c>
      <c r="P461" s="7">
        <v>0.51</v>
      </c>
      <c r="Q461" s="35">
        <v>49.892000000000003</v>
      </c>
      <c r="R461" s="35">
        <v>49.892000000000003</v>
      </c>
      <c r="S461" s="35">
        <v>1332.6153200000001</v>
      </c>
      <c r="T461" s="35">
        <v>1332.6153200000001</v>
      </c>
      <c r="U461" s="36">
        <v>2.1274364369829675E-3</v>
      </c>
      <c r="V461" s="37">
        <v>2.1248042556368816E-3</v>
      </c>
      <c r="W461" s="37">
        <v>-2.6321813460859593E-6</v>
      </c>
      <c r="X461" s="38">
        <v>-7.2546537953735349E-2</v>
      </c>
      <c r="Y461" s="39">
        <v>-2716.0815407613386</v>
      </c>
      <c r="Z461" s="40">
        <v>2.0607692282550993E-3</v>
      </c>
      <c r="AA461" s="41">
        <v>2.0555188746236011E-3</v>
      </c>
      <c r="AB461" s="41">
        <v>-5.2503536314982627E-6</v>
      </c>
      <c r="AC461" s="42">
        <v>-1.8300070460944465E-2</v>
      </c>
      <c r="AD461" s="43">
        <v>-685.13929093764375</v>
      </c>
      <c r="AE461" s="40">
        <v>2.195682622117015E-3</v>
      </c>
      <c r="AF461" s="41">
        <v>2.195919458222262E-3</v>
      </c>
      <c r="AG461" s="41">
        <v>2.3683610524691603E-7</v>
      </c>
      <c r="AH461" s="42">
        <v>7.3308329578708985E-4</v>
      </c>
      <c r="AI461" s="43">
        <v>27.44602380333545</v>
      </c>
      <c r="AJ461" s="42">
        <v>-9.0113525118892729E-2</v>
      </c>
      <c r="AK461" s="31">
        <v>-3373.774807895647</v>
      </c>
      <c r="AL461" s="44">
        <f>+$AL$6*W461/H461*10^6</f>
        <v>-49.273331076113053</v>
      </c>
      <c r="AM461" s="31">
        <v>215344.40625</v>
      </c>
      <c r="AN461" s="45">
        <v>-1.5666879240777341E-2</v>
      </c>
      <c r="AR461" s="33"/>
    </row>
    <row r="462" spans="1:44">
      <c r="A462" s="6" t="s">
        <v>5557</v>
      </c>
      <c r="B462" s="6" t="s">
        <v>5544</v>
      </c>
      <c r="C462" s="6" t="s">
        <v>5584</v>
      </c>
      <c r="D462" s="30" t="s">
        <v>6550</v>
      </c>
      <c r="E462" s="6" t="s">
        <v>5570</v>
      </c>
      <c r="F462" s="31" t="s">
        <v>4000</v>
      </c>
      <c r="G462" s="6" t="s">
        <v>3663</v>
      </c>
      <c r="H462" s="32">
        <v>27.11</v>
      </c>
      <c r="I462" s="33">
        <v>47.646000000000001</v>
      </c>
      <c r="J462" s="33">
        <v>47.646000000000001</v>
      </c>
      <c r="K462" s="34">
        <v>0.92</v>
      </c>
      <c r="L462" s="34">
        <v>0.92</v>
      </c>
      <c r="M462" s="7">
        <v>1</v>
      </c>
      <c r="N462" s="7">
        <v>1</v>
      </c>
      <c r="O462" s="7">
        <v>0</v>
      </c>
      <c r="P462" s="7">
        <v>0</v>
      </c>
      <c r="Q462" s="35">
        <v>43.834320000000005</v>
      </c>
      <c r="R462" s="35">
        <v>43.834320000000005</v>
      </c>
      <c r="S462" s="35">
        <v>1188.3484152000001</v>
      </c>
      <c r="T462" s="35">
        <v>1188.3484152000001</v>
      </c>
      <c r="U462" s="36">
        <v>1.8971234086723873E-3</v>
      </c>
      <c r="V462" s="37">
        <v>1.8947761832696806E-3</v>
      </c>
      <c r="W462" s="37">
        <v>-2.3472254027066819E-6</v>
      </c>
      <c r="X462" s="38">
        <v>-6.4692760252496331E-2</v>
      </c>
      <c r="Y462" s="39">
        <v>-2386.3061694022995</v>
      </c>
      <c r="Z462" s="40">
        <v>3.7503540620790433E-3</v>
      </c>
      <c r="AA462" s="41">
        <v>3.7407990450498375E-3</v>
      </c>
      <c r="AB462" s="41">
        <v>-9.5550170292058034E-6</v>
      </c>
      <c r="AC462" s="42">
        <v>-3.3303944298337176E-2</v>
      </c>
      <c r="AD462" s="43">
        <v>-1228.4745222551524</v>
      </c>
      <c r="AE462" s="40">
        <v>0</v>
      </c>
      <c r="AF462" s="41">
        <v>0</v>
      </c>
      <c r="AG462" s="41">
        <v>0</v>
      </c>
      <c r="AH462" s="42">
        <v>0</v>
      </c>
      <c r="AI462" s="43">
        <v>0</v>
      </c>
      <c r="AJ462" s="42">
        <v>-9.7996704550833508E-2</v>
      </c>
      <c r="AK462" s="31">
        <v>-3614.7806916574518</v>
      </c>
      <c r="AL462" s="44">
        <f>+$AL$6*W462/H462*10^6</f>
        <v>-43.290767294479558</v>
      </c>
      <c r="AM462" s="31">
        <v>230220.15625</v>
      </c>
      <c r="AN462" s="45">
        <v>-1.5701408384642481E-2</v>
      </c>
      <c r="AR462" s="33"/>
    </row>
    <row r="463" spans="1:44">
      <c r="A463" s="6" t="s">
        <v>3073</v>
      </c>
      <c r="B463" s="6" t="s">
        <v>303</v>
      </c>
      <c r="C463" s="6" t="s">
        <v>3225</v>
      </c>
      <c r="D463" s="30" t="s">
        <v>6552</v>
      </c>
      <c r="E463" s="6" t="s">
        <v>2278</v>
      </c>
      <c r="F463" s="31" t="s">
        <v>3998</v>
      </c>
      <c r="G463" s="6" t="s">
        <v>3663</v>
      </c>
      <c r="H463" s="32">
        <v>29.5</v>
      </c>
      <c r="I463" s="33">
        <v>57.283999999999999</v>
      </c>
      <c r="J463" s="33">
        <v>57.283999999999999</v>
      </c>
      <c r="K463" s="34">
        <v>1</v>
      </c>
      <c r="L463" s="34">
        <v>1</v>
      </c>
      <c r="M463" s="7">
        <v>1</v>
      </c>
      <c r="N463" s="7">
        <v>1</v>
      </c>
      <c r="O463" s="7">
        <v>0</v>
      </c>
      <c r="P463" s="7">
        <v>0</v>
      </c>
      <c r="Q463" s="35">
        <v>57.283999999999999</v>
      </c>
      <c r="R463" s="35">
        <v>57.283999999999999</v>
      </c>
      <c r="S463" s="35">
        <v>1689.8779999999999</v>
      </c>
      <c r="T463" s="35">
        <v>1689.8779999999999</v>
      </c>
      <c r="U463" s="36">
        <v>2.6977838069998346E-3</v>
      </c>
      <c r="V463" s="37">
        <v>2.6944459605245585E-3</v>
      </c>
      <c r="W463" s="37">
        <v>-3.3378464752761156E-6</v>
      </c>
      <c r="X463" s="38">
        <v>-9.1995639419918826E-2</v>
      </c>
      <c r="Y463" s="39">
        <v>-3118.4962515226721</v>
      </c>
      <c r="Z463" s="40">
        <v>5.3331503965117662E-3</v>
      </c>
      <c r="AA463" s="41">
        <v>5.3195627879781496E-3</v>
      </c>
      <c r="AB463" s="41">
        <v>-1.3587608533616527E-5</v>
      </c>
      <c r="AC463" s="42">
        <v>-4.7359513475277233E-2</v>
      </c>
      <c r="AD463" s="43">
        <v>-1605.4072364500757</v>
      </c>
      <c r="AE463" s="40">
        <v>0</v>
      </c>
      <c r="AF463" s="41">
        <v>0</v>
      </c>
      <c r="AG463" s="41">
        <v>0</v>
      </c>
      <c r="AH463" s="42">
        <v>0</v>
      </c>
      <c r="AI463" s="43">
        <v>0</v>
      </c>
      <c r="AJ463" s="42">
        <v>-0.13935515289519607</v>
      </c>
      <c r="AK463" s="31">
        <v>-4723.9034879727478</v>
      </c>
      <c r="AL463" s="44">
        <f>+$AL$6*W463/H463*10^6</f>
        <v>-56.573669072476534</v>
      </c>
      <c r="AM463" s="31">
        <v>297626.40625</v>
      </c>
      <c r="AN463" s="45">
        <v>-1.5871923286285179E-2</v>
      </c>
      <c r="AR463" s="33"/>
    </row>
    <row r="464" spans="1:44">
      <c r="A464" s="6" t="s">
        <v>1137</v>
      </c>
      <c r="B464" s="6" t="s">
        <v>1502</v>
      </c>
      <c r="C464" s="6" t="s">
        <v>2361</v>
      </c>
      <c r="D464" s="30" t="s">
        <v>6577</v>
      </c>
      <c r="E464" s="6" t="s">
        <v>691</v>
      </c>
      <c r="F464" s="31" t="s">
        <v>3984</v>
      </c>
      <c r="G464" s="6" t="s">
        <v>3661</v>
      </c>
      <c r="H464" s="32">
        <v>10.9</v>
      </c>
      <c r="I464" s="33">
        <v>31.834</v>
      </c>
      <c r="J464" s="33">
        <v>31.753</v>
      </c>
      <c r="K464" s="34">
        <v>0.95</v>
      </c>
      <c r="L464" s="34">
        <v>0.95</v>
      </c>
      <c r="M464" s="7">
        <v>0</v>
      </c>
      <c r="N464" s="7">
        <v>0</v>
      </c>
      <c r="O464" s="7">
        <v>1</v>
      </c>
      <c r="P464" s="7">
        <v>1</v>
      </c>
      <c r="Q464" s="35">
        <v>30.242299999999997</v>
      </c>
      <c r="R464" s="35">
        <v>30.16535</v>
      </c>
      <c r="S464" s="35">
        <v>329.64106999999996</v>
      </c>
      <c r="T464" s="35">
        <v>328.80231500000002</v>
      </c>
      <c r="U464" s="36">
        <v>5.2625120912166382E-4</v>
      </c>
      <c r="V464" s="37">
        <v>5.2426273935921616E-4</v>
      </c>
      <c r="W464" s="37">
        <v>-1.9884697624476593E-6</v>
      </c>
      <c r="X464" s="38">
        <v>-5.4804961408062965E-2</v>
      </c>
      <c r="Y464" s="39">
        <v>-5027.9781108314646</v>
      </c>
      <c r="Z464" s="40">
        <v>0</v>
      </c>
      <c r="AA464" s="41">
        <v>0</v>
      </c>
      <c r="AB464" s="41">
        <v>0</v>
      </c>
      <c r="AC464" s="42">
        <v>0</v>
      </c>
      <c r="AD464" s="43">
        <v>0</v>
      </c>
      <c r="AE464" s="40">
        <v>1.0649663905437047E-3</v>
      </c>
      <c r="AF464" s="41">
        <v>1.0623712172551239E-3</v>
      </c>
      <c r="AG464" s="41">
        <v>-2.5951732885807349E-6</v>
      </c>
      <c r="AH464" s="42">
        <v>-8.0328891810981969E-3</v>
      </c>
      <c r="AI464" s="43">
        <v>-736.96231019249512</v>
      </c>
      <c r="AJ464" s="42">
        <v>-6.2837850589161165E-2</v>
      </c>
      <c r="AK464" s="31">
        <v>-5764.94042102396</v>
      </c>
      <c r="AL464" s="44">
        <f>+$AL$6*W464/H464*10^6</f>
        <v>-91.214209286589877</v>
      </c>
      <c r="AM464" s="31">
        <v>360496.3125</v>
      </c>
      <c r="AN464" s="45">
        <v>-1.5991676533512279E-2</v>
      </c>
      <c r="AR464" s="33"/>
    </row>
    <row r="465" spans="1:44">
      <c r="A465" s="6" t="s">
        <v>1167</v>
      </c>
      <c r="B465" s="6" t="s">
        <v>1531</v>
      </c>
      <c r="C465" s="6" t="s">
        <v>2388</v>
      </c>
      <c r="D465" s="30" t="s">
        <v>6553</v>
      </c>
      <c r="E465" s="6" t="s">
        <v>717</v>
      </c>
      <c r="F465" s="31" t="s">
        <v>3982</v>
      </c>
      <c r="G465" s="6" t="s">
        <v>3663</v>
      </c>
      <c r="H465" s="32">
        <v>29.53</v>
      </c>
      <c r="I465" s="33">
        <v>36.912999999999997</v>
      </c>
      <c r="J465" s="33">
        <v>36.912999999999997</v>
      </c>
      <c r="K465" s="34">
        <v>1</v>
      </c>
      <c r="L465" s="34">
        <v>1</v>
      </c>
      <c r="M465" s="7">
        <v>1</v>
      </c>
      <c r="N465" s="7">
        <v>1</v>
      </c>
      <c r="O465" s="7">
        <v>0</v>
      </c>
      <c r="P465" s="7">
        <v>0</v>
      </c>
      <c r="Q465" s="35">
        <v>36.912999999999997</v>
      </c>
      <c r="R465" s="35">
        <v>36.912999999999997</v>
      </c>
      <c r="S465" s="35">
        <v>1090.04089</v>
      </c>
      <c r="T465" s="35">
        <v>1090.04089</v>
      </c>
      <c r="U465" s="36">
        <v>1.7401816356030957E-3</v>
      </c>
      <c r="V465" s="37">
        <v>1.7380285871921493E-3</v>
      </c>
      <c r="W465" s="37">
        <v>-2.1530484109464395E-6</v>
      </c>
      <c r="X465" s="38">
        <v>-5.9340975306742615E-2</v>
      </c>
      <c r="Y465" s="39">
        <v>-2009.5149104890825</v>
      </c>
      <c r="Z465" s="40">
        <v>3.4401015959244032E-3</v>
      </c>
      <c r="AA465" s="41">
        <v>3.4313370289562823E-3</v>
      </c>
      <c r="AB465" s="41">
        <v>-8.7645669681209702E-6</v>
      </c>
      <c r="AC465" s="42">
        <v>-3.0548836199155213E-2</v>
      </c>
      <c r="AD465" s="43">
        <v>-1034.5017338013954</v>
      </c>
      <c r="AE465" s="40">
        <v>0</v>
      </c>
      <c r="AF465" s="41">
        <v>0</v>
      </c>
      <c r="AG465" s="41">
        <v>0</v>
      </c>
      <c r="AH465" s="42">
        <v>0</v>
      </c>
      <c r="AI465" s="43">
        <v>0</v>
      </c>
      <c r="AJ465" s="42">
        <v>-8.9889811505897824E-2</v>
      </c>
      <c r="AK465" s="31">
        <v>-3044.0166442904779</v>
      </c>
      <c r="AL465" s="44">
        <f>+$AL$6*W465/H465*10^6</f>
        <v>-36.455272789475778</v>
      </c>
      <c r="AM465" s="31">
        <v>188006.40625</v>
      </c>
      <c r="AN465" s="45">
        <v>-1.6191026173026899E-2</v>
      </c>
      <c r="AR465" s="33"/>
    </row>
    <row r="466" spans="1:44">
      <c r="A466" s="6" t="s">
        <v>5990</v>
      </c>
      <c r="B466" s="6" t="s">
        <v>6010</v>
      </c>
      <c r="C466" s="6" t="s">
        <v>6030</v>
      </c>
      <c r="D466" s="30" t="s">
        <v>6579</v>
      </c>
      <c r="E466" s="6" t="s">
        <v>6050</v>
      </c>
      <c r="F466" s="31" t="s">
        <v>3996</v>
      </c>
      <c r="G466" s="6" t="s">
        <v>3663</v>
      </c>
      <c r="H466" s="32">
        <v>9.6199999999999992</v>
      </c>
      <c r="I466" s="33">
        <v>101.22499999999999</v>
      </c>
      <c r="J466" s="33">
        <v>101.22499999999999</v>
      </c>
      <c r="K466" s="34">
        <v>0.86</v>
      </c>
      <c r="L466" s="34">
        <v>0.86</v>
      </c>
      <c r="M466" s="7">
        <v>0.24</v>
      </c>
      <c r="N466" s="7">
        <v>0.24</v>
      </c>
      <c r="O466" s="7">
        <v>0.76</v>
      </c>
      <c r="P466" s="7">
        <v>0.76</v>
      </c>
      <c r="Q466" s="35">
        <v>87.0535</v>
      </c>
      <c r="R466" s="35">
        <v>87.0535</v>
      </c>
      <c r="S466" s="35">
        <v>837.45466999999996</v>
      </c>
      <c r="T466" s="35">
        <v>837.45466999999996</v>
      </c>
      <c r="U466" s="36">
        <v>1.3369436419803028E-3</v>
      </c>
      <c r="V466" s="37">
        <v>1.3352895017888435E-3</v>
      </c>
      <c r="W466" s="37">
        <v>-1.6541401914593745E-6</v>
      </c>
      <c r="X466" s="38">
        <v>-4.5590378626058255E-2</v>
      </c>
      <c r="Y466" s="39">
        <v>-4739.1245973033538</v>
      </c>
      <c r="Z466" s="40">
        <v>6.343092278194469E-4</v>
      </c>
      <c r="AA466" s="41">
        <v>6.3269315761026841E-4</v>
      </c>
      <c r="AB466" s="41">
        <v>-1.6160702091784973E-6</v>
      </c>
      <c r="AC466" s="42">
        <v>-5.6328012879696913E-3</v>
      </c>
      <c r="AD466" s="43">
        <v>-585.53027941472885</v>
      </c>
      <c r="AE466" s="40">
        <v>2.0562195682623549E-3</v>
      </c>
      <c r="AF466" s="41">
        <v>2.056441361261568E-3</v>
      </c>
      <c r="AG466" s="41">
        <v>2.2179299921307183E-7</v>
      </c>
      <c r="AH466" s="42">
        <v>6.8652008390405377E-4</v>
      </c>
      <c r="AI466" s="43">
        <v>71.363834085660486</v>
      </c>
      <c r="AJ466" s="42">
        <v>-5.0536659830123891E-2</v>
      </c>
      <c r="AK466" s="31">
        <v>-5253.2910426324224</v>
      </c>
      <c r="AL466" s="44">
        <f>+$AL$6*W466/H466*10^6</f>
        <v>-85.974022425123422</v>
      </c>
      <c r="AM466" s="31">
        <v>323337.65625</v>
      </c>
      <c r="AN466" s="45">
        <v>-1.6247074663554354E-2</v>
      </c>
      <c r="AR466" s="33"/>
    </row>
    <row r="467" spans="1:44">
      <c r="A467" s="6" t="s">
        <v>5560</v>
      </c>
      <c r="B467" s="6" t="s">
        <v>5547</v>
      </c>
      <c r="C467" s="6" t="s">
        <v>5587</v>
      </c>
      <c r="D467" s="30" t="s">
        <v>6585</v>
      </c>
      <c r="E467" s="6" t="s">
        <v>5573</v>
      </c>
      <c r="F467" s="31" t="s">
        <v>4000</v>
      </c>
      <c r="G467" s="6" t="s">
        <v>3661</v>
      </c>
      <c r="H467" s="32">
        <v>30.24</v>
      </c>
      <c r="I467" s="33">
        <v>26.2227</v>
      </c>
      <c r="J467" s="33">
        <v>26.218</v>
      </c>
      <c r="K467" s="34">
        <v>0.93</v>
      </c>
      <c r="L467" s="34">
        <v>0.93</v>
      </c>
      <c r="M467" s="7">
        <v>0</v>
      </c>
      <c r="N467" s="7">
        <v>0</v>
      </c>
      <c r="O467" s="7">
        <v>1</v>
      </c>
      <c r="P467" s="7">
        <v>1</v>
      </c>
      <c r="Q467" s="35">
        <v>24.387111000000001</v>
      </c>
      <c r="R467" s="35">
        <v>24.382740000000002</v>
      </c>
      <c r="S467" s="35">
        <v>737.46623664000003</v>
      </c>
      <c r="T467" s="35">
        <v>737.33405760000005</v>
      </c>
      <c r="U467" s="36">
        <v>1.1773184048886963E-3</v>
      </c>
      <c r="V467" s="37">
        <v>1.175651007384854E-3</v>
      </c>
      <c r="W467" s="37">
        <v>-1.6673975038422433E-6</v>
      </c>
      <c r="X467" s="38">
        <v>-4.5955768388195449E-2</v>
      </c>
      <c r="Y467" s="39">
        <v>-1519.701335588474</v>
      </c>
      <c r="Z467" s="40">
        <v>0</v>
      </c>
      <c r="AA467" s="41">
        <v>0</v>
      </c>
      <c r="AB467" s="41">
        <v>0</v>
      </c>
      <c r="AC467" s="42">
        <v>0</v>
      </c>
      <c r="AD467" s="43">
        <v>0</v>
      </c>
      <c r="AE467" s="40">
        <v>2.3825209528119491E-3</v>
      </c>
      <c r="AF467" s="41">
        <v>2.3823508672564291E-3</v>
      </c>
      <c r="AG467" s="41">
        <v>-1.7008555551999149E-7</v>
      </c>
      <c r="AH467" s="42">
        <v>-5.2646905114564252E-4</v>
      </c>
      <c r="AI467" s="43">
        <v>-17.409690844763311</v>
      </c>
      <c r="AJ467" s="42">
        <v>-4.6482237439341094E-2</v>
      </c>
      <c r="AK467" s="31">
        <v>-1537.1110264332374</v>
      </c>
      <c r="AL467" s="44">
        <f>+$AL$6*W467/H467*10^6</f>
        <v>-27.569403171994765</v>
      </c>
      <c r="AM467" s="31">
        <v>93721.375</v>
      </c>
      <c r="AN467" s="45">
        <v>-1.6400858677470719E-2</v>
      </c>
      <c r="AR467" s="33"/>
    </row>
    <row r="468" spans="1:44">
      <c r="A468" s="6" t="s">
        <v>884</v>
      </c>
      <c r="B468" s="6" t="s">
        <v>1355</v>
      </c>
      <c r="C468" s="6" t="s">
        <v>2059</v>
      </c>
      <c r="D468" s="30" t="s">
        <v>6573</v>
      </c>
      <c r="E468" s="6" t="s">
        <v>3389</v>
      </c>
      <c r="F468" s="31" t="s">
        <v>3983</v>
      </c>
      <c r="G468" s="6" t="s">
        <v>3661</v>
      </c>
      <c r="H468" s="32">
        <v>13.4</v>
      </c>
      <c r="I468" s="33">
        <v>29.215</v>
      </c>
      <c r="J468" s="33">
        <v>29.149000000000001</v>
      </c>
      <c r="K468" s="34">
        <v>0.88</v>
      </c>
      <c r="L468" s="34">
        <v>0.88</v>
      </c>
      <c r="M468" s="7">
        <v>0.48</v>
      </c>
      <c r="N468" s="7">
        <v>0.48</v>
      </c>
      <c r="O468" s="7">
        <v>0.52</v>
      </c>
      <c r="P468" s="7">
        <v>0.52</v>
      </c>
      <c r="Q468" s="35">
        <v>25.709199999999999</v>
      </c>
      <c r="R468" s="35">
        <v>25.651120000000002</v>
      </c>
      <c r="S468" s="35">
        <v>344.50328000000002</v>
      </c>
      <c r="T468" s="35">
        <v>343.72500800000006</v>
      </c>
      <c r="U468" s="36">
        <v>5.4997779143957739E-4</v>
      </c>
      <c r="V468" s="37">
        <v>5.4805640367936131E-4</v>
      </c>
      <c r="W468" s="37">
        <v>-1.9213877602160777E-6</v>
      </c>
      <c r="X468" s="38">
        <v>-5.2956089168259821E-2</v>
      </c>
      <c r="Y468" s="39">
        <v>-3951.9469528552099</v>
      </c>
      <c r="Z468" s="40">
        <v>5.2187089605235993E-4</v>
      </c>
      <c r="AA468" s="41">
        <v>5.1936533033157442E-4</v>
      </c>
      <c r="AB468" s="41">
        <v>-2.505565720785515E-6</v>
      </c>
      <c r="AC468" s="42">
        <v>-8.7331316046644087E-3</v>
      </c>
      <c r="AD468" s="43">
        <v>-651.72623915406029</v>
      </c>
      <c r="AE468" s="40">
        <v>5.7875038328408226E-4</v>
      </c>
      <c r="AF468" s="41">
        <v>5.775052060627777E-4</v>
      </c>
      <c r="AG468" s="41">
        <v>-1.245177221304559E-6</v>
      </c>
      <c r="AH468" s="42">
        <v>-3.8542207079502837E-3</v>
      </c>
      <c r="AI468" s="43">
        <v>-287.62841104106593</v>
      </c>
      <c r="AJ468" s="42">
        <v>-6.5543441480874515E-2</v>
      </c>
      <c r="AK468" s="31">
        <v>-4891.3016030503359</v>
      </c>
      <c r="AL468" s="44">
        <f>+$AL$6*W468/H468*10^6</f>
        <v>-71.69357314239096</v>
      </c>
      <c r="AM468" s="31">
        <v>292099.09375</v>
      </c>
      <c r="AN468" s="45">
        <v>-1.6745350149003451E-2</v>
      </c>
      <c r="AR468" s="33"/>
    </row>
    <row r="469" spans="1:44">
      <c r="A469" s="6" t="s">
        <v>6108</v>
      </c>
      <c r="B469" s="6" t="s">
        <v>6091</v>
      </c>
      <c r="C469" s="6" t="s">
        <v>6575</v>
      </c>
      <c r="D469" s="30" t="s">
        <v>6576</v>
      </c>
      <c r="E469" s="6" t="s">
        <v>6743</v>
      </c>
      <c r="F469" s="31" t="s">
        <v>3996</v>
      </c>
      <c r="G469" s="6" t="s">
        <v>3661</v>
      </c>
      <c r="H469" s="32">
        <v>21.17</v>
      </c>
      <c r="I469" s="33">
        <v>62.912999999999997</v>
      </c>
      <c r="J469" s="33">
        <v>62.179000000000002</v>
      </c>
      <c r="K469" s="34">
        <v>1</v>
      </c>
      <c r="L469" s="34">
        <v>1</v>
      </c>
      <c r="M469" s="7">
        <v>0.38</v>
      </c>
      <c r="N469" s="7">
        <v>0.38</v>
      </c>
      <c r="O469" s="7">
        <v>0.62</v>
      </c>
      <c r="P469" s="7">
        <v>0.62</v>
      </c>
      <c r="Q469" s="35">
        <v>62.912999999999997</v>
      </c>
      <c r="R469" s="35">
        <v>62.179000000000002</v>
      </c>
      <c r="S469" s="35">
        <v>1331.8682100000001</v>
      </c>
      <c r="T469" s="35">
        <v>1316.3294300000002</v>
      </c>
      <c r="U469" s="36">
        <v>2.1262437229171904E-3</v>
      </c>
      <c r="V469" s="37">
        <v>2.0988370257397845E-3</v>
      </c>
      <c r="W469" s="37">
        <v>-2.7406697177405868E-5</v>
      </c>
      <c r="X469" s="38">
        <v>-0.75536626681278651</v>
      </c>
      <c r="Y469" s="39">
        <v>-35680.976231118868</v>
      </c>
      <c r="Z469" s="40">
        <v>1.597251588256613E-3</v>
      </c>
      <c r="AA469" s="41">
        <v>1.5745946630279974E-3</v>
      </c>
      <c r="AB469" s="41">
        <v>-2.2656925228615532E-5</v>
      </c>
      <c r="AC469" s="42">
        <v>-7.8970552692789922E-2</v>
      </c>
      <c r="AD469" s="43">
        <v>-3730.3048036272985</v>
      </c>
      <c r="AE469" s="40">
        <v>2.6677647472016612E-3</v>
      </c>
      <c r="AF469" s="41">
        <v>2.6369245888425786E-3</v>
      </c>
      <c r="AG469" s="41">
        <v>-3.0840158359082652E-5</v>
      </c>
      <c r="AH469" s="42">
        <v>-9.5460128044672257E-2</v>
      </c>
      <c r="AI469" s="43">
        <v>-4509.2171962528228</v>
      </c>
      <c r="AJ469" s="42">
        <v>-0.92979694755024878</v>
      </c>
      <c r="AK469" s="31">
        <v>-43920.498230998986</v>
      </c>
      <c r="AL469" s="44">
        <f>+$AL$6*W469/H469*10^6</f>
        <v>-647.30035846494729</v>
      </c>
      <c r="AM469" s="31">
        <v>2577283.5</v>
      </c>
      <c r="AN469" s="45">
        <v>-1.704139192719737E-2</v>
      </c>
      <c r="AR469" s="33"/>
    </row>
    <row r="470" spans="1:44">
      <c r="A470" s="6" t="s">
        <v>612</v>
      </c>
      <c r="B470" s="6" t="s">
        <v>587</v>
      </c>
      <c r="C470" s="6" t="s">
        <v>600</v>
      </c>
      <c r="D470" s="30" t="s">
        <v>6560</v>
      </c>
      <c r="E470" s="6" t="s">
        <v>575</v>
      </c>
      <c r="F470" s="31" t="s">
        <v>3984</v>
      </c>
      <c r="G470" s="6" t="s">
        <v>3661</v>
      </c>
      <c r="H470" s="32">
        <v>67.7</v>
      </c>
      <c r="I470" s="33">
        <v>41.707999999999998</v>
      </c>
      <c r="J470" s="33">
        <v>41.701000000000001</v>
      </c>
      <c r="K470" s="34">
        <v>0.86</v>
      </c>
      <c r="L470" s="34">
        <v>0.86</v>
      </c>
      <c r="M470" s="7">
        <v>1</v>
      </c>
      <c r="N470" s="7">
        <v>1</v>
      </c>
      <c r="O470" s="7">
        <v>0</v>
      </c>
      <c r="P470" s="7">
        <v>0</v>
      </c>
      <c r="Q470" s="35">
        <v>35.868879999999997</v>
      </c>
      <c r="R470" s="35">
        <v>35.862859999999998</v>
      </c>
      <c r="S470" s="35">
        <v>2428.3231759999999</v>
      </c>
      <c r="T470" s="35">
        <v>2427.915622</v>
      </c>
      <c r="U470" s="36">
        <v>3.8766650269281035E-3</v>
      </c>
      <c r="V470" s="37">
        <v>3.8712187744868983E-3</v>
      </c>
      <c r="W470" s="37">
        <v>-5.4462524412051891E-6</v>
      </c>
      <c r="X470" s="38">
        <v>-0.15010620754494663</v>
      </c>
      <c r="Y470" s="39">
        <v>-2217.2261084925649</v>
      </c>
      <c r="Z470" s="40">
        <v>7.6636376761772809E-3</v>
      </c>
      <c r="AA470" s="41">
        <v>7.6428295978419889E-3</v>
      </c>
      <c r="AB470" s="41">
        <v>-2.080807833529201E-5</v>
      </c>
      <c r="AC470" s="42">
        <v>-7.252640991803673E-2</v>
      </c>
      <c r="AD470" s="43">
        <v>-1071.2911361600698</v>
      </c>
      <c r="AE470" s="40">
        <v>0</v>
      </c>
      <c r="AF470" s="41">
        <v>0</v>
      </c>
      <c r="AG470" s="41">
        <v>0</v>
      </c>
      <c r="AH470" s="42">
        <v>0</v>
      </c>
      <c r="AI470" s="43">
        <v>0</v>
      </c>
      <c r="AJ470" s="42">
        <v>-0.22263261746298335</v>
      </c>
      <c r="AK470" s="31">
        <v>-3288.5172446526349</v>
      </c>
      <c r="AL470" s="44">
        <f>+$AL$6*W470/H470*10^6</f>
        <v>-40.223430141840389</v>
      </c>
      <c r="AM470" s="31">
        <v>192014.84375</v>
      </c>
      <c r="AN470" s="45">
        <v>-1.7126369922391142E-2</v>
      </c>
      <c r="AR470" s="33"/>
    </row>
    <row r="471" spans="1:44">
      <c r="A471" s="6" t="s">
        <v>1159</v>
      </c>
      <c r="B471" s="6" t="s">
        <v>1523</v>
      </c>
      <c r="C471" s="6" t="s">
        <v>2380</v>
      </c>
      <c r="D471" s="30" t="s">
        <v>6584</v>
      </c>
      <c r="E471" s="6" t="s">
        <v>710</v>
      </c>
      <c r="F471" s="31" t="s">
        <v>3991</v>
      </c>
      <c r="G471" s="6" t="s">
        <v>3661</v>
      </c>
      <c r="H471" s="32">
        <v>9.56</v>
      </c>
      <c r="I471" s="33">
        <v>235.227</v>
      </c>
      <c r="J471" s="33">
        <v>235.02099999999999</v>
      </c>
      <c r="K471" s="34">
        <v>0.9</v>
      </c>
      <c r="L471" s="34">
        <v>0.9</v>
      </c>
      <c r="M471" s="7">
        <v>0</v>
      </c>
      <c r="N471" s="7">
        <v>0</v>
      </c>
      <c r="O471" s="7">
        <v>1</v>
      </c>
      <c r="P471" s="7">
        <v>1</v>
      </c>
      <c r="Q471" s="35">
        <v>211.70430000000002</v>
      </c>
      <c r="R471" s="35">
        <v>211.5189</v>
      </c>
      <c r="S471" s="35">
        <v>2023.8931080000002</v>
      </c>
      <c r="T471" s="35">
        <v>2022.1206840000002</v>
      </c>
      <c r="U471" s="36">
        <v>3.231017892333629E-3</v>
      </c>
      <c r="V471" s="37">
        <v>3.2241942369194451E-3</v>
      </c>
      <c r="W471" s="37">
        <v>-6.8236554141838483E-6</v>
      </c>
      <c r="X471" s="38">
        <v>-0.18806932783123442</v>
      </c>
      <c r="Y471" s="39">
        <v>-19672.523831719081</v>
      </c>
      <c r="Z471" s="40">
        <v>0</v>
      </c>
      <c r="AA471" s="41">
        <v>0</v>
      </c>
      <c r="AB471" s="41">
        <v>0</v>
      </c>
      <c r="AC471" s="42">
        <v>0</v>
      </c>
      <c r="AD471" s="43">
        <v>0</v>
      </c>
      <c r="AE471" s="40">
        <v>6.5385606777488029E-3</v>
      </c>
      <c r="AF471" s="41">
        <v>6.5335391951174184E-3</v>
      </c>
      <c r="AG471" s="41">
        <v>-5.0214826313845287E-6</v>
      </c>
      <c r="AH471" s="42">
        <v>-1.5543090582895543E-2</v>
      </c>
      <c r="AI471" s="43">
        <v>-1625.8462952819605</v>
      </c>
      <c r="AJ471" s="42">
        <v>-0.20361241841412997</v>
      </c>
      <c r="AK471" s="31">
        <v>-21298.370127001042</v>
      </c>
      <c r="AL471" s="44">
        <f>+$AL$6*W471/H471*10^6</f>
        <v>-356.88574341965733</v>
      </c>
      <c r="AM471" s="31">
        <v>1239626</v>
      </c>
      <c r="AN471" s="45">
        <v>-1.7181287038994859E-2</v>
      </c>
      <c r="AR471" s="33"/>
    </row>
    <row r="472" spans="1:44">
      <c r="A472" s="6" t="s">
        <v>5474</v>
      </c>
      <c r="B472" s="6" t="s">
        <v>5470</v>
      </c>
      <c r="C472" s="6" t="s">
        <v>5485</v>
      </c>
      <c r="D472" s="30" t="s">
        <v>6559</v>
      </c>
      <c r="E472" s="6" t="s">
        <v>5479</v>
      </c>
      <c r="F472" s="31" t="s">
        <v>3998</v>
      </c>
      <c r="G472" s="6" t="s">
        <v>3663</v>
      </c>
      <c r="H472" s="32">
        <v>46.03</v>
      </c>
      <c r="I472" s="33">
        <v>21.765999999999998</v>
      </c>
      <c r="J472" s="33">
        <v>21.766999999999999</v>
      </c>
      <c r="K472" s="34">
        <v>1</v>
      </c>
      <c r="L472" s="34">
        <v>1</v>
      </c>
      <c r="M472" s="7">
        <v>1</v>
      </c>
      <c r="N472" s="7">
        <v>1</v>
      </c>
      <c r="O472" s="7">
        <v>0</v>
      </c>
      <c r="P472" s="7">
        <v>0</v>
      </c>
      <c r="Q472" s="35">
        <v>21.765999999999998</v>
      </c>
      <c r="R472" s="35">
        <v>21.766999999999999</v>
      </c>
      <c r="S472" s="35">
        <v>1001.8889799999999</v>
      </c>
      <c r="T472" s="35">
        <v>1001.93501</v>
      </c>
      <c r="U472" s="36">
        <v>1.5994526626511389E-3</v>
      </c>
      <c r="V472" s="37">
        <v>1.5975471249419387E-3</v>
      </c>
      <c r="W472" s="37">
        <v>-1.9055377092002616E-6</v>
      </c>
      <c r="X472" s="38">
        <v>-5.2519239963588801E-2</v>
      </c>
      <c r="Y472" s="39">
        <v>-1140.9784914966067</v>
      </c>
      <c r="Z472" s="40">
        <v>3.1618996229004514E-3</v>
      </c>
      <c r="AA472" s="41">
        <v>3.153988746624618E-3</v>
      </c>
      <c r="AB472" s="41">
        <v>-7.9108762758334401E-6</v>
      </c>
      <c r="AC472" s="42">
        <v>-2.7573303327047292E-2</v>
      </c>
      <c r="AD472" s="43">
        <v>-599.02896647941111</v>
      </c>
      <c r="AE472" s="40">
        <v>0</v>
      </c>
      <c r="AF472" s="41">
        <v>0</v>
      </c>
      <c r="AG472" s="41">
        <v>0</v>
      </c>
      <c r="AH472" s="42">
        <v>0</v>
      </c>
      <c r="AI472" s="43">
        <v>0</v>
      </c>
      <c r="AJ472" s="42">
        <v>-8.0092543290636087E-2</v>
      </c>
      <c r="AK472" s="31">
        <v>-1740.0074579760178</v>
      </c>
      <c r="AL472" s="44">
        <f>+$AL$6*W472/H472*10^6</f>
        <v>-20.698867143170339</v>
      </c>
      <c r="AM472" s="31">
        <v>99359.3515625</v>
      </c>
      <c r="AN472" s="45">
        <v>-1.7512266642375391E-2</v>
      </c>
      <c r="AR472" s="33"/>
    </row>
    <row r="473" spans="1:44">
      <c r="A473" s="6" t="s">
        <v>890</v>
      </c>
      <c r="B473" s="6" t="s">
        <v>1361</v>
      </c>
      <c r="C473" s="6" t="s">
        <v>2065</v>
      </c>
      <c r="D473" s="30" t="s">
        <v>6568</v>
      </c>
      <c r="E473" s="6" t="s">
        <v>3394</v>
      </c>
      <c r="F473" s="31" t="s">
        <v>3984</v>
      </c>
      <c r="G473" s="6" t="s">
        <v>3661</v>
      </c>
      <c r="H473" s="32">
        <v>33.46</v>
      </c>
      <c r="I473" s="33">
        <v>33.155000000000001</v>
      </c>
      <c r="J473" s="33">
        <v>33.116</v>
      </c>
      <c r="K473" s="34">
        <v>1</v>
      </c>
      <c r="L473" s="34">
        <v>1</v>
      </c>
      <c r="M473" s="7">
        <v>1</v>
      </c>
      <c r="N473" s="7">
        <v>1</v>
      </c>
      <c r="O473" s="7">
        <v>0</v>
      </c>
      <c r="P473" s="7">
        <v>0</v>
      </c>
      <c r="Q473" s="35">
        <v>33.155000000000001</v>
      </c>
      <c r="R473" s="35">
        <v>33.116</v>
      </c>
      <c r="S473" s="35">
        <v>1109.3663000000001</v>
      </c>
      <c r="T473" s="35">
        <v>1108.0613599999999</v>
      </c>
      <c r="U473" s="36">
        <v>1.7710334356511662E-3</v>
      </c>
      <c r="V473" s="37">
        <v>1.7667615386822886E-3</v>
      </c>
      <c r="W473" s="37">
        <v>-4.271896968877564E-6</v>
      </c>
      <c r="X473" s="38">
        <v>-0.1177393556291096</v>
      </c>
      <c r="Y473" s="39">
        <v>-3518.8091939363298</v>
      </c>
      <c r="Z473" s="40">
        <v>3.501091394007018E-3</v>
      </c>
      <c r="AA473" s="41">
        <v>3.4880636220203237E-3</v>
      </c>
      <c r="AB473" s="41">
        <v>-1.3027771986694279E-5</v>
      </c>
      <c r="AC473" s="42">
        <v>-4.540820714919927E-2</v>
      </c>
      <c r="AD473" s="43">
        <v>-1357.0892752301036</v>
      </c>
      <c r="AE473" s="40">
        <v>0</v>
      </c>
      <c r="AF473" s="41">
        <v>0</v>
      </c>
      <c r="AG473" s="41">
        <v>0</v>
      </c>
      <c r="AH473" s="42">
        <v>0</v>
      </c>
      <c r="AI473" s="43">
        <v>0</v>
      </c>
      <c r="AJ473" s="42">
        <v>-0.16314756277830889</v>
      </c>
      <c r="AK473" s="31">
        <v>-4875.8984691664336</v>
      </c>
      <c r="AL473" s="44">
        <f>+$AL$6*W473/H473*10^6</f>
        <v>-63.835878196018591</v>
      </c>
      <c r="AM473" s="31">
        <v>271667.75</v>
      </c>
      <c r="AN473" s="45">
        <v>-1.7948020952676325E-2</v>
      </c>
      <c r="AR473" s="33"/>
    </row>
    <row r="474" spans="1:44">
      <c r="A474" s="6" t="s">
        <v>5095</v>
      </c>
      <c r="B474" s="6" t="s">
        <v>5104</v>
      </c>
      <c r="C474" s="6" t="s">
        <v>5124</v>
      </c>
      <c r="D474" s="30" t="s">
        <v>6569</v>
      </c>
      <c r="E474" s="6" t="s">
        <v>5115</v>
      </c>
      <c r="F474" s="31" t="s">
        <v>3992</v>
      </c>
      <c r="G474" s="6" t="s">
        <v>3661</v>
      </c>
      <c r="H474" s="32">
        <v>52.06</v>
      </c>
      <c r="I474" s="33">
        <v>39.725000000000001</v>
      </c>
      <c r="J474" s="33">
        <v>39.679000000000002</v>
      </c>
      <c r="K474" s="34">
        <v>1</v>
      </c>
      <c r="L474" s="34">
        <v>1</v>
      </c>
      <c r="M474" s="7">
        <v>1</v>
      </c>
      <c r="N474" s="7">
        <v>1</v>
      </c>
      <c r="O474" s="7">
        <v>0</v>
      </c>
      <c r="P474" s="7">
        <v>0</v>
      </c>
      <c r="Q474" s="35">
        <v>39.725000000000001</v>
      </c>
      <c r="R474" s="35">
        <v>39.679000000000002</v>
      </c>
      <c r="S474" s="35">
        <v>2068.0835000000002</v>
      </c>
      <c r="T474" s="35">
        <v>2065.6887400000001</v>
      </c>
      <c r="U474" s="36">
        <v>3.3015650702734418E-3</v>
      </c>
      <c r="V474" s="37">
        <v>3.2936618390168198E-3</v>
      </c>
      <c r="W474" s="37">
        <v>-7.9032312566220016E-6</v>
      </c>
      <c r="X474" s="38">
        <v>-0.21782392279629487</v>
      </c>
      <c r="Y474" s="39">
        <v>-4184.0937917075462</v>
      </c>
      <c r="Z474" s="40">
        <v>6.5267435507441619E-3</v>
      </c>
      <c r="AA474" s="41">
        <v>6.5025764894563231E-3</v>
      </c>
      <c r="AB474" s="41">
        <v>-2.4167061287838805E-5</v>
      </c>
      <c r="AC474" s="42">
        <v>-8.4234121250078259E-2</v>
      </c>
      <c r="AD474" s="43">
        <v>-1618.0200009619334</v>
      </c>
      <c r="AE474" s="40">
        <v>0</v>
      </c>
      <c r="AF474" s="41">
        <v>0</v>
      </c>
      <c r="AG474" s="41">
        <v>0</v>
      </c>
      <c r="AH474" s="42">
        <v>0</v>
      </c>
      <c r="AI474" s="43">
        <v>0</v>
      </c>
      <c r="AJ474" s="42">
        <v>-0.30205804404637315</v>
      </c>
      <c r="AK474" s="31">
        <v>-5802.1137926694792</v>
      </c>
      <c r="AL474" s="44">
        <f>+$AL$6*W474/H474*10^6</f>
        <v>-75.905025515001938</v>
      </c>
      <c r="AM474" s="31">
        <v>315791.0625</v>
      </c>
      <c r="AN474" s="45">
        <v>-1.8373267902949214E-2</v>
      </c>
      <c r="AR474" s="33"/>
    </row>
    <row r="475" spans="1:44">
      <c r="A475" s="6" t="s">
        <v>4482</v>
      </c>
      <c r="B475" s="6" t="s">
        <v>4495</v>
      </c>
      <c r="C475" s="6" t="s">
        <v>4527</v>
      </c>
      <c r="D475" s="30" t="s">
        <v>6600</v>
      </c>
      <c r="E475" s="6" t="s">
        <v>4507</v>
      </c>
      <c r="F475" s="31" t="s">
        <v>3983</v>
      </c>
      <c r="G475" s="6" t="s">
        <v>3663</v>
      </c>
      <c r="H475" s="32">
        <v>39.729999999999997</v>
      </c>
      <c r="I475" s="33">
        <v>10.565</v>
      </c>
      <c r="J475" s="33">
        <v>10.565</v>
      </c>
      <c r="K475" s="34">
        <v>0.9</v>
      </c>
      <c r="L475" s="34">
        <v>0.9</v>
      </c>
      <c r="M475" s="7">
        <v>0</v>
      </c>
      <c r="N475" s="7">
        <v>0</v>
      </c>
      <c r="O475" s="7">
        <v>1</v>
      </c>
      <c r="P475" s="7">
        <v>1</v>
      </c>
      <c r="Q475" s="35">
        <v>9.5084999999999997</v>
      </c>
      <c r="R475" s="35">
        <v>9.5084999999999997</v>
      </c>
      <c r="S475" s="35">
        <v>377.77270499999997</v>
      </c>
      <c r="T475" s="35">
        <v>377.77270499999997</v>
      </c>
      <c r="U475" s="36">
        <v>6.0309033331135467E-4</v>
      </c>
      <c r="V475" s="37">
        <v>6.0234415678746375E-4</v>
      </c>
      <c r="W475" s="37">
        <v>-7.461765238909188E-7</v>
      </c>
      <c r="X475" s="38">
        <v>-2.0565651219713127E-2</v>
      </c>
      <c r="Y475" s="39">
        <v>-517.63531889537194</v>
      </c>
      <c r="Z475" s="40">
        <v>0</v>
      </c>
      <c r="AA475" s="41">
        <v>0</v>
      </c>
      <c r="AB475" s="41">
        <v>0</v>
      </c>
      <c r="AC475" s="42">
        <v>0</v>
      </c>
      <c r="AD475" s="43">
        <v>0</v>
      </c>
      <c r="AE475" s="40">
        <v>1.2204645315881961E-3</v>
      </c>
      <c r="AF475" s="41">
        <v>1.2205961763274409E-3</v>
      </c>
      <c r="AG475" s="41">
        <v>1.316447392448513E-7</v>
      </c>
      <c r="AH475" s="42">
        <v>4.0748246226238893E-4</v>
      </c>
      <c r="AI475" s="43">
        <v>10.256291524349081</v>
      </c>
      <c r="AJ475" s="42">
        <v>-2.0158168757450738E-2</v>
      </c>
      <c r="AK475" s="31">
        <v>-507.37902737102286</v>
      </c>
      <c r="AL475" s="44">
        <f>+$AL$6*W475/H475*10^6</f>
        <v>-9.3905930517357028</v>
      </c>
      <c r="AM475" s="31">
        <v>27075.400390625</v>
      </c>
      <c r="AN475" s="45">
        <v>-1.8739483813753888E-2</v>
      </c>
      <c r="AR475" s="33"/>
    </row>
    <row r="476" spans="1:44">
      <c r="A476" s="6" t="s">
        <v>5006</v>
      </c>
      <c r="B476" s="6" t="s">
        <v>4998</v>
      </c>
      <c r="C476" s="6" t="s">
        <v>5014</v>
      </c>
      <c r="D476" s="30" t="s">
        <v>6581</v>
      </c>
      <c r="E476" s="6" t="s">
        <v>5021</v>
      </c>
      <c r="F476" s="31" t="s">
        <v>4005</v>
      </c>
      <c r="G476" s="6" t="s">
        <v>3661</v>
      </c>
      <c r="H476" s="32">
        <v>54.34</v>
      </c>
      <c r="I476" s="33">
        <v>34.779000000000003</v>
      </c>
      <c r="J476" s="33">
        <v>34.741999999999997</v>
      </c>
      <c r="K476" s="34">
        <v>0.87</v>
      </c>
      <c r="L476" s="34">
        <v>0.87</v>
      </c>
      <c r="M476" s="7">
        <v>0.67</v>
      </c>
      <c r="N476" s="7">
        <v>0.67</v>
      </c>
      <c r="O476" s="7">
        <v>0.33</v>
      </c>
      <c r="P476" s="7">
        <v>0.33</v>
      </c>
      <c r="Q476" s="35">
        <v>30.257730000000002</v>
      </c>
      <c r="R476" s="35">
        <v>30.225539999999999</v>
      </c>
      <c r="S476" s="35">
        <v>1644.2050482000002</v>
      </c>
      <c r="T476" s="35">
        <v>1642.4558436</v>
      </c>
      <c r="U476" s="36">
        <v>2.6248698157034672E-3</v>
      </c>
      <c r="V476" s="37">
        <v>2.6188331424682586E-3</v>
      </c>
      <c r="W476" s="37">
        <v>-6.0366732352085291E-6</v>
      </c>
      <c r="X476" s="38">
        <v>-0.16637901663712043</v>
      </c>
      <c r="Y476" s="39">
        <v>-3061.8148074552892</v>
      </c>
      <c r="Z476" s="40">
        <v>3.4766362892383364E-3</v>
      </c>
      <c r="AA476" s="41">
        <v>3.4640894082075273E-3</v>
      </c>
      <c r="AB476" s="41">
        <v>-1.254688103080907E-5</v>
      </c>
      <c r="AC476" s="42">
        <v>-4.3732065122510877E-2</v>
      </c>
      <c r="AD476" s="43">
        <v>-804.78588742198895</v>
      </c>
      <c r="AE476" s="40">
        <v>1.7529297187193528E-3</v>
      </c>
      <c r="AF476" s="41">
        <v>1.7512537239025544E-3</v>
      </c>
      <c r="AG476" s="41">
        <v>-1.6759948167984103E-6</v>
      </c>
      <c r="AH476" s="42">
        <v>-5.1877385955985157E-3</v>
      </c>
      <c r="AI476" s="43">
        <v>-95.46813757082289</v>
      </c>
      <c r="AJ476" s="42">
        <v>-0.21529882035522982</v>
      </c>
      <c r="AK476" s="31">
        <v>-3962.0688324481011</v>
      </c>
      <c r="AL476" s="44">
        <f>+$AL$6*W476/H476*10^6</f>
        <v>-55.545392300409723</v>
      </c>
      <c r="AM476" s="31">
        <v>203318.15625</v>
      </c>
      <c r="AN476" s="45">
        <v>-1.9487038961618072E-2</v>
      </c>
      <c r="AR476" s="33"/>
    </row>
    <row r="477" spans="1:44">
      <c r="A477" s="6" t="s">
        <v>1301</v>
      </c>
      <c r="B477" s="6" t="s">
        <v>2005</v>
      </c>
      <c r="C477" s="6" t="s">
        <v>2518</v>
      </c>
      <c r="D477" s="30" t="s">
        <v>6596</v>
      </c>
      <c r="E477" s="6" t="s">
        <v>832</v>
      </c>
      <c r="F477" s="31" t="s">
        <v>4000</v>
      </c>
      <c r="G477" s="6" t="s">
        <v>3661</v>
      </c>
      <c r="H477" s="32">
        <v>58.12</v>
      </c>
      <c r="I477" s="33">
        <v>49.530999999999999</v>
      </c>
      <c r="J477" s="33">
        <v>49.481000000000002</v>
      </c>
      <c r="K477" s="34">
        <v>0.85</v>
      </c>
      <c r="L477" s="34">
        <v>0.85</v>
      </c>
      <c r="M477" s="7">
        <v>0</v>
      </c>
      <c r="N477" s="7">
        <v>0</v>
      </c>
      <c r="O477" s="7">
        <v>1</v>
      </c>
      <c r="P477" s="7">
        <v>1</v>
      </c>
      <c r="Q477" s="35">
        <v>42.101349999999996</v>
      </c>
      <c r="R477" s="35">
        <v>42.05885</v>
      </c>
      <c r="S477" s="35">
        <v>2446.9304619999998</v>
      </c>
      <c r="T477" s="35">
        <v>2444.4603619999998</v>
      </c>
      <c r="U477" s="36">
        <v>3.9063703872340037E-3</v>
      </c>
      <c r="V477" s="37">
        <v>3.8975987308274914E-3</v>
      </c>
      <c r="W477" s="37">
        <v>-8.7716564065123438E-6</v>
      </c>
      <c r="X477" s="38">
        <v>-0.24175891427785845</v>
      </c>
      <c r="Y477" s="39">
        <v>-4159.6509683045151</v>
      </c>
      <c r="Z477" s="40">
        <v>0</v>
      </c>
      <c r="AA477" s="41">
        <v>0</v>
      </c>
      <c r="AB477" s="41">
        <v>0</v>
      </c>
      <c r="AC477" s="42">
        <v>0</v>
      </c>
      <c r="AD477" s="43">
        <v>0</v>
      </c>
      <c r="AE477" s="40">
        <v>7.9052610223221877E-3</v>
      </c>
      <c r="AF477" s="41">
        <v>7.898132743712101E-3</v>
      </c>
      <c r="AG477" s="41">
        <v>-7.1282786100867329E-6</v>
      </c>
      <c r="AH477" s="42">
        <v>-2.2064296198938797E-2</v>
      </c>
      <c r="AI477" s="43">
        <v>-379.63345146143837</v>
      </c>
      <c r="AJ477" s="42">
        <v>-0.26382321047679724</v>
      </c>
      <c r="AK477" s="31">
        <v>-4539.2844197659533</v>
      </c>
      <c r="AL477" s="44">
        <f>+$AL$6*W477/H477*10^6</f>
        <v>-75.461600193671245</v>
      </c>
      <c r="AM477" s="31">
        <v>231912.5</v>
      </c>
      <c r="AN477" s="45">
        <v>-1.9573263277166835E-2</v>
      </c>
      <c r="AR477" s="33"/>
    </row>
    <row r="478" spans="1:44">
      <c r="A478" s="6" t="s">
        <v>942</v>
      </c>
      <c r="B478" s="6" t="s">
        <v>1413</v>
      </c>
      <c r="C478" s="6" t="s">
        <v>2117</v>
      </c>
      <c r="D478" s="30" t="s">
        <v>6572</v>
      </c>
      <c r="E478" s="6" t="s">
        <v>3443</v>
      </c>
      <c r="F478" s="31" t="s">
        <v>3984</v>
      </c>
      <c r="G478" s="6" t="s">
        <v>3663</v>
      </c>
      <c r="H478" s="32">
        <v>47.7</v>
      </c>
      <c r="I478" s="33">
        <v>19.577000000000002</v>
      </c>
      <c r="J478" s="33">
        <v>19.577000000000002</v>
      </c>
      <c r="K478" s="34">
        <v>0.52</v>
      </c>
      <c r="L478" s="34">
        <v>0.52</v>
      </c>
      <c r="M478" s="7">
        <v>1</v>
      </c>
      <c r="N478" s="7">
        <v>1</v>
      </c>
      <c r="O478" s="7">
        <v>0</v>
      </c>
      <c r="P478" s="7">
        <v>0</v>
      </c>
      <c r="Q478" s="35">
        <v>10.180040000000002</v>
      </c>
      <c r="R478" s="35">
        <v>10.180040000000002</v>
      </c>
      <c r="S478" s="35">
        <v>485.58790800000014</v>
      </c>
      <c r="T478" s="35">
        <v>485.58790800000014</v>
      </c>
      <c r="U478" s="36">
        <v>7.7521051524271332E-4</v>
      </c>
      <c r="V478" s="37">
        <v>7.7425138216496775E-4</v>
      </c>
      <c r="W478" s="37">
        <v>-9.5913307774557564E-7</v>
      </c>
      <c r="X478" s="38">
        <v>-2.6435026724439092E-2</v>
      </c>
      <c r="Y478" s="39">
        <v>-554.19343237817804</v>
      </c>
      <c r="Z478" s="40">
        <v>1.5324853889402193E-3</v>
      </c>
      <c r="AA478" s="41">
        <v>1.5285809778510392E-3</v>
      </c>
      <c r="AB478" s="41">
        <v>-3.9044110891801615E-6</v>
      </c>
      <c r="AC478" s="42">
        <v>-1.3608797245929571E-2</v>
      </c>
      <c r="AD478" s="43">
        <v>-285.29973261906855</v>
      </c>
      <c r="AE478" s="40">
        <v>0</v>
      </c>
      <c r="AF478" s="41">
        <v>0</v>
      </c>
      <c r="AG478" s="41">
        <v>0</v>
      </c>
      <c r="AH478" s="42">
        <v>0</v>
      </c>
      <c r="AI478" s="43">
        <v>0</v>
      </c>
      <c r="AJ478" s="42">
        <v>-4.0043823970368667E-2</v>
      </c>
      <c r="AK478" s="31">
        <v>-839.49316499724659</v>
      </c>
      <c r="AL478" s="44">
        <f>+$AL$6*W478/H478*10^6</f>
        <v>-10.053805846389681</v>
      </c>
      <c r="AM478" s="31">
        <v>41885.75</v>
      </c>
      <c r="AN478" s="45">
        <v>-2.0042452743409073E-2</v>
      </c>
      <c r="AR478" s="33"/>
    </row>
    <row r="479" spans="1:44">
      <c r="A479" s="6" t="s">
        <v>4856</v>
      </c>
      <c r="B479" s="6" t="s">
        <v>4895</v>
      </c>
      <c r="C479" s="6" t="s">
        <v>5891</v>
      </c>
      <c r="D479" s="30" t="s">
        <v>6583</v>
      </c>
      <c r="E479" s="6" t="s">
        <v>5813</v>
      </c>
      <c r="F479" s="31" t="s">
        <v>3986</v>
      </c>
      <c r="G479" s="6" t="s">
        <v>3661</v>
      </c>
      <c r="H479" s="32">
        <v>7.13</v>
      </c>
      <c r="I479" s="33">
        <v>51.959000000000003</v>
      </c>
      <c r="J479" s="33">
        <v>51.851999999999997</v>
      </c>
      <c r="K479" s="34">
        <v>0.8</v>
      </c>
      <c r="L479" s="34">
        <v>0.8</v>
      </c>
      <c r="M479" s="7">
        <v>0.66</v>
      </c>
      <c r="N479" s="7">
        <v>0.66</v>
      </c>
      <c r="O479" s="7">
        <v>0.34</v>
      </c>
      <c r="P479" s="7">
        <v>0.34</v>
      </c>
      <c r="Q479" s="35">
        <v>41.567200000000007</v>
      </c>
      <c r="R479" s="35">
        <v>41.4816</v>
      </c>
      <c r="S479" s="35">
        <v>296.37413600000002</v>
      </c>
      <c r="T479" s="35">
        <v>295.76380799999998</v>
      </c>
      <c r="U479" s="36">
        <v>4.7314264397451582E-4</v>
      </c>
      <c r="V479" s="37">
        <v>4.7158410118065391E-4</v>
      </c>
      <c r="W479" s="37">
        <v>-1.5585427938619146E-6</v>
      </c>
      <c r="X479" s="38">
        <v>-4.2955582872568412E-2</v>
      </c>
      <c r="Y479" s="39">
        <v>-6024.625928831475</v>
      </c>
      <c r="Z479" s="40">
        <v>6.1732336595304112E-4</v>
      </c>
      <c r="AA479" s="41">
        <v>6.1448254670725311E-4</v>
      </c>
      <c r="AB479" s="41">
        <v>-2.8408192457880094E-6</v>
      </c>
      <c r="AC479" s="42">
        <v>-9.9016553957132977E-3</v>
      </c>
      <c r="AD479" s="43">
        <v>-1388.731472049551</v>
      </c>
      <c r="AE479" s="40">
        <v>3.2554708038833242E-4</v>
      </c>
      <c r="AF479" s="41">
        <v>3.249117187222056E-4</v>
      </c>
      <c r="AG479" s="41">
        <v>-6.3536166612681222E-7</v>
      </c>
      <c r="AH479" s="42">
        <v>-1.9666470352373991E-3</v>
      </c>
      <c r="AI479" s="43">
        <v>-275.82707366583435</v>
      </c>
      <c r="AJ479" s="42">
        <v>-5.4823885303519108E-2</v>
      </c>
      <c r="AK479" s="31">
        <v>-7689.1844745468607</v>
      </c>
      <c r="AL479" s="44">
        <f>+$AL$6*W479/H479*10^6</f>
        <v>-109.29472607727311</v>
      </c>
      <c r="AM479" s="31">
        <v>381366.34375</v>
      </c>
      <c r="AN479" s="45">
        <v>-2.0162199943861356E-2</v>
      </c>
      <c r="AR479" s="33"/>
    </row>
    <row r="480" spans="1:44">
      <c r="A480" s="6" t="s">
        <v>1214</v>
      </c>
      <c r="B480" s="6" t="s">
        <v>1919</v>
      </c>
      <c r="C480" s="6" t="s">
        <v>2435</v>
      </c>
      <c r="D480" s="30" t="s">
        <v>6599</v>
      </c>
      <c r="E480" s="6" t="s">
        <v>3756</v>
      </c>
      <c r="F480" s="31" t="s">
        <v>3982</v>
      </c>
      <c r="G480" s="6" t="s">
        <v>3661</v>
      </c>
      <c r="H480" s="32">
        <v>43.91</v>
      </c>
      <c r="I480" s="33">
        <v>33.375</v>
      </c>
      <c r="J480" s="33">
        <v>33.344999999999999</v>
      </c>
      <c r="K480" s="34">
        <v>1</v>
      </c>
      <c r="L480" s="34">
        <v>1</v>
      </c>
      <c r="M480" s="7">
        <v>0</v>
      </c>
      <c r="N480" s="7">
        <v>0</v>
      </c>
      <c r="O480" s="7">
        <v>1</v>
      </c>
      <c r="P480" s="7">
        <v>1</v>
      </c>
      <c r="Q480" s="35">
        <v>33.375</v>
      </c>
      <c r="R480" s="35">
        <v>33.344999999999999</v>
      </c>
      <c r="S480" s="35">
        <v>1465.4962499999999</v>
      </c>
      <c r="T480" s="35">
        <v>1464.1789499999998</v>
      </c>
      <c r="U480" s="36">
        <v>2.3395724735566599E-3</v>
      </c>
      <c r="V480" s="37">
        <v>2.334577441278358E-3</v>
      </c>
      <c r="W480" s="37">
        <v>-4.995032278301819E-6</v>
      </c>
      <c r="X480" s="38">
        <v>-0.13766995928939391</v>
      </c>
      <c r="Y480" s="39">
        <v>-3135.2757752082421</v>
      </c>
      <c r="Z480" s="40">
        <v>0</v>
      </c>
      <c r="AA480" s="41">
        <v>0</v>
      </c>
      <c r="AB480" s="41">
        <v>0</v>
      </c>
      <c r="AC480" s="42">
        <v>0</v>
      </c>
      <c r="AD480" s="43">
        <v>0</v>
      </c>
      <c r="AE480" s="40">
        <v>4.7345564426114579E-3</v>
      </c>
      <c r="AF480" s="41">
        <v>4.7308108928333691E-3</v>
      </c>
      <c r="AG480" s="41">
        <v>-3.7455497780888164E-6</v>
      </c>
      <c r="AH480" s="42">
        <v>-1.1593671382973002E-2</v>
      </c>
      <c r="AI480" s="43">
        <v>-264.03259810915517</v>
      </c>
      <c r="AJ480" s="42">
        <v>-0.14926363067236692</v>
      </c>
      <c r="AK480" s="31">
        <v>-3399.3083733173971</v>
      </c>
      <c r="AL480" s="44">
        <f>+$AL$6*W480/H480*10^6</f>
        <v>-56.878071946046681</v>
      </c>
      <c r="AM480" s="31">
        <v>164505.703125</v>
      </c>
      <c r="AN480" s="45">
        <v>-2.0663772189918703E-2</v>
      </c>
      <c r="AR480" s="33"/>
    </row>
    <row r="481" spans="1:44">
      <c r="A481" s="6" t="s">
        <v>5803</v>
      </c>
      <c r="B481" s="6" t="s">
        <v>5761</v>
      </c>
      <c r="C481" s="6" t="s">
        <v>5925</v>
      </c>
      <c r="D481" s="30" t="s">
        <v>6582</v>
      </c>
      <c r="E481" s="6" t="s">
        <v>5845</v>
      </c>
      <c r="F481" s="31" t="s">
        <v>4000</v>
      </c>
      <c r="G481" s="6" t="s">
        <v>3661</v>
      </c>
      <c r="H481" s="32">
        <v>24.42</v>
      </c>
      <c r="I481" s="33">
        <v>30.917000000000002</v>
      </c>
      <c r="J481" s="33">
        <v>30.869</v>
      </c>
      <c r="K481" s="34">
        <v>0.88</v>
      </c>
      <c r="L481" s="34">
        <v>0.88</v>
      </c>
      <c r="M481" s="7">
        <v>1</v>
      </c>
      <c r="N481" s="7">
        <v>1</v>
      </c>
      <c r="O481" s="7">
        <v>0</v>
      </c>
      <c r="P481" s="7">
        <v>0</v>
      </c>
      <c r="Q481" s="35">
        <v>27.206960000000002</v>
      </c>
      <c r="R481" s="35">
        <v>27.164719999999999</v>
      </c>
      <c r="S481" s="35">
        <v>664.39396320000014</v>
      </c>
      <c r="T481" s="35">
        <v>663.36246240000003</v>
      </c>
      <c r="U481" s="36">
        <v>1.0606631220652642E-3</v>
      </c>
      <c r="V481" s="37">
        <v>1.0577061226770834E-3</v>
      </c>
      <c r="W481" s="37">
        <v>-2.9569993881808573E-6</v>
      </c>
      <c r="X481" s="38">
        <v>-8.149896991817264E-2</v>
      </c>
      <c r="Y481" s="39">
        <v>-3337.3861555353251</v>
      </c>
      <c r="Z481" s="40">
        <v>2.0967862344382876E-3</v>
      </c>
      <c r="AA481" s="41">
        <v>2.0881970591513678E-3</v>
      </c>
      <c r="AB481" s="41">
        <v>-8.5891752869197806E-6</v>
      </c>
      <c r="AC481" s="42">
        <v>-2.9937509734402522E-2</v>
      </c>
      <c r="AD481" s="43">
        <v>-1225.9422495660328</v>
      </c>
      <c r="AE481" s="40">
        <v>0</v>
      </c>
      <c r="AF481" s="41">
        <v>0</v>
      </c>
      <c r="AG481" s="41">
        <v>0</v>
      </c>
      <c r="AH481" s="42">
        <v>0</v>
      </c>
      <c r="AI481" s="43">
        <v>0</v>
      </c>
      <c r="AJ481" s="42">
        <v>-0.11143647965257517</v>
      </c>
      <c r="AK481" s="31">
        <v>-4563.3284051013579</v>
      </c>
      <c r="AL481" s="44">
        <f>+$AL$6*W481/H481*10^6</f>
        <v>-60.544623017626073</v>
      </c>
      <c r="AM481" s="31">
        <v>220461.453125</v>
      </c>
      <c r="AN481" s="45">
        <v>-2.069898542542031E-2</v>
      </c>
      <c r="AR481" s="33"/>
    </row>
    <row r="482" spans="1:44">
      <c r="A482" s="6" t="s">
        <v>1192</v>
      </c>
      <c r="B482" s="6" t="s">
        <v>1556</v>
      </c>
      <c r="C482" s="6" t="s">
        <v>2413</v>
      </c>
      <c r="D482" s="30" t="s">
        <v>6587</v>
      </c>
      <c r="E482" s="6" t="s">
        <v>3472</v>
      </c>
      <c r="F482" s="31" t="s">
        <v>3983</v>
      </c>
      <c r="G482" s="6" t="s">
        <v>3661</v>
      </c>
      <c r="H482" s="32">
        <v>69.7</v>
      </c>
      <c r="I482" s="33">
        <v>16.745000000000001</v>
      </c>
      <c r="J482" s="33">
        <v>16.734999999999999</v>
      </c>
      <c r="K482" s="34">
        <v>1</v>
      </c>
      <c r="L482" s="34">
        <v>1</v>
      </c>
      <c r="M482" s="7">
        <v>0.57999999999999996</v>
      </c>
      <c r="N482" s="7">
        <v>0.57999999999999996</v>
      </c>
      <c r="O482" s="7">
        <v>0.42</v>
      </c>
      <c r="P482" s="7">
        <v>0.42</v>
      </c>
      <c r="Q482" s="35">
        <v>16.745000000000001</v>
      </c>
      <c r="R482" s="35">
        <v>16.734999999999999</v>
      </c>
      <c r="S482" s="35">
        <v>1167.1265000000001</v>
      </c>
      <c r="T482" s="35">
        <v>1166.4295</v>
      </c>
      <c r="U482" s="36">
        <v>1.8632439575048572E-3</v>
      </c>
      <c r="V482" s="37">
        <v>1.8598273097298625E-3</v>
      </c>
      <c r="W482" s="37">
        <v>-3.4166477749946779E-6</v>
      </c>
      <c r="X482" s="38">
        <v>-9.4167511616086899E-2</v>
      </c>
      <c r="Y482" s="39">
        <v>-1351.0403388247762</v>
      </c>
      <c r="Z482" s="40">
        <v>2.1363598263469587E-3</v>
      </c>
      <c r="AA482" s="41">
        <v>2.1296443166547979E-3</v>
      </c>
      <c r="AB482" s="41">
        <v>-6.7155096921608926E-6</v>
      </c>
      <c r="AC482" s="42">
        <v>-2.3406861551272341E-2</v>
      </c>
      <c r="AD482" s="43">
        <v>-335.82297778009092</v>
      </c>
      <c r="AE482" s="40">
        <v>1.5836594885625783E-3</v>
      </c>
      <c r="AF482" s="41">
        <v>1.5828844564493405E-3</v>
      </c>
      <c r="AG482" s="41">
        <v>-7.7503211323780123E-7</v>
      </c>
      <c r="AH482" s="42">
        <v>-2.3989716235235997E-3</v>
      </c>
      <c r="AI482" s="43">
        <v>-34.418531183982779</v>
      </c>
      <c r="AJ482" s="42">
        <v>-0.11997334479088284</v>
      </c>
      <c r="AK482" s="31">
        <v>-1721.28184778885</v>
      </c>
      <c r="AL482" s="44">
        <f>+$AL$6*W482/H482*10^6</f>
        <v>-24.509668400248767</v>
      </c>
      <c r="AM482" s="31">
        <v>82711.25</v>
      </c>
      <c r="AN482" s="45">
        <v>-2.0810734305053424E-2</v>
      </c>
      <c r="AR482" s="33"/>
    </row>
    <row r="483" spans="1:44">
      <c r="A483" s="6" t="s">
        <v>906</v>
      </c>
      <c r="B483" s="6" t="s">
        <v>1377</v>
      </c>
      <c r="C483" s="6" t="s">
        <v>2081</v>
      </c>
      <c r="D483" s="30" t="s">
        <v>6589</v>
      </c>
      <c r="E483" s="6" t="s">
        <v>3408</v>
      </c>
      <c r="F483" s="31" t="s">
        <v>4000</v>
      </c>
      <c r="G483" s="6" t="s">
        <v>3663</v>
      </c>
      <c r="H483" s="32">
        <v>11.69</v>
      </c>
      <c r="I483" s="33">
        <v>70.397000000000006</v>
      </c>
      <c r="J483" s="33">
        <v>70.397999999999996</v>
      </c>
      <c r="K483" s="34">
        <v>1</v>
      </c>
      <c r="L483" s="34">
        <v>1</v>
      </c>
      <c r="M483" s="7">
        <v>0.6</v>
      </c>
      <c r="N483" s="7">
        <v>0.6</v>
      </c>
      <c r="O483" s="7">
        <v>0.4</v>
      </c>
      <c r="P483" s="7">
        <v>0.4</v>
      </c>
      <c r="Q483" s="35">
        <v>70.397000000000006</v>
      </c>
      <c r="R483" s="35">
        <v>70.397999999999996</v>
      </c>
      <c r="S483" s="35">
        <v>822.94092999999998</v>
      </c>
      <c r="T483" s="35">
        <v>822.95261999999991</v>
      </c>
      <c r="U483" s="36">
        <v>1.313773370072505E-3</v>
      </c>
      <c r="V483" s="37">
        <v>1.3121665366743053E-3</v>
      </c>
      <c r="W483" s="37">
        <v>-1.6068333981997598E-6</v>
      </c>
      <c r="X483" s="38">
        <v>-4.4286538342492139E-2</v>
      </c>
      <c r="Y483" s="39">
        <v>-3788.4121764321762</v>
      </c>
      <c r="Z483" s="40">
        <v>1.5582903903602252E-3</v>
      </c>
      <c r="AA483" s="41">
        <v>1.5543423135709641E-3</v>
      </c>
      <c r="AB483" s="41">
        <v>-3.9480767892610766E-6</v>
      </c>
      <c r="AC483" s="42">
        <v>-1.376099373483144E-2</v>
      </c>
      <c r="AD483" s="43">
        <v>-1177.1594298401576</v>
      </c>
      <c r="AE483" s="40">
        <v>1.0634650977838164E-3</v>
      </c>
      <c r="AF483" s="41">
        <v>1.06359491617654E-3</v>
      </c>
      <c r="AG483" s="41">
        <v>1.2981839272356924E-7</v>
      </c>
      <c r="AH483" s="42">
        <v>4.0182933717964491E-4</v>
      </c>
      <c r="AI483" s="43">
        <v>34.37376708123567</v>
      </c>
      <c r="AJ483" s="42">
        <v>-5.7645702740143932E-2</v>
      </c>
      <c r="AK483" s="31">
        <v>-4931.197839191098</v>
      </c>
      <c r="AL483" s="44">
        <f>+$AL$6*W483/H483*10^6</f>
        <v>-68.726834824626167</v>
      </c>
      <c r="AM483" s="31">
        <v>229934.296875</v>
      </c>
      <c r="AN483" s="45">
        <v>-2.1446117026516765E-2</v>
      </c>
      <c r="AR483" s="33"/>
    </row>
    <row r="484" spans="1:44">
      <c r="A484" s="6" t="s">
        <v>4239</v>
      </c>
      <c r="B484" s="6" t="s">
        <v>4208</v>
      </c>
      <c r="C484" s="6" t="s">
        <v>5069</v>
      </c>
      <c r="D484" s="30" t="s">
        <v>6586</v>
      </c>
      <c r="E484" s="6" t="s">
        <v>4273</v>
      </c>
      <c r="F484" s="31" t="s">
        <v>3991</v>
      </c>
      <c r="G484" s="6" t="s">
        <v>3663</v>
      </c>
      <c r="H484" s="32">
        <v>54.14</v>
      </c>
      <c r="I484" s="33">
        <v>13.327</v>
      </c>
      <c r="J484" s="33">
        <v>13.327999999999999</v>
      </c>
      <c r="K484" s="34">
        <v>0.92</v>
      </c>
      <c r="L484" s="34">
        <v>0.92</v>
      </c>
      <c r="M484" s="7">
        <v>0.65</v>
      </c>
      <c r="N484" s="7">
        <v>0.65</v>
      </c>
      <c r="O484" s="7">
        <v>0.35</v>
      </c>
      <c r="P484" s="7">
        <v>0.35</v>
      </c>
      <c r="Q484" s="35">
        <v>12.26084</v>
      </c>
      <c r="R484" s="35">
        <v>12.261760000000001</v>
      </c>
      <c r="S484" s="35">
        <v>663.80187760000001</v>
      </c>
      <c r="T484" s="35">
        <v>663.85168640000006</v>
      </c>
      <c r="U484" s="36">
        <v>1.0597178946914311E-3</v>
      </c>
      <c r="V484" s="37">
        <v>1.0584861716691359E-3</v>
      </c>
      <c r="W484" s="37">
        <v>-1.2317230222952218E-6</v>
      </c>
      <c r="X484" s="38">
        <v>-3.3947980490897291E-2</v>
      </c>
      <c r="Y484" s="39">
        <v>-627.04064445691336</v>
      </c>
      <c r="Z484" s="40">
        <v>1.3616964718003322E-3</v>
      </c>
      <c r="AA484" s="41">
        <v>1.3583291060132671E-3</v>
      </c>
      <c r="AB484" s="41">
        <v>-3.3673657870651307E-6</v>
      </c>
      <c r="AC484" s="42">
        <v>-1.1736929642485929E-2</v>
      </c>
      <c r="AD484" s="43">
        <v>-216.78850466357463</v>
      </c>
      <c r="AE484" s="40">
        <v>7.505871200100525E-4</v>
      </c>
      <c r="AF484" s="41">
        <v>7.5072440854065197E-4</v>
      </c>
      <c r="AG484" s="41">
        <v>1.3728853059946644E-7</v>
      </c>
      <c r="AH484" s="42">
        <v>4.2495179685840626E-4</v>
      </c>
      <c r="AI484" s="43">
        <v>7.849128128156746</v>
      </c>
      <c r="AJ484" s="42">
        <v>-4.5259958336524811E-2</v>
      </c>
      <c r="AK484" s="31">
        <v>-835.98002099233122</v>
      </c>
      <c r="AL484" s="44">
        <f>+$AL$6*W484/H484*10^6</f>
        <v>-11.375351147905631</v>
      </c>
      <c r="AM484" s="31">
        <v>38674.69921875</v>
      </c>
      <c r="AN484" s="45">
        <v>-2.1615682549045841E-2</v>
      </c>
      <c r="AR484" s="33"/>
    </row>
    <row r="485" spans="1:44">
      <c r="A485" s="6" t="s">
        <v>1133</v>
      </c>
      <c r="B485" s="6" t="s">
        <v>1498</v>
      </c>
      <c r="C485" s="6" t="s">
        <v>2357</v>
      </c>
      <c r="D485" s="30" t="s">
        <v>6588</v>
      </c>
      <c r="E485" s="6" t="s">
        <v>687</v>
      </c>
      <c r="F485" s="31" t="s">
        <v>4000</v>
      </c>
      <c r="G485" s="6" t="s">
        <v>3663</v>
      </c>
      <c r="H485" s="32">
        <v>49.79</v>
      </c>
      <c r="I485" s="33">
        <v>26.295000000000002</v>
      </c>
      <c r="J485" s="33">
        <v>26.302</v>
      </c>
      <c r="K485" s="34">
        <v>1</v>
      </c>
      <c r="L485" s="34">
        <v>1</v>
      </c>
      <c r="M485" s="7">
        <v>0.71</v>
      </c>
      <c r="N485" s="7">
        <v>0.71</v>
      </c>
      <c r="O485" s="7">
        <v>0.28999999999999998</v>
      </c>
      <c r="P485" s="7">
        <v>0.28999999999999998</v>
      </c>
      <c r="Q485" s="35">
        <v>26.295000000000002</v>
      </c>
      <c r="R485" s="35">
        <v>26.302</v>
      </c>
      <c r="S485" s="35">
        <v>1309.2280500000002</v>
      </c>
      <c r="T485" s="35">
        <v>1309.5765799999999</v>
      </c>
      <c r="U485" s="36">
        <v>2.0901001332403702E-3</v>
      </c>
      <c r="V485" s="37">
        <v>2.088069864202366E-3</v>
      </c>
      <c r="W485" s="37">
        <v>-2.0302690380042017E-6</v>
      </c>
      <c r="X485" s="38">
        <v>-5.5957006929208568E-2</v>
      </c>
      <c r="Y485" s="39">
        <v>-1123.8603520628353</v>
      </c>
      <c r="Z485" s="40">
        <v>2.9336083236346632E-3</v>
      </c>
      <c r="AA485" s="41">
        <v>2.9269131490632697E-3</v>
      </c>
      <c r="AB485" s="41">
        <v>-6.6951745713935036E-6</v>
      </c>
      <c r="AC485" s="42">
        <v>-2.3335983631613273E-2</v>
      </c>
      <c r="AD485" s="43">
        <v>-468.68816291651484</v>
      </c>
      <c r="AE485" s="40">
        <v>1.2266139123200007E-3</v>
      </c>
      <c r="AF485" s="41">
        <v>1.2270727928457151E-3</v>
      </c>
      <c r="AG485" s="41">
        <v>4.5888052571446333E-7</v>
      </c>
      <c r="AH485" s="42">
        <v>1.4203816086764145E-3</v>
      </c>
      <c r="AI485" s="43">
        <v>28.527447452830177</v>
      </c>
      <c r="AJ485" s="42">
        <v>-7.7872608952145428E-2</v>
      </c>
      <c r="AK485" s="31">
        <v>-1564.02106752652</v>
      </c>
      <c r="AL485" s="44">
        <f>+$AL$6*W485/H485*10^6</f>
        <v>-20.38832132962645</v>
      </c>
      <c r="AM485" s="31">
        <v>68769.1015625</v>
      </c>
      <c r="AN485" s="45">
        <v>-2.2743078388265371E-2</v>
      </c>
      <c r="AR485" s="33"/>
    </row>
    <row r="486" spans="1:44">
      <c r="A486" s="6" t="s">
        <v>3792</v>
      </c>
      <c r="B486" s="6" t="s">
        <v>1460</v>
      </c>
      <c r="C486" s="6" t="s">
        <v>2166</v>
      </c>
      <c r="D486" s="30" t="s">
        <v>6608</v>
      </c>
      <c r="E486" s="6" t="s">
        <v>649</v>
      </c>
      <c r="F486" s="31" t="s">
        <v>3991</v>
      </c>
      <c r="G486" s="6" t="s">
        <v>3663</v>
      </c>
      <c r="H486" s="32">
        <v>11.57</v>
      </c>
      <c r="I486" s="33">
        <v>100.187</v>
      </c>
      <c r="J486" s="33">
        <v>100.187</v>
      </c>
      <c r="K486" s="34">
        <v>0.89</v>
      </c>
      <c r="L486" s="34">
        <v>0.89</v>
      </c>
      <c r="M486" s="7">
        <v>0</v>
      </c>
      <c r="N486" s="7">
        <v>0</v>
      </c>
      <c r="O486" s="7">
        <v>1</v>
      </c>
      <c r="P486" s="7">
        <v>1</v>
      </c>
      <c r="Q486" s="35">
        <v>89.166430000000005</v>
      </c>
      <c r="R486" s="35">
        <v>89.166430000000005</v>
      </c>
      <c r="S486" s="35">
        <v>1031.6555951</v>
      </c>
      <c r="T486" s="35">
        <v>1031.6555951</v>
      </c>
      <c r="U486" s="36">
        <v>1.6469731891068813E-3</v>
      </c>
      <c r="V486" s="37">
        <v>1.6449354633114074E-3</v>
      </c>
      <c r="W486" s="37">
        <v>-2.0377257954739408E-6</v>
      </c>
      <c r="X486" s="38">
        <v>-5.6162525420400157E-2</v>
      </c>
      <c r="Y486" s="39">
        <v>-4854.1508574243862</v>
      </c>
      <c r="Z486" s="40">
        <v>0</v>
      </c>
      <c r="AA486" s="41">
        <v>0</v>
      </c>
      <c r="AB486" s="41">
        <v>0</v>
      </c>
      <c r="AC486" s="42">
        <v>0</v>
      </c>
      <c r="AD486" s="43">
        <v>0</v>
      </c>
      <c r="AE486" s="40">
        <v>3.3329540381538767E-3</v>
      </c>
      <c r="AF486" s="41">
        <v>3.3333135454184566E-3</v>
      </c>
      <c r="AG486" s="41">
        <v>3.5950726457985652E-7</v>
      </c>
      <c r="AH486" s="42">
        <v>1.112789665675497E-3</v>
      </c>
      <c r="AI486" s="43">
        <v>96.178882080855402</v>
      </c>
      <c r="AJ486" s="42">
        <v>-5.504973575472466E-2</v>
      </c>
      <c r="AK486" s="31">
        <v>-4757.9719753435311</v>
      </c>
      <c r="AL486" s="44">
        <f>+$AL$6*W486/H486*10^6</f>
        <v>-88.060751749089917</v>
      </c>
      <c r="AM486" s="31">
        <v>209112.25</v>
      </c>
      <c r="AN486" s="45">
        <v>-2.2753195833068274E-2</v>
      </c>
      <c r="AR486" s="33"/>
    </row>
    <row r="487" spans="1:44">
      <c r="A487" s="6" t="s">
        <v>6109</v>
      </c>
      <c r="B487" s="6" t="s">
        <v>6092</v>
      </c>
      <c r="C487" s="6" t="s">
        <v>6597</v>
      </c>
      <c r="D487" s="30" t="s">
        <v>6598</v>
      </c>
      <c r="E487" s="6" t="s">
        <v>6744</v>
      </c>
      <c r="F487" s="31" t="s">
        <v>4000</v>
      </c>
      <c r="G487" s="6" t="s">
        <v>3661</v>
      </c>
      <c r="H487" s="32">
        <v>34.159999999999997</v>
      </c>
      <c r="I487" s="33">
        <v>58.660775000000001</v>
      </c>
      <c r="J487" s="33">
        <v>58.476999999999997</v>
      </c>
      <c r="K487" s="34">
        <v>1</v>
      </c>
      <c r="L487" s="34">
        <v>1</v>
      </c>
      <c r="M487" s="7">
        <v>0.55000000000000004</v>
      </c>
      <c r="N487" s="7">
        <v>0.55000000000000004</v>
      </c>
      <c r="O487" s="7">
        <v>0.45</v>
      </c>
      <c r="P487" s="7">
        <v>0.45</v>
      </c>
      <c r="Q487" s="35">
        <v>58.660775000000001</v>
      </c>
      <c r="R487" s="35">
        <v>58.476999999999997</v>
      </c>
      <c r="S487" s="35">
        <v>2003.8520739999999</v>
      </c>
      <c r="T487" s="35">
        <v>1997.5743199999997</v>
      </c>
      <c r="U487" s="36">
        <v>3.1990236436359515E-3</v>
      </c>
      <c r="V487" s="37">
        <v>3.1850559965699247E-3</v>
      </c>
      <c r="W487" s="37">
        <v>-1.3967647066026774E-5</v>
      </c>
      <c r="X487" s="38">
        <v>-0.38496756293280104</v>
      </c>
      <c r="Y487" s="39">
        <v>-11269.542240421577</v>
      </c>
      <c r="Z487" s="40">
        <v>3.4782182297492564E-3</v>
      </c>
      <c r="AA487" s="41">
        <v>3.4584876011114511E-3</v>
      </c>
      <c r="AB487" s="41">
        <v>-1.9730628637805361E-5</v>
      </c>
      <c r="AC487" s="42">
        <v>-6.8770966615353452E-2</v>
      </c>
      <c r="AD487" s="43">
        <v>-2013.2015988101132</v>
      </c>
      <c r="AE487" s="40">
        <v>2.9132164863258196E-3</v>
      </c>
      <c r="AF487" s="41">
        <v>2.9044030844283721E-3</v>
      </c>
      <c r="AG487" s="41">
        <v>-8.8134018974474898E-6</v>
      </c>
      <c r="AH487" s="42">
        <v>-2.7280290322884072E-2</v>
      </c>
      <c r="AI487" s="43">
        <v>-798.60334668864391</v>
      </c>
      <c r="AJ487" s="42">
        <v>-0.48101881987103862</v>
      </c>
      <c r="AK487" s="31">
        <v>-14081.347185920335</v>
      </c>
      <c r="AL487" s="44">
        <f>+$AL$6*W487/H487*10^6</f>
        <v>-204.44448281655116</v>
      </c>
      <c r="AM487" s="31">
        <v>616198.1875</v>
      </c>
      <c r="AN487" s="45">
        <v>-2.2851977612998634E-2</v>
      </c>
      <c r="AR487" s="33"/>
    </row>
    <row r="488" spans="1:44">
      <c r="A488" s="6" t="s">
        <v>3810</v>
      </c>
      <c r="B488" s="6" t="s">
        <v>1478</v>
      </c>
      <c r="C488" s="6" t="s">
        <v>2337</v>
      </c>
      <c r="D488" s="30" t="s">
        <v>6592</v>
      </c>
      <c r="E488" s="6" t="s">
        <v>667</v>
      </c>
      <c r="F488" s="31" t="s">
        <v>3999</v>
      </c>
      <c r="G488" s="6" t="s">
        <v>3663</v>
      </c>
      <c r="H488" s="32">
        <v>31.25</v>
      </c>
      <c r="I488" s="33">
        <v>63.002000000000002</v>
      </c>
      <c r="J488" s="33">
        <v>63.015000000000001</v>
      </c>
      <c r="K488" s="34">
        <v>1</v>
      </c>
      <c r="L488" s="34">
        <v>1</v>
      </c>
      <c r="M488" s="7">
        <v>0.69</v>
      </c>
      <c r="N488" s="7">
        <v>0.69</v>
      </c>
      <c r="O488" s="7">
        <v>0.31</v>
      </c>
      <c r="P488" s="7">
        <v>0.31</v>
      </c>
      <c r="Q488" s="35">
        <v>63.002000000000002</v>
      </c>
      <c r="R488" s="35">
        <v>63.015000000000001</v>
      </c>
      <c r="S488" s="35">
        <v>1968.8125</v>
      </c>
      <c r="T488" s="35">
        <v>1969.21875</v>
      </c>
      <c r="U488" s="36">
        <v>3.1430851703607376E-3</v>
      </c>
      <c r="V488" s="37">
        <v>3.1398441226684532E-3</v>
      </c>
      <c r="W488" s="37">
        <v>-3.2410476922843309E-6</v>
      </c>
      <c r="X488" s="38">
        <v>-8.9327731832688481E-2</v>
      </c>
      <c r="Y488" s="39">
        <v>-2858.4874186460315</v>
      </c>
      <c r="Z488" s="40">
        <v>4.2872807882416968E-3</v>
      </c>
      <c r="AA488" s="41">
        <v>4.2772402036616282E-3</v>
      </c>
      <c r="AB488" s="41">
        <v>-1.0040584580068602E-5</v>
      </c>
      <c r="AC488" s="42">
        <v>-3.4996386563754971E-2</v>
      </c>
      <c r="AD488" s="43">
        <v>-1119.8843700401592</v>
      </c>
      <c r="AE488" s="40">
        <v>1.9717899045544342E-3</v>
      </c>
      <c r="AF488" s="41">
        <v>1.9724094988459104E-3</v>
      </c>
      <c r="AG488" s="41">
        <v>6.1959429147615333E-7</v>
      </c>
      <c r="AH488" s="42">
        <v>1.917841980945681E-3</v>
      </c>
      <c r="AI488" s="43">
        <v>61.370943390261786</v>
      </c>
      <c r="AJ488" s="42">
        <v>-0.12240627641549777</v>
      </c>
      <c r="AK488" s="31">
        <v>-3917.0008452959287</v>
      </c>
      <c r="AL488" s="44">
        <f>+$AL$6*W488/H488*10^6</f>
        <v>-51.856763076549292</v>
      </c>
      <c r="AM488" s="31">
        <v>169069.703125</v>
      </c>
      <c r="AN488" s="45">
        <v>-2.3167964294584068E-2</v>
      </c>
      <c r="AR488" s="33"/>
    </row>
    <row r="489" spans="1:44">
      <c r="A489" s="6" t="s">
        <v>5782</v>
      </c>
      <c r="B489" s="6" t="s">
        <v>5740</v>
      </c>
      <c r="C489" s="6" t="s">
        <v>5905</v>
      </c>
      <c r="D489" s="30" t="s">
        <v>6593</v>
      </c>
      <c r="E489" s="6" t="s">
        <v>5826</v>
      </c>
      <c r="F489" s="31" t="s">
        <v>3983</v>
      </c>
      <c r="G489" s="6" t="s">
        <v>3661</v>
      </c>
      <c r="H489" s="32">
        <v>48.95</v>
      </c>
      <c r="I489" s="33">
        <v>24.007000000000001</v>
      </c>
      <c r="J489" s="33">
        <v>23.971</v>
      </c>
      <c r="K489" s="34">
        <v>1</v>
      </c>
      <c r="L489" s="34">
        <v>1</v>
      </c>
      <c r="M489" s="7">
        <v>1</v>
      </c>
      <c r="N489" s="7">
        <v>1</v>
      </c>
      <c r="O489" s="7">
        <v>0</v>
      </c>
      <c r="P489" s="7">
        <v>0</v>
      </c>
      <c r="Q489" s="35">
        <v>24.007000000000001</v>
      </c>
      <c r="R489" s="35">
        <v>23.971</v>
      </c>
      <c r="S489" s="35">
        <v>1175.1426500000002</v>
      </c>
      <c r="T489" s="35">
        <v>1173.3804500000001</v>
      </c>
      <c r="U489" s="36">
        <v>1.8760412361631285E-3</v>
      </c>
      <c r="V489" s="37">
        <v>1.8709103341548851E-3</v>
      </c>
      <c r="W489" s="37">
        <v>-5.1309020082433796E-6</v>
      </c>
      <c r="X489" s="38">
        <v>-0.14141471590907981</v>
      </c>
      <c r="Y489" s="39">
        <v>-2888.96253133973</v>
      </c>
      <c r="Z489" s="40">
        <v>3.7086774842949545E-3</v>
      </c>
      <c r="AA489" s="41">
        <v>3.6936814243164638E-3</v>
      </c>
      <c r="AB489" s="41">
        <v>-1.4996059978490683E-5</v>
      </c>
      <c r="AC489" s="42">
        <v>-5.2268661028193761E-2</v>
      </c>
      <c r="AD489" s="43">
        <v>-1067.7969566536008</v>
      </c>
      <c r="AE489" s="40">
        <v>0</v>
      </c>
      <c r="AF489" s="41">
        <v>0</v>
      </c>
      <c r="AG489" s="41">
        <v>0</v>
      </c>
      <c r="AH489" s="42">
        <v>0</v>
      </c>
      <c r="AI489" s="43">
        <v>0</v>
      </c>
      <c r="AJ489" s="42">
        <v>-0.19368337693727355</v>
      </c>
      <c r="AK489" s="31">
        <v>-3956.7594879933308</v>
      </c>
      <c r="AL489" s="44">
        <f>+$AL$6*W489/H489*10^6</f>
        <v>-52.409622147531962</v>
      </c>
      <c r="AM489" s="31">
        <v>168723.046875</v>
      </c>
      <c r="AN489" s="45">
        <v>-2.3451209311818155E-2</v>
      </c>
      <c r="AR489" s="33"/>
    </row>
    <row r="490" spans="1:44">
      <c r="A490" s="6" t="s">
        <v>1189</v>
      </c>
      <c r="B490" s="6" t="s">
        <v>1553</v>
      </c>
      <c r="C490" s="6" t="s">
        <v>2410</v>
      </c>
      <c r="D490" s="30" t="s">
        <v>6594</v>
      </c>
      <c r="E490" s="6" t="s">
        <v>737</v>
      </c>
      <c r="F490" s="31" t="s">
        <v>3994</v>
      </c>
      <c r="G490" s="6" t="s">
        <v>3661</v>
      </c>
      <c r="H490" s="32">
        <v>25.87</v>
      </c>
      <c r="I490" s="33">
        <v>11.64</v>
      </c>
      <c r="J490" s="33">
        <v>11.609</v>
      </c>
      <c r="K490" s="34">
        <v>1</v>
      </c>
      <c r="L490" s="34">
        <v>1</v>
      </c>
      <c r="M490" s="7">
        <v>1</v>
      </c>
      <c r="N490" s="7">
        <v>1</v>
      </c>
      <c r="O490" s="7">
        <v>0</v>
      </c>
      <c r="P490" s="7">
        <v>0</v>
      </c>
      <c r="Q490" s="35">
        <v>11.64</v>
      </c>
      <c r="R490" s="35">
        <v>11.609</v>
      </c>
      <c r="S490" s="35">
        <v>301.1268</v>
      </c>
      <c r="T490" s="35">
        <v>300.32483000000002</v>
      </c>
      <c r="U490" s="36">
        <v>4.807299727516885E-4</v>
      </c>
      <c r="V490" s="37">
        <v>4.7885647664430497E-4</v>
      </c>
      <c r="W490" s="37">
        <v>-1.8734961073835275E-6</v>
      </c>
      <c r="X490" s="38">
        <v>-5.1636129350502546E-2</v>
      </c>
      <c r="Y490" s="39">
        <v>-1995.9848995169134</v>
      </c>
      <c r="Z490" s="40">
        <v>9.503375467461671E-4</v>
      </c>
      <c r="AA490" s="41">
        <v>9.4539179158132367E-4</v>
      </c>
      <c r="AB490" s="41">
        <v>-4.9457551648434328E-6</v>
      </c>
      <c r="AC490" s="42">
        <v>-1.7238394659025505E-2</v>
      </c>
      <c r="AD490" s="43">
        <v>-666.34691376209912</v>
      </c>
      <c r="AE490" s="40">
        <v>0</v>
      </c>
      <c r="AF490" s="41">
        <v>0</v>
      </c>
      <c r="AG490" s="41">
        <v>0</v>
      </c>
      <c r="AH490" s="42">
        <v>0</v>
      </c>
      <c r="AI490" s="43">
        <v>0</v>
      </c>
      <c r="AJ490" s="42">
        <v>-6.8874524009528051E-2</v>
      </c>
      <c r="AK490" s="31">
        <v>-2662.3318132790127</v>
      </c>
      <c r="AL490" s="44">
        <f>+$AL$6*W490/H490*10^6</f>
        <v>-36.209820397826199</v>
      </c>
      <c r="AM490" s="31">
        <v>111947.546875</v>
      </c>
      <c r="AN490" s="45">
        <v>-2.3781957600658793E-2</v>
      </c>
      <c r="AR490" s="33"/>
    </row>
    <row r="491" spans="1:44">
      <c r="A491" s="6" t="s">
        <v>5255</v>
      </c>
      <c r="B491" s="6" t="s">
        <v>5211</v>
      </c>
      <c r="C491" s="6" t="s">
        <v>5297</v>
      </c>
      <c r="D491" s="30" t="s">
        <v>6595</v>
      </c>
      <c r="E491" s="6" t="s">
        <v>5342</v>
      </c>
      <c r="F491" s="31" t="s">
        <v>3991</v>
      </c>
      <c r="G491" s="6" t="s">
        <v>3661</v>
      </c>
      <c r="H491" s="32">
        <v>40.450000000000003</v>
      </c>
      <c r="I491" s="33">
        <v>45.406999999999996</v>
      </c>
      <c r="J491" s="33">
        <v>45.405999999999999</v>
      </c>
      <c r="K491" s="34">
        <v>0.87</v>
      </c>
      <c r="L491" s="34">
        <v>0.87</v>
      </c>
      <c r="M491" s="7">
        <v>0.69</v>
      </c>
      <c r="N491" s="7">
        <v>0.69</v>
      </c>
      <c r="O491" s="7">
        <v>0.31</v>
      </c>
      <c r="P491" s="7">
        <v>0.31</v>
      </c>
      <c r="Q491" s="35">
        <v>39.504089999999998</v>
      </c>
      <c r="R491" s="35">
        <v>39.503219999999999</v>
      </c>
      <c r="S491" s="35">
        <v>1597.9404405</v>
      </c>
      <c r="T491" s="35">
        <v>1597.9052490000001</v>
      </c>
      <c r="U491" s="36">
        <v>2.5510112830222555E-3</v>
      </c>
      <c r="V491" s="37">
        <v>2.547798920081236E-3</v>
      </c>
      <c r="W491" s="37">
        <v>-3.2123629410195191E-6</v>
      </c>
      <c r="X491" s="38">
        <v>-8.8537140637510933E-2</v>
      </c>
      <c r="Y491" s="39">
        <v>-2188.8044656986631</v>
      </c>
      <c r="Z491" s="40">
        <v>3.479670792068886E-3</v>
      </c>
      <c r="AA491" s="41">
        <v>3.4707289744548417E-3</v>
      </c>
      <c r="AB491" s="41">
        <v>-8.941817614044334E-6</v>
      </c>
      <c r="AC491" s="42">
        <v>-3.1166642072303578E-2</v>
      </c>
      <c r="AD491" s="43">
        <v>-770.49794987153462</v>
      </c>
      <c r="AE491" s="40">
        <v>1.6003569810010682E-3</v>
      </c>
      <c r="AF491" s="41">
        <v>1.6004943541104001E-3</v>
      </c>
      <c r="AG491" s="41">
        <v>1.37373109331939E-7</v>
      </c>
      <c r="AH491" s="42">
        <v>4.2521359501578531E-4</v>
      </c>
      <c r="AI491" s="43">
        <v>10.512078986793208</v>
      </c>
      <c r="AJ491" s="42">
        <v>-0.11927856911479873</v>
      </c>
      <c r="AK491" s="31">
        <v>-2948.7903365834045</v>
      </c>
      <c r="AL491" s="44">
        <f>+$AL$6*W491/H491*10^6</f>
        <v>-39.707823745605921</v>
      </c>
      <c r="AM491" s="31">
        <v>122893.546875</v>
      </c>
      <c r="AN491" s="45">
        <v>-2.3994671905618759E-2</v>
      </c>
      <c r="AR491" s="33"/>
    </row>
    <row r="492" spans="1:44">
      <c r="A492" s="6" t="s">
        <v>853</v>
      </c>
      <c r="B492" s="6" t="s">
        <v>1324</v>
      </c>
      <c r="C492" s="6" t="s">
        <v>2028</v>
      </c>
      <c r="D492" s="30" t="s">
        <v>6591</v>
      </c>
      <c r="E492" s="6" t="s">
        <v>3359</v>
      </c>
      <c r="F492" s="31" t="s">
        <v>3999</v>
      </c>
      <c r="G492" s="6" t="s">
        <v>3661</v>
      </c>
      <c r="H492" s="32">
        <v>28.04</v>
      </c>
      <c r="I492" s="33">
        <v>53.048999999999999</v>
      </c>
      <c r="J492" s="33">
        <v>53.023000000000003</v>
      </c>
      <c r="K492" s="34">
        <v>0.75</v>
      </c>
      <c r="L492" s="34">
        <v>0.75</v>
      </c>
      <c r="M492" s="7">
        <v>1</v>
      </c>
      <c r="N492" s="7">
        <v>1</v>
      </c>
      <c r="O492" s="7">
        <v>0</v>
      </c>
      <c r="P492" s="7">
        <v>0</v>
      </c>
      <c r="Q492" s="35">
        <v>39.786749999999998</v>
      </c>
      <c r="R492" s="35">
        <v>39.767250000000004</v>
      </c>
      <c r="S492" s="35">
        <v>1115.6204699999998</v>
      </c>
      <c r="T492" s="35">
        <v>1115.0736900000002</v>
      </c>
      <c r="U492" s="36">
        <v>1.7810178242000574E-3</v>
      </c>
      <c r="V492" s="37">
        <v>1.7779424311741524E-3</v>
      </c>
      <c r="W492" s="37">
        <v>-3.0753930259049597E-6</v>
      </c>
      <c r="X492" s="38">
        <v>-8.4762061401365565E-2</v>
      </c>
      <c r="Y492" s="39">
        <v>-3022.898052830441</v>
      </c>
      <c r="Z492" s="40">
        <v>3.5208291675121765E-3</v>
      </c>
      <c r="AA492" s="41">
        <v>3.510137718330841E-3</v>
      </c>
      <c r="AB492" s="41">
        <v>-1.0691449181335529E-5</v>
      </c>
      <c r="AC492" s="42">
        <v>-3.7264970529654488E-2</v>
      </c>
      <c r="AD492" s="43">
        <v>-1328.9932428550103</v>
      </c>
      <c r="AE492" s="40">
        <v>0</v>
      </c>
      <c r="AF492" s="41">
        <v>0</v>
      </c>
      <c r="AG492" s="41">
        <v>0</v>
      </c>
      <c r="AH492" s="42">
        <v>0</v>
      </c>
      <c r="AI492" s="43">
        <v>0</v>
      </c>
      <c r="AJ492" s="42">
        <v>-0.12202703193102005</v>
      </c>
      <c r="AK492" s="31">
        <v>-4351.891295685451</v>
      </c>
      <c r="AL492" s="44">
        <f>+$AL$6*W492/H492*10^6</f>
        <v>-54.839390618847354</v>
      </c>
      <c r="AM492" s="31">
        <v>178750.046875</v>
      </c>
      <c r="AN492" s="45">
        <v>-2.4346238626324561E-2</v>
      </c>
      <c r="AR492" s="33"/>
    </row>
    <row r="493" spans="1:44">
      <c r="A493" s="6" t="s">
        <v>1130</v>
      </c>
      <c r="B493" s="6" t="s">
        <v>1495</v>
      </c>
      <c r="C493" s="6" t="s">
        <v>2354</v>
      </c>
      <c r="D493" s="30" t="s">
        <v>6601</v>
      </c>
      <c r="E493" s="6" t="s">
        <v>684</v>
      </c>
      <c r="F493" s="31" t="s">
        <v>3984</v>
      </c>
      <c r="G493" s="6" t="s">
        <v>3661</v>
      </c>
      <c r="H493" s="32">
        <v>104.96</v>
      </c>
      <c r="I493" s="33">
        <v>16.12</v>
      </c>
      <c r="J493" s="33">
        <v>16.081</v>
      </c>
      <c r="K493" s="34">
        <v>0.9</v>
      </c>
      <c r="L493" s="34">
        <v>0.9</v>
      </c>
      <c r="M493" s="7">
        <v>0.7</v>
      </c>
      <c r="N493" s="7">
        <v>0.7</v>
      </c>
      <c r="O493" s="7">
        <v>0.3</v>
      </c>
      <c r="P493" s="7">
        <v>0.3</v>
      </c>
      <c r="Q493" s="35">
        <v>14.508000000000001</v>
      </c>
      <c r="R493" s="35">
        <v>14.472899999999999</v>
      </c>
      <c r="S493" s="35">
        <v>1522.7596800000001</v>
      </c>
      <c r="T493" s="35">
        <v>1519.0755839999999</v>
      </c>
      <c r="U493" s="36">
        <v>2.4309899333894228E-3</v>
      </c>
      <c r="V493" s="37">
        <v>2.4221080285324057E-3</v>
      </c>
      <c r="W493" s="37">
        <v>-8.8819048570170853E-6</v>
      </c>
      <c r="X493" s="38">
        <v>-0.24479751319915843</v>
      </c>
      <c r="Y493" s="39">
        <v>-2332.2933803273481</v>
      </c>
      <c r="Z493" s="40">
        <v>3.3640147240385945E-3</v>
      </c>
      <c r="AA493" s="41">
        <v>3.3473259987648828E-3</v>
      </c>
      <c r="AB493" s="41">
        <v>-1.6688725273711694E-5</v>
      </c>
      <c r="AC493" s="42">
        <v>-5.8168433947013411E-2</v>
      </c>
      <c r="AD493" s="43">
        <v>-554.19620757444181</v>
      </c>
      <c r="AE493" s="40">
        <v>1.4758669604564931E-3</v>
      </c>
      <c r="AF493" s="41">
        <v>1.4724551230212153E-3</v>
      </c>
      <c r="AG493" s="41">
        <v>-3.4118374352778459E-6</v>
      </c>
      <c r="AH493" s="42">
        <v>-1.0560725228679312E-2</v>
      </c>
      <c r="AI493" s="43">
        <v>-100.61666566958186</v>
      </c>
      <c r="AJ493" s="42">
        <v>-0.31352667237485116</v>
      </c>
      <c r="AK493" s="31">
        <v>-2987.1062535713718</v>
      </c>
      <c r="AL493" s="44">
        <f>+$AL$6*W493/H493*10^6</f>
        <v>-42.310903472832919</v>
      </c>
      <c r="AM493" s="31">
        <v>120934.296875</v>
      </c>
      <c r="AN493" s="45">
        <v>-2.4700240798182355E-2</v>
      </c>
      <c r="AR493" s="33"/>
    </row>
    <row r="494" spans="1:44">
      <c r="A494" s="6" t="s">
        <v>3786</v>
      </c>
      <c r="B494" s="6" t="s">
        <v>1454</v>
      </c>
      <c r="C494" s="6" t="s">
        <v>2160</v>
      </c>
      <c r="D494" s="30" t="s">
        <v>6580</v>
      </c>
      <c r="E494" s="6" t="s">
        <v>643</v>
      </c>
      <c r="F494" s="31" t="s">
        <v>4000</v>
      </c>
      <c r="G494" s="6" t="s">
        <v>3663</v>
      </c>
      <c r="H494" s="32">
        <v>33.72</v>
      </c>
      <c r="I494" s="33">
        <v>66.024000000000001</v>
      </c>
      <c r="J494" s="33">
        <v>66.057000000000002</v>
      </c>
      <c r="K494" s="34">
        <v>1</v>
      </c>
      <c r="L494" s="34">
        <v>1</v>
      </c>
      <c r="M494" s="7">
        <v>1</v>
      </c>
      <c r="N494" s="7">
        <v>1</v>
      </c>
      <c r="O494" s="7">
        <v>0</v>
      </c>
      <c r="P494" s="7">
        <v>0</v>
      </c>
      <c r="Q494" s="35">
        <v>66.024000000000001</v>
      </c>
      <c r="R494" s="35">
        <v>66.057000000000002</v>
      </c>
      <c r="S494" s="35">
        <v>2226.3292799999999</v>
      </c>
      <c r="T494" s="35">
        <v>2227.4420399999999</v>
      </c>
      <c r="U494" s="36">
        <v>3.5541944925217093E-3</v>
      </c>
      <c r="V494" s="37">
        <v>3.5515713009936704E-3</v>
      </c>
      <c r="W494" s="37">
        <v>-2.623191528038863E-6</v>
      </c>
      <c r="X494" s="38">
        <v>-7.2298766204603918E-2</v>
      </c>
      <c r="Y494" s="39">
        <v>-2144.0915244544458</v>
      </c>
      <c r="Z494" s="40">
        <v>7.026157440003216E-3</v>
      </c>
      <c r="AA494" s="41">
        <v>7.0117593035486222E-3</v>
      </c>
      <c r="AB494" s="41">
        <v>-1.439813645459382E-5</v>
      </c>
      <c r="AC494" s="42">
        <v>-5.0184602813157612E-2</v>
      </c>
      <c r="AD494" s="43">
        <v>-1488.2741047792888</v>
      </c>
      <c r="AE494" s="40">
        <v>0</v>
      </c>
      <c r="AF494" s="41">
        <v>0</v>
      </c>
      <c r="AG494" s="41">
        <v>0</v>
      </c>
      <c r="AH494" s="42">
        <v>0</v>
      </c>
      <c r="AI494" s="43">
        <v>0</v>
      </c>
      <c r="AJ494" s="42">
        <v>-0.12248336901776152</v>
      </c>
      <c r="AK494" s="31">
        <v>-3632.3656292337346</v>
      </c>
      <c r="AL494" s="44">
        <f>+$AL$6*W494/H494*10^6</f>
        <v>-38.896671530825373</v>
      </c>
      <c r="AM494" s="31">
        <v>146814.453125</v>
      </c>
      <c r="AN494" s="45">
        <v>-2.4741199193386531E-2</v>
      </c>
      <c r="AR494" s="33"/>
    </row>
    <row r="495" spans="1:44">
      <c r="A495" s="6" t="s">
        <v>3814</v>
      </c>
      <c r="B495" s="6" t="s">
        <v>1482</v>
      </c>
      <c r="C495" s="6" t="s">
        <v>2341</v>
      </c>
      <c r="D495" s="30" t="s">
        <v>6590</v>
      </c>
      <c r="E495" s="6" t="s">
        <v>671</v>
      </c>
      <c r="F495" s="31" t="s">
        <v>4000</v>
      </c>
      <c r="G495" s="6" t="s">
        <v>3661</v>
      </c>
      <c r="H495" s="32">
        <v>44.3</v>
      </c>
      <c r="I495" s="33">
        <v>70.201999999999998</v>
      </c>
      <c r="J495" s="33">
        <v>70.19</v>
      </c>
      <c r="K495" s="34">
        <v>0.87</v>
      </c>
      <c r="L495" s="34">
        <v>0.87</v>
      </c>
      <c r="M495" s="7">
        <v>1</v>
      </c>
      <c r="N495" s="7">
        <v>1</v>
      </c>
      <c r="O495" s="7">
        <v>0</v>
      </c>
      <c r="P495" s="7">
        <v>0</v>
      </c>
      <c r="Q495" s="35">
        <v>61.075739999999996</v>
      </c>
      <c r="R495" s="35">
        <v>61.065300000000001</v>
      </c>
      <c r="S495" s="35">
        <v>2705.6552819999997</v>
      </c>
      <c r="T495" s="35">
        <v>2705.1927900000001</v>
      </c>
      <c r="U495" s="36">
        <v>4.3194082691787048E-3</v>
      </c>
      <c r="V495" s="37">
        <v>4.3133266339082828E-3</v>
      </c>
      <c r="W495" s="37">
        <v>-6.0816352704219992E-6</v>
      </c>
      <c r="X495" s="38">
        <v>-0.16761823216417426</v>
      </c>
      <c r="Y495" s="39">
        <v>-3783.7072723289903</v>
      </c>
      <c r="Z495" s="40">
        <v>8.538880641100987E-3</v>
      </c>
      <c r="AA495" s="41">
        <v>8.5156697110624503E-3</v>
      </c>
      <c r="AB495" s="41">
        <v>-2.3210930038536706E-5</v>
      </c>
      <c r="AC495" s="42">
        <v>-8.0901532540782847E-2</v>
      </c>
      <c r="AD495" s="43">
        <v>-1826.2196961801999</v>
      </c>
      <c r="AE495" s="40">
        <v>0</v>
      </c>
      <c r="AF495" s="41">
        <v>0</v>
      </c>
      <c r="AG495" s="41">
        <v>0</v>
      </c>
      <c r="AH495" s="42">
        <v>0</v>
      </c>
      <c r="AI495" s="43">
        <v>0</v>
      </c>
      <c r="AJ495" s="42">
        <v>-0.24851976470495712</v>
      </c>
      <c r="AK495" s="31">
        <v>-5609.9269685091904</v>
      </c>
      <c r="AL495" s="44">
        <f>+$AL$6*W495/H495*10^6</f>
        <v>-68.641481607471775</v>
      </c>
      <c r="AM495" s="31">
        <v>224452.75</v>
      </c>
      <c r="AN495" s="45">
        <v>-2.4993799222817231E-2</v>
      </c>
      <c r="AR495" s="33"/>
    </row>
    <row r="496" spans="1:44">
      <c r="A496" s="6" t="s">
        <v>1145</v>
      </c>
      <c r="B496" s="6" t="s">
        <v>1509</v>
      </c>
      <c r="C496" s="6" t="s">
        <v>2368</v>
      </c>
      <c r="D496" s="30" t="s">
        <v>6603</v>
      </c>
      <c r="E496" s="6" t="s">
        <v>698</v>
      </c>
      <c r="F496" s="31" t="s">
        <v>4002</v>
      </c>
      <c r="G496" s="6" t="s">
        <v>3661</v>
      </c>
      <c r="H496" s="32">
        <v>26.2</v>
      </c>
      <c r="I496" s="33">
        <v>80.655000000000001</v>
      </c>
      <c r="J496" s="33">
        <v>80.209000000000003</v>
      </c>
      <c r="K496" s="34">
        <v>0.76</v>
      </c>
      <c r="L496" s="34">
        <v>0.76</v>
      </c>
      <c r="M496" s="7">
        <v>0.49</v>
      </c>
      <c r="N496" s="7">
        <v>0.49</v>
      </c>
      <c r="O496" s="7">
        <v>0.51</v>
      </c>
      <c r="P496" s="7">
        <v>0.51</v>
      </c>
      <c r="Q496" s="35">
        <v>61.297800000000002</v>
      </c>
      <c r="R496" s="35">
        <v>60.958840000000002</v>
      </c>
      <c r="S496" s="35">
        <v>1606.00236</v>
      </c>
      <c r="T496" s="35">
        <v>1597.1216079999999</v>
      </c>
      <c r="U496" s="36">
        <v>2.5638816298049439E-3</v>
      </c>
      <c r="V496" s="37">
        <v>2.546549434421945E-3</v>
      </c>
      <c r="W496" s="37">
        <v>-1.7332195382998954E-5</v>
      </c>
      <c r="X496" s="38">
        <v>-0.47769914183307466</v>
      </c>
      <c r="Y496" s="39">
        <v>-18232.791673018117</v>
      </c>
      <c r="Z496" s="40">
        <v>2.4835375928239124E-3</v>
      </c>
      <c r="AA496" s="41">
        <v>2.4635118334923509E-3</v>
      </c>
      <c r="AB496" s="41">
        <v>-2.0025759331561508E-5</v>
      </c>
      <c r="AC496" s="42">
        <v>-6.9799642561774164E-2</v>
      </c>
      <c r="AD496" s="43">
        <v>-2664.1084947242048</v>
      </c>
      <c r="AE496" s="40">
        <v>2.6461285713951679E-3</v>
      </c>
      <c r="AF496" s="41">
        <v>2.6317800519916183E-3</v>
      </c>
      <c r="AG496" s="41">
        <v>-1.4348519403549649E-5</v>
      </c>
      <c r="AH496" s="42">
        <v>-4.4413244691103339E-2</v>
      </c>
      <c r="AI496" s="43">
        <v>-1695.1620111108145</v>
      </c>
      <c r="AJ496" s="42">
        <v>-0.59191202908595208</v>
      </c>
      <c r="AK496" s="31">
        <v>-22592.062178853135</v>
      </c>
      <c r="AL496" s="44">
        <f>+$AL$6*W496/H496*10^6</f>
        <v>-330.76708746181208</v>
      </c>
      <c r="AM496" s="31">
        <v>901549.8125</v>
      </c>
      <c r="AN496" s="45">
        <v>-2.5059139124221308E-2</v>
      </c>
      <c r="AR496" s="33"/>
    </row>
    <row r="497" spans="1:44">
      <c r="A497" s="6" t="s">
        <v>1321</v>
      </c>
      <c r="B497" s="6" t="s">
        <v>2025</v>
      </c>
      <c r="C497" s="6" t="s">
        <v>2537</v>
      </c>
      <c r="D497" s="30" t="s">
        <v>6606</v>
      </c>
      <c r="E497" s="6" t="s">
        <v>850</v>
      </c>
      <c r="F497" s="31" t="s">
        <v>4001</v>
      </c>
      <c r="G497" s="6" t="s">
        <v>3661</v>
      </c>
      <c r="H497" s="32">
        <v>18.48</v>
      </c>
      <c r="I497" s="33">
        <v>99.894999999999996</v>
      </c>
      <c r="J497" s="33">
        <v>99.554000000000002</v>
      </c>
      <c r="K497" s="34">
        <v>1</v>
      </c>
      <c r="L497" s="34">
        <v>1</v>
      </c>
      <c r="M497" s="7">
        <v>0</v>
      </c>
      <c r="N497" s="7">
        <v>0</v>
      </c>
      <c r="O497" s="7">
        <v>1</v>
      </c>
      <c r="P497" s="7">
        <v>1</v>
      </c>
      <c r="Q497" s="35">
        <v>99.894999999999996</v>
      </c>
      <c r="R497" s="35">
        <v>99.554000000000002</v>
      </c>
      <c r="S497" s="35">
        <v>1846.0596</v>
      </c>
      <c r="T497" s="35">
        <v>1839.75792</v>
      </c>
      <c r="U497" s="36">
        <v>2.9471178958697564E-3</v>
      </c>
      <c r="V497" s="37">
        <v>2.9334237713533546E-3</v>
      </c>
      <c r="W497" s="37">
        <v>-1.3694124516401823E-5</v>
      </c>
      <c r="X497" s="38">
        <v>-0.37742890528784978</v>
      </c>
      <c r="Y497" s="39">
        <v>-20423.642061030831</v>
      </c>
      <c r="Z497" s="40">
        <v>0</v>
      </c>
      <c r="AA497" s="41">
        <v>0</v>
      </c>
      <c r="AB497" s="41">
        <v>0</v>
      </c>
      <c r="AC497" s="42">
        <v>0</v>
      </c>
      <c r="AD497" s="43">
        <v>0</v>
      </c>
      <c r="AE497" s="40">
        <v>5.9640366685515108E-3</v>
      </c>
      <c r="AF497" s="41">
        <v>5.9443190384020099E-3</v>
      </c>
      <c r="AG497" s="41">
        <v>-1.9717630149500981E-5</v>
      </c>
      <c r="AH497" s="42">
        <v>-6.1032355180968716E-2</v>
      </c>
      <c r="AI497" s="43">
        <v>-3302.6166223467917</v>
      </c>
      <c r="AJ497" s="42">
        <v>-0.4384612604688185</v>
      </c>
      <c r="AK497" s="31">
        <v>-23726.258683377622</v>
      </c>
      <c r="AL497" s="44">
        <f>+$AL$6*W497/H497*10^6</f>
        <v>-370.5120269589238</v>
      </c>
      <c r="AM497" s="31">
        <v>943270.4375</v>
      </c>
      <c r="AN497" s="45">
        <v>-2.5153188036148563E-2</v>
      </c>
      <c r="AR497" s="33"/>
    </row>
    <row r="498" spans="1:44">
      <c r="A498" s="6" t="s">
        <v>3196</v>
      </c>
      <c r="B498" s="6" t="s">
        <v>420</v>
      </c>
      <c r="C498" s="6" t="s">
        <v>3342</v>
      </c>
      <c r="D498" s="30" t="s">
        <v>6604</v>
      </c>
      <c r="E498" s="6" t="s">
        <v>2618</v>
      </c>
      <c r="F498" s="31" t="s">
        <v>4000</v>
      </c>
      <c r="G498" s="6" t="s">
        <v>3661</v>
      </c>
      <c r="H498" s="32">
        <v>49.04</v>
      </c>
      <c r="I498" s="33">
        <v>25.53</v>
      </c>
      <c r="J498" s="33">
        <v>25.497</v>
      </c>
      <c r="K498" s="34">
        <v>1</v>
      </c>
      <c r="L498" s="34">
        <v>1</v>
      </c>
      <c r="M498" s="7">
        <v>0.44</v>
      </c>
      <c r="N498" s="7">
        <v>0.44</v>
      </c>
      <c r="O498" s="7">
        <v>0.56000000000000005</v>
      </c>
      <c r="P498" s="7">
        <v>0.56000000000000005</v>
      </c>
      <c r="Q498" s="35">
        <v>25.53</v>
      </c>
      <c r="R498" s="35">
        <v>25.497</v>
      </c>
      <c r="S498" s="35">
        <v>1251.9911999999999</v>
      </c>
      <c r="T498" s="35">
        <v>1250.3728799999999</v>
      </c>
      <c r="U498" s="36">
        <v>1.9987251067037333E-3</v>
      </c>
      <c r="V498" s="37">
        <v>1.9936718246319901E-3</v>
      </c>
      <c r="W498" s="37">
        <v>-5.0532820717432217E-6</v>
      </c>
      <c r="X498" s="38">
        <v>-0.13927540370794725</v>
      </c>
      <c r="Y498" s="39">
        <v>-2840.0367803415015</v>
      </c>
      <c r="Z498" s="40">
        <v>1.73853097115417E-3</v>
      </c>
      <c r="AA498" s="41">
        <v>1.7318601101143575E-3</v>
      </c>
      <c r="AB498" s="41">
        <v>-6.6708610398124365E-6</v>
      </c>
      <c r="AC498" s="42">
        <v>-2.3251238989191739E-2</v>
      </c>
      <c r="AD498" s="43">
        <v>-474.12803811565539</v>
      </c>
      <c r="AE498" s="40">
        <v>2.2650817981619514E-3</v>
      </c>
      <c r="AF498" s="41">
        <v>2.2623979663497842E-3</v>
      </c>
      <c r="AG498" s="41">
        <v>-2.6838318121671749E-6</v>
      </c>
      <c r="AH498" s="42">
        <v>-8.3073155934165564E-3</v>
      </c>
      <c r="AI498" s="43">
        <v>-169.39876821811902</v>
      </c>
      <c r="AJ498" s="42">
        <v>-0.17083395829055553</v>
      </c>
      <c r="AK498" s="31">
        <v>-3483.5635866752759</v>
      </c>
      <c r="AL498" s="44">
        <f>+$AL$6*W498/H498*10^6</f>
        <v>-51.522043961492876</v>
      </c>
      <c r="AM498" s="31">
        <v>132191.90625</v>
      </c>
      <c r="AN498" s="45">
        <v>-2.6352321299363029E-2</v>
      </c>
      <c r="AR498" s="33"/>
    </row>
    <row r="499" spans="1:44">
      <c r="A499" s="6" t="s">
        <v>957</v>
      </c>
      <c r="B499" s="6" t="s">
        <v>1426</v>
      </c>
      <c r="C499" s="6" t="s">
        <v>2133</v>
      </c>
      <c r="D499" s="30" t="s">
        <v>6605</v>
      </c>
      <c r="E499" s="6" t="s">
        <v>3458</v>
      </c>
      <c r="F499" s="31" t="s">
        <v>3996</v>
      </c>
      <c r="G499" s="6" t="s">
        <v>3661</v>
      </c>
      <c r="H499" s="32">
        <v>84.94</v>
      </c>
      <c r="I499" s="33">
        <v>18.527999999999999</v>
      </c>
      <c r="J499" s="33">
        <v>18.411000000000001</v>
      </c>
      <c r="K499" s="34">
        <v>0.9</v>
      </c>
      <c r="L499" s="34">
        <v>0.9</v>
      </c>
      <c r="M499" s="7">
        <v>0.41</v>
      </c>
      <c r="N499" s="7">
        <v>0.41</v>
      </c>
      <c r="O499" s="7">
        <v>0.59</v>
      </c>
      <c r="P499" s="7">
        <v>0.59</v>
      </c>
      <c r="Q499" s="35">
        <v>16.6752</v>
      </c>
      <c r="R499" s="35">
        <v>16.569900000000001</v>
      </c>
      <c r="S499" s="35">
        <v>1416.391488</v>
      </c>
      <c r="T499" s="35">
        <v>1407.447306</v>
      </c>
      <c r="U499" s="36">
        <v>2.2611798133941037E-3</v>
      </c>
      <c r="V499" s="37">
        <v>2.2441210006301474E-3</v>
      </c>
      <c r="W499" s="37">
        <v>-1.7058812763956314E-5</v>
      </c>
      <c r="X499" s="38">
        <v>-0.47016434086741937</v>
      </c>
      <c r="Y499" s="39">
        <v>-5535.2524236804729</v>
      </c>
      <c r="Z499" s="40">
        <v>1.8327179941958335E-3</v>
      </c>
      <c r="AA499" s="41">
        <v>1.8165049602192913E-3</v>
      </c>
      <c r="AB499" s="41">
        <v>-1.6213033976542231E-5</v>
      </c>
      <c r="AC499" s="42">
        <v>-5.6510415294015535E-2</v>
      </c>
      <c r="AD499" s="43">
        <v>-665.29803736773647</v>
      </c>
      <c r="AE499" s="40">
        <v>2.6997895166327129E-3</v>
      </c>
      <c r="AF499" s="41">
        <v>2.6830303477079296E-3</v>
      </c>
      <c r="AG499" s="41">
        <v>-1.6759168924783321E-5</v>
      </c>
      <c r="AH499" s="42">
        <v>-5.1874973949702356E-2</v>
      </c>
      <c r="AI499" s="43">
        <v>-610.72491111022316</v>
      </c>
      <c r="AJ499" s="42">
        <v>-0.57854973011113719</v>
      </c>
      <c r="AK499" s="31">
        <v>-6811.2753721584322</v>
      </c>
      <c r="AL499" s="44">
        <f>+$AL$6*W499/H499*10^6</f>
        <v>-100.41683991026792</v>
      </c>
      <c r="AM499" s="31">
        <v>256099.34375</v>
      </c>
      <c r="AN499" s="45">
        <v>-2.6596223451503601E-2</v>
      </c>
      <c r="AR499" s="33"/>
    </row>
    <row r="500" spans="1:44">
      <c r="A500" s="6" t="s">
        <v>6004</v>
      </c>
      <c r="B500" s="6" t="s">
        <v>6024</v>
      </c>
      <c r="C500" s="6" t="s">
        <v>6044</v>
      </c>
      <c r="D500" s="30" t="s">
        <v>6607</v>
      </c>
      <c r="E500" s="6" t="s">
        <v>6068</v>
      </c>
      <c r="F500" s="31" t="s">
        <v>4001</v>
      </c>
      <c r="G500" s="6" t="s">
        <v>3661</v>
      </c>
      <c r="H500" s="32">
        <v>15.62</v>
      </c>
      <c r="I500" s="33">
        <v>37.978999999999999</v>
      </c>
      <c r="J500" s="33">
        <v>37.603999999999999</v>
      </c>
      <c r="K500" s="34">
        <v>0.54</v>
      </c>
      <c r="L500" s="34">
        <v>0.54</v>
      </c>
      <c r="M500" s="7">
        <v>0</v>
      </c>
      <c r="N500" s="7">
        <v>0</v>
      </c>
      <c r="O500" s="7">
        <v>1</v>
      </c>
      <c r="P500" s="7">
        <v>1</v>
      </c>
      <c r="Q500" s="35">
        <v>20.508660000000003</v>
      </c>
      <c r="R500" s="35">
        <v>20.306160000000002</v>
      </c>
      <c r="S500" s="35">
        <v>320.34526920000002</v>
      </c>
      <c r="T500" s="35">
        <v>317.18221920000002</v>
      </c>
      <c r="U500" s="36">
        <v>5.1141104854715135E-4</v>
      </c>
      <c r="V500" s="37">
        <v>5.0573494019902929E-4</v>
      </c>
      <c r="W500" s="37">
        <v>-5.6761083481220642E-6</v>
      </c>
      <c r="X500" s="38">
        <v>-0.1564413524618542</v>
      </c>
      <c r="Y500" s="39">
        <v>-10015.451502039321</v>
      </c>
      <c r="Z500" s="40">
        <v>0</v>
      </c>
      <c r="AA500" s="41">
        <v>0</v>
      </c>
      <c r="AB500" s="41">
        <v>0</v>
      </c>
      <c r="AC500" s="42">
        <v>0</v>
      </c>
      <c r="AD500" s="43">
        <v>0</v>
      </c>
      <c r="AE500" s="40">
        <v>1.0349345883013772E-3</v>
      </c>
      <c r="AF500" s="41">
        <v>1.0248263011870386E-3</v>
      </c>
      <c r="AG500" s="41">
        <v>-1.0108287114338589E-5</v>
      </c>
      <c r="AH500" s="42">
        <v>-3.1288373133884731E-2</v>
      </c>
      <c r="AI500" s="43">
        <v>-2003.0968715675244</v>
      </c>
      <c r="AJ500" s="42">
        <v>-0.18772972559573892</v>
      </c>
      <c r="AK500" s="31">
        <v>-12018.548373606845</v>
      </c>
      <c r="AL500" s="44">
        <f>+$AL$6*W500/H500*10^6</f>
        <v>-181.69360909481642</v>
      </c>
      <c r="AM500" s="31">
        <v>443500.25</v>
      </c>
      <c r="AN500" s="45">
        <v>-2.7099304619573147E-2</v>
      </c>
      <c r="AR500" s="33"/>
    </row>
    <row r="501" spans="1:44">
      <c r="A501" s="6" t="s">
        <v>1135</v>
      </c>
      <c r="B501" s="6" t="s">
        <v>1500</v>
      </c>
      <c r="C501" s="6" t="s">
        <v>2359</v>
      </c>
      <c r="D501" s="30" t="s">
        <v>6617</v>
      </c>
      <c r="E501" s="6" t="s">
        <v>689</v>
      </c>
      <c r="F501" s="31" t="s">
        <v>3990</v>
      </c>
      <c r="G501" s="6" t="s">
        <v>3661</v>
      </c>
      <c r="H501" s="32">
        <v>78.73</v>
      </c>
      <c r="I501" s="33">
        <v>11.071</v>
      </c>
      <c r="J501" s="33">
        <v>11.057</v>
      </c>
      <c r="K501" s="34">
        <v>1</v>
      </c>
      <c r="L501" s="34">
        <v>1</v>
      </c>
      <c r="M501" s="7">
        <v>0</v>
      </c>
      <c r="N501" s="7">
        <v>0</v>
      </c>
      <c r="O501" s="7">
        <v>1</v>
      </c>
      <c r="P501" s="7">
        <v>1</v>
      </c>
      <c r="Q501" s="35">
        <v>11.071</v>
      </c>
      <c r="R501" s="35">
        <v>11.057</v>
      </c>
      <c r="S501" s="35">
        <v>871.61982999999998</v>
      </c>
      <c r="T501" s="35">
        <v>870.5176100000001</v>
      </c>
      <c r="U501" s="36">
        <v>1.3914861683707043E-3</v>
      </c>
      <c r="V501" s="37">
        <v>1.388007097453185E-3</v>
      </c>
      <c r="W501" s="37">
        <v>-3.4790709175192783E-6</v>
      </c>
      <c r="X501" s="38">
        <v>-9.5887979275006502E-2</v>
      </c>
      <c r="Y501" s="39">
        <v>-1217.9344503366758</v>
      </c>
      <c r="Z501" s="40">
        <v>0</v>
      </c>
      <c r="AA501" s="41">
        <v>0</v>
      </c>
      <c r="AB501" s="41">
        <v>0</v>
      </c>
      <c r="AC501" s="42">
        <v>0</v>
      </c>
      <c r="AD501" s="43">
        <v>0</v>
      </c>
      <c r="AE501" s="40">
        <v>2.8159289262148601E-3</v>
      </c>
      <c r="AF501" s="41">
        <v>2.8126713553635451E-3</v>
      </c>
      <c r="AG501" s="41">
        <v>-3.2575708513150024E-6</v>
      </c>
      <c r="AH501" s="42">
        <v>-1.0083220940710239E-2</v>
      </c>
      <c r="AI501" s="43">
        <v>-128.0734274191571</v>
      </c>
      <c r="AJ501" s="42">
        <v>-0.10597120021571674</v>
      </c>
      <c r="AK501" s="31">
        <v>-1346.0078777558329</v>
      </c>
      <c r="AL501" s="44">
        <f>+$AL$6*W501/H501*10^6</f>
        <v>-22.094950574871575</v>
      </c>
      <c r="AM501" s="31">
        <v>48135.3515625</v>
      </c>
      <c r="AN501" s="45">
        <v>-2.7962980098070887E-2</v>
      </c>
      <c r="AR501" s="33"/>
    </row>
    <row r="502" spans="1:44">
      <c r="A502" s="6" t="s">
        <v>901</v>
      </c>
      <c r="B502" s="6" t="s">
        <v>1372</v>
      </c>
      <c r="C502" s="6" t="s">
        <v>2076</v>
      </c>
      <c r="D502" s="30" t="s">
        <v>6602</v>
      </c>
      <c r="E502" s="6" t="s">
        <v>3404</v>
      </c>
      <c r="F502" s="31" t="s">
        <v>4000</v>
      </c>
      <c r="G502" s="6" t="s">
        <v>3661</v>
      </c>
      <c r="H502" s="32">
        <v>8.1199999999999992</v>
      </c>
      <c r="I502" s="33">
        <v>45.576000000000001</v>
      </c>
      <c r="J502" s="33">
        <v>45.551000000000002</v>
      </c>
      <c r="K502" s="34">
        <v>0.93</v>
      </c>
      <c r="L502" s="34">
        <v>0.93</v>
      </c>
      <c r="M502" s="7">
        <v>1</v>
      </c>
      <c r="N502" s="7">
        <v>1</v>
      </c>
      <c r="O502" s="7">
        <v>0</v>
      </c>
      <c r="P502" s="7">
        <v>0</v>
      </c>
      <c r="Q502" s="35">
        <v>42.385680000000001</v>
      </c>
      <c r="R502" s="35">
        <v>42.362430000000003</v>
      </c>
      <c r="S502" s="35">
        <v>344.17172159999996</v>
      </c>
      <c r="T502" s="35">
        <v>343.98293159999997</v>
      </c>
      <c r="U502" s="36">
        <v>5.4944847933385442E-4</v>
      </c>
      <c r="V502" s="37">
        <v>5.4846765301342195E-4</v>
      </c>
      <c r="W502" s="37">
        <v>-9.8082632043246937E-7</v>
      </c>
      <c r="X502" s="38">
        <v>-2.7032922327743368E-2</v>
      </c>
      <c r="Y502" s="39">
        <v>-3329.1776265693807</v>
      </c>
      <c r="Z502" s="40">
        <v>1.0861846556492107E-3</v>
      </c>
      <c r="AA502" s="41">
        <v>1.0828230219216968E-3</v>
      </c>
      <c r="AB502" s="41">
        <v>-3.3616337275139442E-6</v>
      </c>
      <c r="AC502" s="42">
        <v>-1.1716950589447724E-2</v>
      </c>
      <c r="AD502" s="43">
        <v>-1442.9742105231187</v>
      </c>
      <c r="AE502" s="40">
        <v>0</v>
      </c>
      <c r="AF502" s="41">
        <v>0</v>
      </c>
      <c r="AG502" s="41">
        <v>0</v>
      </c>
      <c r="AH502" s="42">
        <v>0</v>
      </c>
      <c r="AI502" s="43">
        <v>0</v>
      </c>
      <c r="AJ502" s="42">
        <v>-3.8749872917191092E-2</v>
      </c>
      <c r="AK502" s="31">
        <v>-4772.1518370924996</v>
      </c>
      <c r="AL502" s="44">
        <f>+$AL$6*W502/H502*10^6</f>
        <v>-60.395709386235801</v>
      </c>
      <c r="AM502" s="31">
        <v>170255.046875</v>
      </c>
      <c r="AN502" s="45">
        <v>-2.8029429521676256E-2</v>
      </c>
      <c r="AR502" s="33"/>
    </row>
    <row r="503" spans="1:44">
      <c r="A503" s="6" t="s">
        <v>1307</v>
      </c>
      <c r="B503" s="6" t="s">
        <v>2011</v>
      </c>
      <c r="C503" s="6" t="s">
        <v>2524</v>
      </c>
      <c r="D503" s="30" t="s">
        <v>6614</v>
      </c>
      <c r="E503" s="6" t="s">
        <v>838</v>
      </c>
      <c r="F503" s="31" t="s">
        <v>3987</v>
      </c>
      <c r="G503" s="6" t="s">
        <v>3661</v>
      </c>
      <c r="H503" s="32">
        <v>18.079999999999998</v>
      </c>
      <c r="I503" s="33">
        <v>39.972000000000001</v>
      </c>
      <c r="J503" s="33">
        <v>39.844000000000001</v>
      </c>
      <c r="K503" s="34">
        <v>1</v>
      </c>
      <c r="L503" s="34">
        <v>1</v>
      </c>
      <c r="M503" s="7">
        <v>0</v>
      </c>
      <c r="N503" s="7">
        <v>0</v>
      </c>
      <c r="O503" s="7">
        <v>1</v>
      </c>
      <c r="P503" s="7">
        <v>1</v>
      </c>
      <c r="Q503" s="35">
        <v>39.972000000000001</v>
      </c>
      <c r="R503" s="35">
        <v>39.844000000000001</v>
      </c>
      <c r="S503" s="35">
        <v>722.69376</v>
      </c>
      <c r="T503" s="35">
        <v>720.37951999999996</v>
      </c>
      <c r="U503" s="36">
        <v>1.1537350762290679E-3</v>
      </c>
      <c r="V503" s="37">
        <v>1.1486176444149344E-3</v>
      </c>
      <c r="W503" s="37">
        <v>-5.1174318141335075E-6</v>
      </c>
      <c r="X503" s="38">
        <v>-0.14104345883376881</v>
      </c>
      <c r="Y503" s="39">
        <v>-7801.0762629296914</v>
      </c>
      <c r="Z503" s="40">
        <v>0</v>
      </c>
      <c r="AA503" s="41">
        <v>0</v>
      </c>
      <c r="AB503" s="41">
        <v>0</v>
      </c>
      <c r="AC503" s="42">
        <v>0</v>
      </c>
      <c r="AD503" s="43">
        <v>0</v>
      </c>
      <c r="AE503" s="40">
        <v>2.3347957372412921E-3</v>
      </c>
      <c r="AF503" s="41">
        <v>2.3275701922842659E-3</v>
      </c>
      <c r="AG503" s="41">
        <v>-7.2255449570261462E-6</v>
      </c>
      <c r="AH503" s="42">
        <v>-2.2365366570405918E-2</v>
      </c>
      <c r="AI503" s="43">
        <v>-1237.0224873012123</v>
      </c>
      <c r="AJ503" s="42">
        <v>-0.16340882540417473</v>
      </c>
      <c r="AK503" s="31">
        <v>-9038.0987502309035</v>
      </c>
      <c r="AL503" s="44">
        <f>+$AL$6*W503/H503*10^6</f>
        <v>-141.5218975147541</v>
      </c>
      <c r="AM503" s="31">
        <v>314213.90625</v>
      </c>
      <c r="AN503" s="45">
        <v>-2.8764158970863193E-2</v>
      </c>
      <c r="AR503" s="33"/>
    </row>
    <row r="504" spans="1:44">
      <c r="A504" s="6" t="s">
        <v>896</v>
      </c>
      <c r="B504" s="6" t="s">
        <v>1367</v>
      </c>
      <c r="C504" s="6" t="s">
        <v>2071</v>
      </c>
      <c r="D504" s="30" t="s">
        <v>6618</v>
      </c>
      <c r="E504" s="6" t="s">
        <v>3399</v>
      </c>
      <c r="F504" s="31" t="s">
        <v>3982</v>
      </c>
      <c r="G504" s="6" t="s">
        <v>3661</v>
      </c>
      <c r="H504" s="32">
        <v>17.79</v>
      </c>
      <c r="I504" s="33">
        <v>9.7140000000000004</v>
      </c>
      <c r="J504" s="33">
        <v>9.6910000000000007</v>
      </c>
      <c r="K504" s="34">
        <v>0.91</v>
      </c>
      <c r="L504" s="34">
        <v>0.91</v>
      </c>
      <c r="M504" s="7">
        <v>0</v>
      </c>
      <c r="N504" s="7">
        <v>0</v>
      </c>
      <c r="O504" s="7">
        <v>1</v>
      </c>
      <c r="P504" s="7">
        <v>1</v>
      </c>
      <c r="Q504" s="35">
        <v>8.8397400000000008</v>
      </c>
      <c r="R504" s="35">
        <v>8.8188100000000009</v>
      </c>
      <c r="S504" s="35">
        <v>157.25897460000002</v>
      </c>
      <c r="T504" s="35">
        <v>156.8866299</v>
      </c>
      <c r="U504" s="36">
        <v>2.5105404957119883E-4</v>
      </c>
      <c r="V504" s="37">
        <v>2.5014974228575464E-4</v>
      </c>
      <c r="W504" s="37">
        <v>-9.0430728544419088E-7</v>
      </c>
      <c r="X504" s="38">
        <v>-2.492395248635499E-2</v>
      </c>
      <c r="Y504" s="39">
        <v>-1401.0091335781333</v>
      </c>
      <c r="Z504" s="40">
        <v>0</v>
      </c>
      <c r="AA504" s="41">
        <v>0</v>
      </c>
      <c r="AB504" s="41">
        <v>0</v>
      </c>
      <c r="AC504" s="42">
        <v>0</v>
      </c>
      <c r="AD504" s="43">
        <v>0</v>
      </c>
      <c r="AE504" s="40">
        <v>5.0805417710956396E-4</v>
      </c>
      <c r="AF504" s="41">
        <v>5.0690591998391835E-4</v>
      </c>
      <c r="AG504" s="41">
        <v>-1.1482571256456143E-6</v>
      </c>
      <c r="AH504" s="42">
        <v>-3.5542220946493904E-3</v>
      </c>
      <c r="AI504" s="43">
        <v>-199.78763882233787</v>
      </c>
      <c r="AJ504" s="42">
        <v>-2.8478174581004382E-2</v>
      </c>
      <c r="AK504" s="31">
        <v>-1600.7967724004711</v>
      </c>
      <c r="AL504" s="44">
        <f>+$AL$6*W504/H504*10^6</f>
        <v>-25.416168787076757</v>
      </c>
      <c r="AM504" s="31">
        <v>54004.3984375</v>
      </c>
      <c r="AN504" s="45">
        <v>-2.9641970260127871E-2</v>
      </c>
      <c r="AR504" s="33"/>
    </row>
    <row r="505" spans="1:44">
      <c r="A505" s="6" t="s">
        <v>1260</v>
      </c>
      <c r="B505" s="6" t="s">
        <v>1965</v>
      </c>
      <c r="C505" s="6" t="s">
        <v>2481</v>
      </c>
      <c r="D505" s="30" t="s">
        <v>6610</v>
      </c>
      <c r="E505" s="6" t="s">
        <v>795</v>
      </c>
      <c r="F505" s="31" t="s">
        <v>3996</v>
      </c>
      <c r="G505" s="6" t="s">
        <v>3661</v>
      </c>
      <c r="H505" s="32">
        <v>29.75</v>
      </c>
      <c r="I505" s="33">
        <v>49.119</v>
      </c>
      <c r="J505" s="33">
        <v>48.552</v>
      </c>
      <c r="K505" s="34">
        <v>1</v>
      </c>
      <c r="L505" s="34">
        <v>1</v>
      </c>
      <c r="M505" s="7">
        <v>1</v>
      </c>
      <c r="N505" s="7">
        <v>1</v>
      </c>
      <c r="O505" s="7">
        <v>0</v>
      </c>
      <c r="P505" s="7">
        <v>0</v>
      </c>
      <c r="Q505" s="35">
        <v>49.119</v>
      </c>
      <c r="R505" s="35">
        <v>48.552</v>
      </c>
      <c r="S505" s="35">
        <v>1461.29025</v>
      </c>
      <c r="T505" s="35">
        <v>1444.422</v>
      </c>
      <c r="U505" s="36">
        <v>2.3328578594293435E-3</v>
      </c>
      <c r="V505" s="37">
        <v>2.3030757387177084E-3</v>
      </c>
      <c r="W505" s="37">
        <v>-2.9782120711635031E-5</v>
      </c>
      <c r="X505" s="38">
        <v>-0.82083620635111043</v>
      </c>
      <c r="Y505" s="39">
        <v>-27591.132986591947</v>
      </c>
      <c r="Z505" s="40">
        <v>4.611741602770305E-3</v>
      </c>
      <c r="AA505" s="41">
        <v>4.5468924510153842E-3</v>
      </c>
      <c r="AB505" s="41">
        <v>-6.4849151754920766E-5</v>
      </c>
      <c r="AC505" s="42">
        <v>-0.22603125993798556</v>
      </c>
      <c r="AD505" s="43">
        <v>-7597.6894096801871</v>
      </c>
      <c r="AE505" s="40">
        <v>0</v>
      </c>
      <c r="AF505" s="41">
        <v>0</v>
      </c>
      <c r="AG505" s="41">
        <v>0</v>
      </c>
      <c r="AH505" s="42">
        <v>0</v>
      </c>
      <c r="AI505" s="43">
        <v>0</v>
      </c>
      <c r="AJ505" s="42">
        <v>-1.046867466289096</v>
      </c>
      <c r="AK505" s="31">
        <v>-35188.822396272131</v>
      </c>
      <c r="AL505" s="44">
        <f>+$AL$6*W505/H505*10^6</f>
        <v>-500.5398438930257</v>
      </c>
      <c r="AM505" s="31">
        <v>1153395.375</v>
      </c>
      <c r="AN505" s="45">
        <v>-3.0508898474013849E-2</v>
      </c>
      <c r="AR505" s="33"/>
    </row>
    <row r="506" spans="1:44">
      <c r="A506" s="6" t="s">
        <v>3775</v>
      </c>
      <c r="B506" s="6" t="s">
        <v>1444</v>
      </c>
      <c r="C506" s="6" t="s">
        <v>2150</v>
      </c>
      <c r="D506" s="30" t="s">
        <v>6620</v>
      </c>
      <c r="E506" s="6" t="s">
        <v>632</v>
      </c>
      <c r="F506" s="31" t="s">
        <v>4001</v>
      </c>
      <c r="G506" s="6" t="s">
        <v>3661</v>
      </c>
      <c r="H506" s="32">
        <v>33.799999999999997</v>
      </c>
      <c r="I506" s="33">
        <v>27.809000000000001</v>
      </c>
      <c r="J506" s="33">
        <v>27.742999999999999</v>
      </c>
      <c r="K506" s="34">
        <v>0.92</v>
      </c>
      <c r="L506" s="34">
        <v>0.92</v>
      </c>
      <c r="M506" s="7">
        <v>0</v>
      </c>
      <c r="N506" s="7">
        <v>0</v>
      </c>
      <c r="O506" s="7">
        <v>1</v>
      </c>
      <c r="P506" s="7">
        <v>1</v>
      </c>
      <c r="Q506" s="35">
        <v>25.584280000000003</v>
      </c>
      <c r="R506" s="35">
        <v>25.52356</v>
      </c>
      <c r="S506" s="35">
        <v>864.74866400000008</v>
      </c>
      <c r="T506" s="35">
        <v>862.69632799999988</v>
      </c>
      <c r="U506" s="36">
        <v>1.3805167845631111E-3</v>
      </c>
      <c r="V506" s="37">
        <v>1.3755363618787684E-3</v>
      </c>
      <c r="W506" s="37">
        <v>-4.980422684342737E-6</v>
      </c>
      <c r="X506" s="38">
        <v>-0.13726729878721489</v>
      </c>
      <c r="Y506" s="39">
        <v>-4061.1626860122747</v>
      </c>
      <c r="Z506" s="40">
        <v>0</v>
      </c>
      <c r="AA506" s="41">
        <v>0</v>
      </c>
      <c r="AB506" s="41">
        <v>0</v>
      </c>
      <c r="AC506" s="42">
        <v>0</v>
      </c>
      <c r="AD506" s="43">
        <v>0</v>
      </c>
      <c r="AE506" s="40">
        <v>2.7937303547387799E-3</v>
      </c>
      <c r="AF506" s="41">
        <v>2.7874005330494264E-3</v>
      </c>
      <c r="AG506" s="41">
        <v>-6.3298216893535077E-6</v>
      </c>
      <c r="AH506" s="42">
        <v>-1.9592817323769503E-2</v>
      </c>
      <c r="AI506" s="43">
        <v>-579.66915159081384</v>
      </c>
      <c r="AJ506" s="42">
        <v>-0.15686011611098438</v>
      </c>
      <c r="AK506" s="31">
        <v>-4640.8318376030884</v>
      </c>
      <c r="AL506" s="44">
        <f>+$AL$6*W506/H506*10^6</f>
        <v>-73.674891780218005</v>
      </c>
      <c r="AM506" s="31">
        <v>150371.34375</v>
      </c>
      <c r="AN506" s="45">
        <v>-3.0862475002675423E-2</v>
      </c>
      <c r="AR506" s="33"/>
    </row>
    <row r="507" spans="1:44">
      <c r="A507" s="6" t="s">
        <v>875</v>
      </c>
      <c r="B507" s="6" t="s">
        <v>1346</v>
      </c>
      <c r="C507" s="6" t="s">
        <v>2050</v>
      </c>
      <c r="D507" s="30" t="s">
        <v>6609</v>
      </c>
      <c r="E507" s="6" t="s">
        <v>3380</v>
      </c>
      <c r="F507" s="31" t="s">
        <v>3999</v>
      </c>
      <c r="G507" s="6" t="s">
        <v>3661</v>
      </c>
      <c r="H507" s="32">
        <v>45.05</v>
      </c>
      <c r="I507" s="33">
        <v>28.884</v>
      </c>
      <c r="J507" s="33">
        <v>28.788</v>
      </c>
      <c r="K507" s="34">
        <v>1</v>
      </c>
      <c r="L507" s="34">
        <v>1</v>
      </c>
      <c r="M507" s="7">
        <v>1</v>
      </c>
      <c r="N507" s="7">
        <v>1</v>
      </c>
      <c r="O507" s="7">
        <v>0</v>
      </c>
      <c r="P507" s="7">
        <v>0</v>
      </c>
      <c r="Q507" s="35">
        <v>28.884</v>
      </c>
      <c r="R507" s="35">
        <v>28.788</v>
      </c>
      <c r="S507" s="35">
        <v>1301.2241999999999</v>
      </c>
      <c r="T507" s="35">
        <v>1296.8994</v>
      </c>
      <c r="U507" s="36">
        <v>2.0773224907575071E-3</v>
      </c>
      <c r="V507" s="37">
        <v>2.0678565846390827E-3</v>
      </c>
      <c r="W507" s="37">
        <v>-9.4659061184243845E-6</v>
      </c>
      <c r="X507" s="38">
        <v>-0.26089339114416171</v>
      </c>
      <c r="Y507" s="39">
        <v>-5791.1962518126911</v>
      </c>
      <c r="Z507" s="40">
        <v>4.1065830540315366E-3</v>
      </c>
      <c r="AA507" s="41">
        <v>4.082506422351904E-3</v>
      </c>
      <c r="AB507" s="41">
        <v>-2.4076631679632692E-5</v>
      </c>
      <c r="AC507" s="42">
        <v>-8.3918929490041469E-2</v>
      </c>
      <c r="AD507" s="43">
        <v>-1862.7953271929293</v>
      </c>
      <c r="AE507" s="40">
        <v>0</v>
      </c>
      <c r="AF507" s="41">
        <v>0</v>
      </c>
      <c r="AG507" s="41">
        <v>0</v>
      </c>
      <c r="AH507" s="42">
        <v>0</v>
      </c>
      <c r="AI507" s="43">
        <v>0</v>
      </c>
      <c r="AJ507" s="42">
        <v>-0.3448123206342032</v>
      </c>
      <c r="AK507" s="31">
        <v>-7653.9915790056202</v>
      </c>
      <c r="AL507" s="44">
        <f>+$AL$6*W507/H507*10^6</f>
        <v>-105.06000131436609</v>
      </c>
      <c r="AM507" s="31">
        <v>245512.796875</v>
      </c>
      <c r="AN507" s="45">
        <v>-3.1175530059651277E-2</v>
      </c>
      <c r="AR507" s="33"/>
    </row>
    <row r="508" spans="1:44">
      <c r="A508" s="6" t="s">
        <v>1295</v>
      </c>
      <c r="B508" s="6" t="s">
        <v>1999</v>
      </c>
      <c r="C508" s="6" t="s">
        <v>2514</v>
      </c>
      <c r="D508" s="30" t="s">
        <v>6616</v>
      </c>
      <c r="E508" s="6" t="s">
        <v>827</v>
      </c>
      <c r="F508" s="31" t="s">
        <v>3991</v>
      </c>
      <c r="G508" s="6" t="s">
        <v>3663</v>
      </c>
      <c r="H508" s="32">
        <v>21.24</v>
      </c>
      <c r="I508" s="33">
        <v>26.466000000000001</v>
      </c>
      <c r="J508" s="33">
        <v>26.466000000000001</v>
      </c>
      <c r="K508" s="34">
        <v>1</v>
      </c>
      <c r="L508" s="34">
        <v>1</v>
      </c>
      <c r="M508" s="7">
        <v>0.53</v>
      </c>
      <c r="N508" s="7">
        <v>0.53</v>
      </c>
      <c r="O508" s="7">
        <v>0.47</v>
      </c>
      <c r="P508" s="7">
        <v>0.47</v>
      </c>
      <c r="Q508" s="35">
        <v>26.466000000000001</v>
      </c>
      <c r="R508" s="35">
        <v>26.466000000000001</v>
      </c>
      <c r="S508" s="35">
        <v>562.13783999999998</v>
      </c>
      <c r="T508" s="35">
        <v>562.13783999999998</v>
      </c>
      <c r="U508" s="36">
        <v>8.9741766095177526E-4</v>
      </c>
      <c r="V508" s="37">
        <v>8.963073264732724E-4</v>
      </c>
      <c r="W508" s="37">
        <v>-1.110334478502859E-6</v>
      </c>
      <c r="X508" s="38">
        <v>-3.0602345277549903E-2</v>
      </c>
      <c r="Y508" s="39">
        <v>-1440.7883840654381</v>
      </c>
      <c r="Z508" s="40">
        <v>9.4025828578976828E-4</v>
      </c>
      <c r="AA508" s="41">
        <v>9.3786272958791116E-4</v>
      </c>
      <c r="AB508" s="41">
        <v>-2.3955562018571205E-6</v>
      </c>
      <c r="AC508" s="42">
        <v>-8.3496942042412051E-3</v>
      </c>
      <c r="AD508" s="43">
        <v>-393.11177986069703</v>
      </c>
      <c r="AE508" s="40">
        <v>8.5356237932619327E-4</v>
      </c>
      <c r="AF508" s="41">
        <v>8.5365444836543801E-4</v>
      </c>
      <c r="AG508" s="41">
        <v>9.2069039244737846E-8</v>
      </c>
      <c r="AH508" s="42">
        <v>2.8498304622564391E-4</v>
      </c>
      <c r="AI508" s="43">
        <v>13.417280895745947</v>
      </c>
      <c r="AJ508" s="42">
        <v>-3.8667056435565464E-2</v>
      </c>
      <c r="AK508" s="31">
        <v>-1820.4828830303891</v>
      </c>
      <c r="AL508" s="44">
        <f>+$AL$6*W508/H508*10^6</f>
        <v>-26.137817290556946</v>
      </c>
      <c r="AM508" s="31">
        <v>57326.1015625</v>
      </c>
      <c r="AN508" s="45">
        <v>-3.1756614062541835E-2</v>
      </c>
      <c r="AR508" s="33"/>
    </row>
    <row r="509" spans="1:44">
      <c r="A509" s="6" t="s">
        <v>3782</v>
      </c>
      <c r="B509" s="6" t="s">
        <v>1450</v>
      </c>
      <c r="C509" s="6" t="s">
        <v>2156</v>
      </c>
      <c r="D509" s="30" t="s">
        <v>6611</v>
      </c>
      <c r="E509" s="6" t="s">
        <v>639</v>
      </c>
      <c r="F509" s="31" t="s">
        <v>4000</v>
      </c>
      <c r="G509" s="6" t="s">
        <v>3661</v>
      </c>
      <c r="H509" s="32">
        <v>9.42</v>
      </c>
      <c r="I509" s="33">
        <v>88.960999999999999</v>
      </c>
      <c r="J509" s="33">
        <v>88.944999999999993</v>
      </c>
      <c r="K509" s="34">
        <v>1</v>
      </c>
      <c r="L509" s="34">
        <v>1</v>
      </c>
      <c r="M509" s="7">
        <v>0.65</v>
      </c>
      <c r="N509" s="7">
        <v>0.65</v>
      </c>
      <c r="O509" s="7">
        <v>0.35</v>
      </c>
      <c r="P509" s="7">
        <v>0.35</v>
      </c>
      <c r="Q509" s="35">
        <v>88.960999999999999</v>
      </c>
      <c r="R509" s="35">
        <v>88.944999999999993</v>
      </c>
      <c r="S509" s="35">
        <v>838.01261999999997</v>
      </c>
      <c r="T509" s="35">
        <v>837.86189999999988</v>
      </c>
      <c r="U509" s="36">
        <v>1.3378343740184236E-3</v>
      </c>
      <c r="V509" s="37">
        <v>1.3359388144779868E-3</v>
      </c>
      <c r="W509" s="37">
        <v>-1.8955595404367923E-6</v>
      </c>
      <c r="X509" s="38">
        <v>-5.2244227909429154E-2</v>
      </c>
      <c r="Y509" s="39">
        <v>-5546.096381043435</v>
      </c>
      <c r="Z509" s="40">
        <v>1.7190653815320762E-3</v>
      </c>
      <c r="AA509" s="41">
        <v>1.7143772154309574E-3</v>
      </c>
      <c r="AB509" s="41">
        <v>-4.6881661011188413E-6</v>
      </c>
      <c r="AC509" s="42">
        <v>-1.6340569798648709E-2</v>
      </c>
      <c r="AD509" s="43">
        <v>-1734.6677068629203</v>
      </c>
      <c r="AE509" s="40">
        <v>9.4757411842831226E-4</v>
      </c>
      <c r="AF509" s="41">
        <v>9.4750588452560539E-4</v>
      </c>
      <c r="AG509" s="41">
        <v>-6.8233902706868466E-8</v>
      </c>
      <c r="AH509" s="42">
        <v>-2.1120569529977994E-4</v>
      </c>
      <c r="AI509" s="43">
        <v>-22.420986762184707</v>
      </c>
      <c r="AJ509" s="42">
        <v>-6.8796003403377645E-2</v>
      </c>
      <c r="AK509" s="31">
        <v>-7303.1850746685404</v>
      </c>
      <c r="AL509" s="44">
        <f>+$AL$6*W509/H509*10^6</f>
        <v>-100.61356371745183</v>
      </c>
      <c r="AM509" s="31">
        <v>228958.40625</v>
      </c>
      <c r="AN509" s="45">
        <v>-3.1897431477987237E-2</v>
      </c>
      <c r="AR509" s="33"/>
    </row>
    <row r="510" spans="1:44">
      <c r="A510" s="6" t="s">
        <v>877</v>
      </c>
      <c r="B510" s="6" t="s">
        <v>1348</v>
      </c>
      <c r="C510" s="6" t="s">
        <v>2051</v>
      </c>
      <c r="D510" s="30" t="s">
        <v>6619</v>
      </c>
      <c r="E510" s="6" t="s">
        <v>3381</v>
      </c>
      <c r="F510" s="31" t="s">
        <v>3999</v>
      </c>
      <c r="G510" s="6" t="s">
        <v>3661</v>
      </c>
      <c r="H510" s="32">
        <v>32.1</v>
      </c>
      <c r="I510" s="33">
        <v>7.1669999999999998</v>
      </c>
      <c r="J510" s="33">
        <v>7.1319999999999997</v>
      </c>
      <c r="K510" s="34">
        <v>1</v>
      </c>
      <c r="L510" s="34">
        <v>1</v>
      </c>
      <c r="M510" s="7">
        <v>0.38</v>
      </c>
      <c r="N510" s="7">
        <v>0.38</v>
      </c>
      <c r="O510" s="7">
        <v>0.62</v>
      </c>
      <c r="P510" s="7">
        <v>0.62</v>
      </c>
      <c r="Q510" s="35">
        <v>7.1669999999999998</v>
      </c>
      <c r="R510" s="35">
        <v>7.1319999999999997</v>
      </c>
      <c r="S510" s="35">
        <v>230.0607</v>
      </c>
      <c r="T510" s="35">
        <v>228.93719999999999</v>
      </c>
      <c r="U510" s="36">
        <v>3.6727741948652321E-4</v>
      </c>
      <c r="V510" s="37">
        <v>3.6503162580600666E-4</v>
      </c>
      <c r="W510" s="37">
        <v>-2.2457936805165483E-6</v>
      </c>
      <c r="X510" s="38">
        <v>-6.1897162489248994E-2</v>
      </c>
      <c r="Y510" s="39">
        <v>-1928.2605136837692</v>
      </c>
      <c r="Z510" s="40">
        <v>2.7590178646161106E-4</v>
      </c>
      <c r="AA510" s="41">
        <v>2.7385492193133842E-4</v>
      </c>
      <c r="AB510" s="41">
        <v>-2.0468645302726342E-6</v>
      </c>
      <c r="AC510" s="42">
        <v>-7.1343318482926825E-3</v>
      </c>
      <c r="AD510" s="43">
        <v>-222.25332860724868</v>
      </c>
      <c r="AE510" s="40">
        <v>4.6081723444434277E-4</v>
      </c>
      <c r="AF510" s="41">
        <v>4.5861629940217245E-4</v>
      </c>
      <c r="AG510" s="41">
        <v>-2.2009350421703182E-6</v>
      </c>
      <c r="AH510" s="42">
        <v>-6.8125960475721187E-3</v>
      </c>
      <c r="AI510" s="43">
        <v>-212.23040646642113</v>
      </c>
      <c r="AJ510" s="42">
        <v>-7.5844090385113791E-2</v>
      </c>
      <c r="AK510" s="31">
        <v>-2362.744248757439</v>
      </c>
      <c r="AL510" s="44">
        <f>+$AL$6*W510/H510*10^6</f>
        <v>-34.981209976893275</v>
      </c>
      <c r="AM510" s="31">
        <v>73122.3984375</v>
      </c>
      <c r="AN510" s="45">
        <v>-3.2312182029654711E-2</v>
      </c>
      <c r="AR510" s="33"/>
    </row>
    <row r="511" spans="1:44">
      <c r="A511" s="6" t="s">
        <v>4265</v>
      </c>
      <c r="B511" s="6" t="s">
        <v>4231</v>
      </c>
      <c r="C511" s="6" t="s">
        <v>4331</v>
      </c>
      <c r="D511" s="30" t="s">
        <v>6613</v>
      </c>
      <c r="E511" s="6" t="s">
        <v>4298</v>
      </c>
      <c r="F511" s="31" t="s">
        <v>3986</v>
      </c>
      <c r="G511" s="6" t="s">
        <v>3661</v>
      </c>
      <c r="H511" s="32">
        <v>63.22</v>
      </c>
      <c r="I511" s="33">
        <v>25.1</v>
      </c>
      <c r="J511" s="33">
        <v>24.998000000000001</v>
      </c>
      <c r="K511" s="34">
        <v>1</v>
      </c>
      <c r="L511" s="34">
        <v>1</v>
      </c>
      <c r="M511" s="7">
        <v>1</v>
      </c>
      <c r="N511" s="7">
        <v>1</v>
      </c>
      <c r="O511" s="7">
        <v>0</v>
      </c>
      <c r="P511" s="7">
        <v>0</v>
      </c>
      <c r="Q511" s="35">
        <v>25.1</v>
      </c>
      <c r="R511" s="35">
        <v>24.998000000000001</v>
      </c>
      <c r="S511" s="35">
        <v>1586.8220000000001</v>
      </c>
      <c r="T511" s="35">
        <v>1580.37356</v>
      </c>
      <c r="U511" s="36">
        <v>2.5332613929473563E-3</v>
      </c>
      <c r="V511" s="37">
        <v>2.5198453112365601E-3</v>
      </c>
      <c r="W511" s="37">
        <v>-1.3416081710796151E-5</v>
      </c>
      <c r="X511" s="38">
        <v>-0.3697656631713333</v>
      </c>
      <c r="Y511" s="39">
        <v>-5848.8716097964771</v>
      </c>
      <c r="Z511" s="40">
        <v>5.0079120377291113E-3</v>
      </c>
      <c r="AA511" s="41">
        <v>4.9748540314037788E-3</v>
      </c>
      <c r="AB511" s="41">
        <v>-3.3058006325332491E-5</v>
      </c>
      <c r="AC511" s="42">
        <v>-0.11522344731649958</v>
      </c>
      <c r="AD511" s="43">
        <v>-1822.5790464489019</v>
      </c>
      <c r="AE511" s="40">
        <v>0</v>
      </c>
      <c r="AF511" s="41">
        <v>0</v>
      </c>
      <c r="AG511" s="41">
        <v>0</v>
      </c>
      <c r="AH511" s="42">
        <v>0</v>
      </c>
      <c r="AI511" s="43">
        <v>0</v>
      </c>
      <c r="AJ511" s="42">
        <v>-0.48498911048783289</v>
      </c>
      <c r="AK511" s="31">
        <v>-7671.4506562453789</v>
      </c>
      <c r="AL511" s="44">
        <f>+$AL$6*W511/H511*10^6</f>
        <v>-106.10630900661303</v>
      </c>
      <c r="AM511" s="31">
        <v>237229.703125</v>
      </c>
      <c r="AN511" s="45">
        <v>-3.2337648090396055E-2</v>
      </c>
      <c r="AR511" s="33"/>
    </row>
    <row r="512" spans="1:44">
      <c r="A512" s="6" t="s">
        <v>3764</v>
      </c>
      <c r="B512" s="6" t="s">
        <v>1433</v>
      </c>
      <c r="C512" s="6" t="s">
        <v>2140</v>
      </c>
      <c r="D512" s="30" t="s">
        <v>6615</v>
      </c>
      <c r="E512" s="6" t="s">
        <v>3465</v>
      </c>
      <c r="F512" s="31" t="s">
        <v>3986</v>
      </c>
      <c r="G512" s="6" t="s">
        <v>3661</v>
      </c>
      <c r="H512" s="32">
        <v>46.36</v>
      </c>
      <c r="I512" s="33">
        <v>32.951000000000001</v>
      </c>
      <c r="J512" s="33">
        <v>32.76</v>
      </c>
      <c r="K512" s="34">
        <v>0.78</v>
      </c>
      <c r="L512" s="34">
        <v>0.78</v>
      </c>
      <c r="M512" s="7">
        <v>1</v>
      </c>
      <c r="N512" s="7">
        <v>1</v>
      </c>
      <c r="O512" s="7">
        <v>0</v>
      </c>
      <c r="P512" s="7">
        <v>0</v>
      </c>
      <c r="Q512" s="35">
        <v>25.701780000000003</v>
      </c>
      <c r="R512" s="35">
        <v>25.552799999999998</v>
      </c>
      <c r="S512" s="35">
        <v>1191.5345208000001</v>
      </c>
      <c r="T512" s="35">
        <v>1184.627808</v>
      </c>
      <c r="U512" s="36">
        <v>1.9022098256179134E-3</v>
      </c>
      <c r="V512" s="37">
        <v>1.8888438171221012E-3</v>
      </c>
      <c r="W512" s="37">
        <v>-1.3366008495812242E-5</v>
      </c>
      <c r="X512" s="38">
        <v>-0.36838557650036841</v>
      </c>
      <c r="Y512" s="39">
        <v>-7946.1944887913805</v>
      </c>
      <c r="Z512" s="40">
        <v>3.7604092141929643E-3</v>
      </c>
      <c r="AA512" s="41">
        <v>3.729086954822138E-3</v>
      </c>
      <c r="AB512" s="41">
        <v>-3.1322259370826326E-5</v>
      </c>
      <c r="AC512" s="42">
        <v>-0.10917351357884233</v>
      </c>
      <c r="AD512" s="43">
        <v>-2354.9075405272292</v>
      </c>
      <c r="AE512" s="40">
        <v>0</v>
      </c>
      <c r="AF512" s="41">
        <v>0</v>
      </c>
      <c r="AG512" s="41">
        <v>0</v>
      </c>
      <c r="AH512" s="42">
        <v>0</v>
      </c>
      <c r="AI512" s="43">
        <v>0</v>
      </c>
      <c r="AJ512" s="42">
        <v>-0.47755909007921071</v>
      </c>
      <c r="AK512" s="31">
        <v>-10301.10202931861</v>
      </c>
      <c r="AL512" s="44">
        <f>+$AL$6*W512/H512*10^6</f>
        <v>-144.15453511445472</v>
      </c>
      <c r="AM512" s="31">
        <v>316313.4375</v>
      </c>
      <c r="AN512" s="45">
        <v>-3.2566122105762929E-2</v>
      </c>
      <c r="AR512" s="33"/>
    </row>
    <row r="513" spans="1:44">
      <c r="A513" s="6" t="s">
        <v>1172</v>
      </c>
      <c r="B513" s="6" t="s">
        <v>1536</v>
      </c>
      <c r="C513" s="6" t="s">
        <v>2393</v>
      </c>
      <c r="D513" s="30" t="s">
        <v>6634</v>
      </c>
      <c r="E513" s="6" t="s">
        <v>721</v>
      </c>
      <c r="F513" s="31" t="s">
        <v>3999</v>
      </c>
      <c r="G513" s="6" t="s">
        <v>3661</v>
      </c>
      <c r="H513" s="32">
        <v>31.43</v>
      </c>
      <c r="I513" s="33">
        <v>57.158999999999999</v>
      </c>
      <c r="J513" s="33">
        <v>57.127000000000002</v>
      </c>
      <c r="K513" s="34">
        <v>1</v>
      </c>
      <c r="L513" s="34">
        <v>1</v>
      </c>
      <c r="M513" s="7">
        <v>0</v>
      </c>
      <c r="N513" s="7">
        <v>0</v>
      </c>
      <c r="O513" s="7">
        <v>1</v>
      </c>
      <c r="P513" s="7">
        <v>1</v>
      </c>
      <c r="Q513" s="35">
        <v>57.158999999999999</v>
      </c>
      <c r="R513" s="35">
        <v>57.127000000000002</v>
      </c>
      <c r="S513" s="35">
        <v>1796.50737</v>
      </c>
      <c r="T513" s="35">
        <v>1795.50161</v>
      </c>
      <c r="U513" s="36">
        <v>2.8680108812244795E-3</v>
      </c>
      <c r="V513" s="37">
        <v>2.8628587745268249E-3</v>
      </c>
      <c r="W513" s="37">
        <v>-5.152106697654639E-6</v>
      </c>
      <c r="X513" s="38">
        <v>-0.14199914631219721</v>
      </c>
      <c r="Y513" s="39">
        <v>-4517.9492940565451</v>
      </c>
      <c r="Z513" s="40">
        <v>0</v>
      </c>
      <c r="AA513" s="41">
        <v>0</v>
      </c>
      <c r="AB513" s="41">
        <v>0</v>
      </c>
      <c r="AC513" s="42">
        <v>0</v>
      </c>
      <c r="AD513" s="43">
        <v>0</v>
      </c>
      <c r="AE513" s="40">
        <v>5.8039490328497716E-3</v>
      </c>
      <c r="AF513" s="41">
        <v>5.8013254286218589E-3</v>
      </c>
      <c r="AG513" s="41">
        <v>-2.6236042279127042E-6</v>
      </c>
      <c r="AH513" s="42">
        <v>-8.1208920077198953E-3</v>
      </c>
      <c r="AI513" s="43">
        <v>-258.38027386954803</v>
      </c>
      <c r="AJ513" s="42">
        <v>-0.1501200383199171</v>
      </c>
      <c r="AK513" s="31">
        <v>-4776.3295679260927</v>
      </c>
      <c r="AL513" s="44">
        <f>+$AL$6*W513/H513*10^6</f>
        <v>-81.961608298673866</v>
      </c>
      <c r="AM513" s="31">
        <v>143833.5</v>
      </c>
      <c r="AN513" s="45">
        <v>-3.3207351332798639E-2</v>
      </c>
      <c r="AR513" s="33"/>
    </row>
    <row r="514" spans="1:44">
      <c r="A514" s="6" t="s">
        <v>4202</v>
      </c>
      <c r="B514" s="6" t="s">
        <v>1783</v>
      </c>
      <c r="C514" s="6" t="s">
        <v>2864</v>
      </c>
      <c r="D514" s="30" t="s">
        <v>6622</v>
      </c>
      <c r="E514" s="6" t="s">
        <v>61</v>
      </c>
      <c r="F514" s="31" t="s">
        <v>3986</v>
      </c>
      <c r="G514" s="6" t="s">
        <v>3661</v>
      </c>
      <c r="H514" s="32">
        <v>2.69</v>
      </c>
      <c r="I514" s="33">
        <v>89.909000000000006</v>
      </c>
      <c r="J514" s="33">
        <v>88.935000000000002</v>
      </c>
      <c r="K514" s="34">
        <v>1</v>
      </c>
      <c r="L514" s="34">
        <v>1</v>
      </c>
      <c r="M514" s="7">
        <v>0.51</v>
      </c>
      <c r="N514" s="7">
        <v>0.51</v>
      </c>
      <c r="O514" s="7">
        <v>0.49</v>
      </c>
      <c r="P514" s="7">
        <v>0.49</v>
      </c>
      <c r="Q514" s="35">
        <v>89.909000000000006</v>
      </c>
      <c r="R514" s="35">
        <v>88.935000000000002</v>
      </c>
      <c r="S514" s="35">
        <v>241.85521</v>
      </c>
      <c r="T514" s="35">
        <v>239.23515</v>
      </c>
      <c r="U514" s="36">
        <v>3.8610661194272278E-4</v>
      </c>
      <c r="V514" s="37">
        <v>3.8145131396052668E-4</v>
      </c>
      <c r="W514" s="37">
        <v>-4.6552979821961032E-6</v>
      </c>
      <c r="X514" s="38">
        <v>-0.12830641485000024</v>
      </c>
      <c r="Y514" s="39">
        <v>-47697.551988847677</v>
      </c>
      <c r="Z514" s="40">
        <v>3.8927283901327056E-4</v>
      </c>
      <c r="AA514" s="41">
        <v>3.8407474668191978E-4</v>
      </c>
      <c r="AB514" s="41">
        <v>-5.1980923313507763E-6</v>
      </c>
      <c r="AC514" s="42">
        <v>-1.811791406878414E-2</v>
      </c>
      <c r="AD514" s="43">
        <v>-6735.2840404402014</v>
      </c>
      <c r="AE514" s="40">
        <v>3.8286539451429995E-4</v>
      </c>
      <c r="AF514" s="41">
        <v>3.7875859658317472E-4</v>
      </c>
      <c r="AG514" s="41">
        <v>-4.1067979311252309E-6</v>
      </c>
      <c r="AH514" s="42">
        <v>-1.271184965376004E-2</v>
      </c>
      <c r="AI514" s="43">
        <v>-4725.5946668252936</v>
      </c>
      <c r="AJ514" s="42">
        <v>-0.15913617857254442</v>
      </c>
      <c r="AK514" s="31">
        <v>-59158.430696113173</v>
      </c>
      <c r="AL514" s="44">
        <f>+$AL$6*W514/H514*10^6</f>
        <v>-865.2970227130304</v>
      </c>
      <c r="AM514" s="31">
        <v>1746000</v>
      </c>
      <c r="AN514" s="45">
        <v>-3.3882262712550501E-2</v>
      </c>
      <c r="AR514" s="33"/>
    </row>
    <row r="515" spans="1:44">
      <c r="A515" s="6" t="s">
        <v>859</v>
      </c>
      <c r="B515" s="6" t="s">
        <v>1330</v>
      </c>
      <c r="C515" s="6" t="s">
        <v>2034</v>
      </c>
      <c r="D515" s="30" t="s">
        <v>6628</v>
      </c>
      <c r="E515" s="6" t="s">
        <v>3365</v>
      </c>
      <c r="F515" s="31" t="s">
        <v>3982</v>
      </c>
      <c r="G515" s="6" t="s">
        <v>3663</v>
      </c>
      <c r="H515" s="32">
        <v>11.58</v>
      </c>
      <c r="I515" s="33">
        <v>22.97</v>
      </c>
      <c r="J515" s="33">
        <v>22.974</v>
      </c>
      <c r="K515" s="34">
        <v>0.66</v>
      </c>
      <c r="L515" s="34">
        <v>0.66</v>
      </c>
      <c r="M515" s="7">
        <v>0.43</v>
      </c>
      <c r="N515" s="7">
        <v>0.43</v>
      </c>
      <c r="O515" s="7">
        <v>0.56999999999999995</v>
      </c>
      <c r="P515" s="7">
        <v>0.56999999999999995</v>
      </c>
      <c r="Q515" s="35">
        <v>15.1602</v>
      </c>
      <c r="R515" s="35">
        <v>15.162840000000001</v>
      </c>
      <c r="S515" s="35">
        <v>175.555116</v>
      </c>
      <c r="T515" s="35">
        <v>175.58568720000002</v>
      </c>
      <c r="U515" s="36">
        <v>2.802626871175183E-4</v>
      </c>
      <c r="V515" s="37">
        <v>2.7996467532092186E-4</v>
      </c>
      <c r="W515" s="37">
        <v>-2.9801179659644456E-7</v>
      </c>
      <c r="X515" s="38">
        <v>-8.2136149717014165E-3</v>
      </c>
      <c r="Y515" s="39">
        <v>-709.2931754491724</v>
      </c>
      <c r="Z515" s="40">
        <v>2.3823766549844409E-4</v>
      </c>
      <c r="AA515" s="41">
        <v>2.3767207320540145E-4</v>
      </c>
      <c r="AB515" s="41">
        <v>-5.6559229304263374E-7</v>
      </c>
      <c r="AC515" s="42">
        <v>-1.9713679384856446E-3</v>
      </c>
      <c r="AD515" s="43">
        <v>-170.23902750307812</v>
      </c>
      <c r="AE515" s="40">
        <v>3.2328304840765375E-4</v>
      </c>
      <c r="AF515" s="41">
        <v>3.233742217984311E-4</v>
      </c>
      <c r="AG515" s="41">
        <v>9.1173390777345327E-8</v>
      </c>
      <c r="AH515" s="42">
        <v>2.8221072850973553E-4</v>
      </c>
      <c r="AI515" s="43">
        <v>24.370529232274226</v>
      </c>
      <c r="AJ515" s="42">
        <v>-9.9027721816773266E-3</v>
      </c>
      <c r="AK515" s="31">
        <v>-855.16167371997631</v>
      </c>
      <c r="AL515" s="44">
        <f>+$AL$6*W515/H515*10^6</f>
        <v>-12.867521441988107</v>
      </c>
      <c r="AM515" s="31">
        <v>24574.19921875</v>
      </c>
      <c r="AN515" s="45">
        <v>-3.4799167456390272E-2</v>
      </c>
      <c r="AR515" s="33"/>
    </row>
    <row r="516" spans="1:44">
      <c r="A516" s="6" t="s">
        <v>1275</v>
      </c>
      <c r="B516" s="6" t="s">
        <v>1980</v>
      </c>
      <c r="C516" s="6" t="s">
        <v>2494</v>
      </c>
      <c r="D516" s="30" t="s">
        <v>6623</v>
      </c>
      <c r="E516" s="6" t="s">
        <v>807</v>
      </c>
      <c r="F516" s="31" t="s">
        <v>3999</v>
      </c>
      <c r="G516" s="6" t="s">
        <v>3661</v>
      </c>
      <c r="H516" s="32">
        <v>86.62</v>
      </c>
      <c r="I516" s="33">
        <v>12.833</v>
      </c>
      <c r="J516" s="33">
        <v>12.805999999999999</v>
      </c>
      <c r="K516" s="34">
        <v>1</v>
      </c>
      <c r="L516" s="34">
        <v>1</v>
      </c>
      <c r="M516" s="7">
        <v>0.67</v>
      </c>
      <c r="N516" s="7">
        <v>0.67</v>
      </c>
      <c r="O516" s="7">
        <v>0.33</v>
      </c>
      <c r="P516" s="7">
        <v>0.33</v>
      </c>
      <c r="Q516" s="35">
        <v>12.833</v>
      </c>
      <c r="R516" s="35">
        <v>12.805999999999999</v>
      </c>
      <c r="S516" s="35">
        <v>1111.59446</v>
      </c>
      <c r="T516" s="35">
        <v>1109.2557199999999</v>
      </c>
      <c r="U516" s="36">
        <v>1.7745905527728782E-3</v>
      </c>
      <c r="V516" s="37">
        <v>1.7686659001080317E-3</v>
      </c>
      <c r="W516" s="37">
        <v>-5.9246526648464633E-6</v>
      </c>
      <c r="X516" s="38">
        <v>-0.16329157565534497</v>
      </c>
      <c r="Y516" s="39">
        <v>-1885.1486452937538</v>
      </c>
      <c r="Z516" s="40">
        <v>2.3504426304876563E-3</v>
      </c>
      <c r="AA516" s="41">
        <v>2.339521641095286E-3</v>
      </c>
      <c r="AB516" s="41">
        <v>-1.0920989392370316E-5</v>
      </c>
      <c r="AC516" s="42">
        <v>-3.8065031312295133E-2</v>
      </c>
      <c r="AD516" s="43">
        <v>-439.44852588657506</v>
      </c>
      <c r="AE516" s="40">
        <v>1.185099733291155E-3</v>
      </c>
      <c r="AF516" s="41">
        <v>1.1827339030024496E-3</v>
      </c>
      <c r="AG516" s="41">
        <v>-2.3658302887054599E-6</v>
      </c>
      <c r="AH516" s="42">
        <v>-7.322999436715761E-3</v>
      </c>
      <c r="AI516" s="43">
        <v>-84.541669784296474</v>
      </c>
      <c r="AJ516" s="42">
        <v>-0.20867960640435587</v>
      </c>
      <c r="AK516" s="31">
        <v>-2409.1388409646256</v>
      </c>
      <c r="AL516" s="44">
        <f>+$AL$6*W516/H516*10^6</f>
        <v>-34.199103352842663</v>
      </c>
      <c r="AM516" s="31">
        <v>68582.3984375</v>
      </c>
      <c r="AN516" s="45">
        <v>-3.5127655139679956E-2</v>
      </c>
      <c r="AR516" s="33"/>
    </row>
    <row r="517" spans="1:44">
      <c r="A517" s="6" t="s">
        <v>3794</v>
      </c>
      <c r="B517" s="6" t="s">
        <v>1462</v>
      </c>
      <c r="C517" s="6" t="s">
        <v>2168</v>
      </c>
      <c r="D517" s="30" t="s">
        <v>6624</v>
      </c>
      <c r="E517" s="6" t="s">
        <v>650</v>
      </c>
      <c r="F517" s="31" t="s">
        <v>4002</v>
      </c>
      <c r="G517" s="6" t="s">
        <v>3661</v>
      </c>
      <c r="H517" s="32">
        <v>45.55</v>
      </c>
      <c r="I517" s="33">
        <v>30.544</v>
      </c>
      <c r="J517" s="33">
        <v>30.449000000000002</v>
      </c>
      <c r="K517" s="34">
        <v>1</v>
      </c>
      <c r="L517" s="34">
        <v>1</v>
      </c>
      <c r="M517" s="7">
        <v>0.69</v>
      </c>
      <c r="N517" s="7">
        <v>0.69</v>
      </c>
      <c r="O517" s="7">
        <v>0.31</v>
      </c>
      <c r="P517" s="7">
        <v>0.31</v>
      </c>
      <c r="Q517" s="35">
        <v>30.544</v>
      </c>
      <c r="R517" s="35">
        <v>30.449000000000002</v>
      </c>
      <c r="S517" s="35">
        <v>1391.2791999999999</v>
      </c>
      <c r="T517" s="35">
        <v>1386.9519499999999</v>
      </c>
      <c r="U517" s="36">
        <v>2.2210896270474464E-3</v>
      </c>
      <c r="V517" s="37">
        <v>2.2114419378908767E-3</v>
      </c>
      <c r="W517" s="37">
        <v>-9.6476891565696991E-6</v>
      </c>
      <c r="X517" s="38">
        <v>-0.26590358168280542</v>
      </c>
      <c r="Y517" s="39">
        <v>-5837.6197954512718</v>
      </c>
      <c r="Z517" s="40">
        <v>3.0296458323178449E-3</v>
      </c>
      <c r="AA517" s="41">
        <v>3.0125280094387137E-3</v>
      </c>
      <c r="AB517" s="41">
        <v>-1.7117822879131241E-5</v>
      </c>
      <c r="AC517" s="42">
        <v>-5.9664050616848929E-2</v>
      </c>
      <c r="AD517" s="43">
        <v>-1309.8584109077701</v>
      </c>
      <c r="AE517" s="40">
        <v>1.3933832099179426E-3</v>
      </c>
      <c r="AF517" s="41">
        <v>1.3891992449405926E-3</v>
      </c>
      <c r="AG517" s="41">
        <v>-4.1839649773500309E-6</v>
      </c>
      <c r="AH517" s="42">
        <v>-1.2950706277895341E-2</v>
      </c>
      <c r="AI517" s="43">
        <v>-284.31846932810851</v>
      </c>
      <c r="AJ517" s="42">
        <v>-0.3385183385775497</v>
      </c>
      <c r="AK517" s="31">
        <v>-7431.7966756871501</v>
      </c>
      <c r="AL517" s="44">
        <f>+$AL$6*W517/H517*10^6</f>
        <v>-105.90218613139078</v>
      </c>
      <c r="AM517" s="31">
        <v>208607.203125</v>
      </c>
      <c r="AN517" s="45">
        <v>-3.5625791268741214E-2</v>
      </c>
      <c r="AR517" s="33"/>
    </row>
    <row r="518" spans="1:44">
      <c r="A518" s="6" t="s">
        <v>937</v>
      </c>
      <c r="B518" s="6" t="s">
        <v>1408</v>
      </c>
      <c r="C518" s="6" t="s">
        <v>2112</v>
      </c>
      <c r="D518" s="30" t="s">
        <v>6631</v>
      </c>
      <c r="E518" s="6" t="s">
        <v>3438</v>
      </c>
      <c r="F518" s="31" t="s">
        <v>3996</v>
      </c>
      <c r="G518" s="6" t="s">
        <v>3661</v>
      </c>
      <c r="H518" s="32">
        <v>52.55</v>
      </c>
      <c r="I518" s="33">
        <v>11.737</v>
      </c>
      <c r="J518" s="33">
        <v>11.677</v>
      </c>
      <c r="K518" s="34">
        <v>0.91</v>
      </c>
      <c r="L518" s="34">
        <v>0.91</v>
      </c>
      <c r="M518" s="7">
        <v>0</v>
      </c>
      <c r="N518" s="7">
        <v>0</v>
      </c>
      <c r="O518" s="7">
        <v>1</v>
      </c>
      <c r="P518" s="7">
        <v>1</v>
      </c>
      <c r="Q518" s="35">
        <v>10.680670000000001</v>
      </c>
      <c r="R518" s="35">
        <v>10.62607</v>
      </c>
      <c r="S518" s="35">
        <v>561.26920849999999</v>
      </c>
      <c r="T518" s="35">
        <v>558.39997849999997</v>
      </c>
      <c r="U518" s="36">
        <v>8.9603094546405961E-4</v>
      </c>
      <c r="V518" s="37">
        <v>8.9034744900301987E-4</v>
      </c>
      <c r="W518" s="37">
        <v>-5.6834964610397382E-6</v>
      </c>
      <c r="X518" s="38">
        <v>-0.15664497901478358</v>
      </c>
      <c r="Y518" s="39">
        <v>-2980.8749574649592</v>
      </c>
      <c r="Z518" s="40">
        <v>0</v>
      </c>
      <c r="AA518" s="41">
        <v>0</v>
      </c>
      <c r="AB518" s="41">
        <v>0</v>
      </c>
      <c r="AC518" s="42">
        <v>0</v>
      </c>
      <c r="AD518" s="43">
        <v>0</v>
      </c>
      <c r="AE518" s="40">
        <v>1.8132838942051942E-3</v>
      </c>
      <c r="AF518" s="41">
        <v>1.8042089055068846E-3</v>
      </c>
      <c r="AG518" s="41">
        <v>-9.0749886983096124E-6</v>
      </c>
      <c r="AH518" s="42">
        <v>-2.8089984917002139E-2</v>
      </c>
      <c r="AI518" s="43">
        <v>-534.53824770698657</v>
      </c>
      <c r="AJ518" s="42">
        <v>-0.18473496393178573</v>
      </c>
      <c r="AK518" s="31">
        <v>-3515.4132051719457</v>
      </c>
      <c r="AL518" s="44">
        <f>+$AL$6*W518/H518*10^6</f>
        <v>-54.077035785344798</v>
      </c>
      <c r="AM518" s="31">
        <v>98489.1015625</v>
      </c>
      <c r="AN518" s="45">
        <v>-3.5693423428592316E-2</v>
      </c>
      <c r="AR518" s="33"/>
    </row>
    <row r="519" spans="1:44">
      <c r="A519" s="6" t="s">
        <v>3091</v>
      </c>
      <c r="B519" s="6" t="s">
        <v>321</v>
      </c>
      <c r="C519" s="6" t="s">
        <v>3244</v>
      </c>
      <c r="D519" s="30" t="s">
        <v>6612</v>
      </c>
      <c r="E519" s="6" t="s">
        <v>2296</v>
      </c>
      <c r="F519" s="31" t="s">
        <v>3998</v>
      </c>
      <c r="G519" s="6" t="s">
        <v>3661</v>
      </c>
      <c r="H519" s="32">
        <v>55.39</v>
      </c>
      <c r="I519" s="33">
        <v>33.015000000000001</v>
      </c>
      <c r="J519" s="33">
        <v>33.008000000000003</v>
      </c>
      <c r="K519" s="34">
        <v>1</v>
      </c>
      <c r="L519" s="34">
        <v>1</v>
      </c>
      <c r="M519" s="7">
        <v>1</v>
      </c>
      <c r="N519" s="7">
        <v>1</v>
      </c>
      <c r="O519" s="7">
        <v>0</v>
      </c>
      <c r="P519" s="7">
        <v>0</v>
      </c>
      <c r="Q519" s="35">
        <v>33.015000000000001</v>
      </c>
      <c r="R519" s="35">
        <v>33.008000000000003</v>
      </c>
      <c r="S519" s="35">
        <v>1828.7008499999999</v>
      </c>
      <c r="T519" s="35">
        <v>1828.3131200000003</v>
      </c>
      <c r="U519" s="36">
        <v>2.9194057446613507E-3</v>
      </c>
      <c r="V519" s="37">
        <v>2.9151754746544146E-3</v>
      </c>
      <c r="W519" s="37">
        <v>-4.2302700069361127E-6</v>
      </c>
      <c r="X519" s="38">
        <v>-0.1165920593081799</v>
      </c>
      <c r="Y519" s="39">
        <v>-2104.9297582267536</v>
      </c>
      <c r="Z519" s="40">
        <v>5.7712667206028506E-3</v>
      </c>
      <c r="AA519" s="41">
        <v>5.7553423607646422E-3</v>
      </c>
      <c r="AB519" s="41">
        <v>-1.5924359838208335E-5</v>
      </c>
      <c r="AC519" s="42">
        <v>-5.5504243625869212E-2</v>
      </c>
      <c r="AD519" s="43">
        <v>-1002.0625316098432</v>
      </c>
      <c r="AE519" s="40">
        <v>0</v>
      </c>
      <c r="AF519" s="41">
        <v>0</v>
      </c>
      <c r="AG519" s="41">
        <v>0</v>
      </c>
      <c r="AH519" s="42">
        <v>0</v>
      </c>
      <c r="AI519" s="43">
        <v>0</v>
      </c>
      <c r="AJ519" s="42">
        <v>-0.17209630293404909</v>
      </c>
      <c r="AK519" s="31">
        <v>-3106.9922898365967</v>
      </c>
      <c r="AL519" s="44">
        <f>+$AL$6*W519/H519*10^6</f>
        <v>-38.186225012963646</v>
      </c>
      <c r="AM519" s="31">
        <v>86863.5</v>
      </c>
      <c r="AN519" s="45">
        <v>-3.5768674873066328E-2</v>
      </c>
      <c r="AR519" s="33"/>
    </row>
    <row r="520" spans="1:44">
      <c r="A520" s="6" t="s">
        <v>3003</v>
      </c>
      <c r="B520" s="6" t="s">
        <v>231</v>
      </c>
      <c r="C520" s="6" t="s">
        <v>492</v>
      </c>
      <c r="D520" s="30" t="s">
        <v>6627</v>
      </c>
      <c r="E520" s="6" t="s">
        <v>2214</v>
      </c>
      <c r="F520" s="31" t="s">
        <v>3991</v>
      </c>
      <c r="G520" s="6" t="s">
        <v>3661</v>
      </c>
      <c r="H520" s="32">
        <v>10.86</v>
      </c>
      <c r="I520" s="33">
        <v>211.441</v>
      </c>
      <c r="J520" s="33">
        <v>210.107</v>
      </c>
      <c r="K520" s="34">
        <v>0.95</v>
      </c>
      <c r="L520" s="34">
        <v>0.95</v>
      </c>
      <c r="M520" s="7">
        <v>0.57999999999999996</v>
      </c>
      <c r="N520" s="7">
        <v>0.57999999999999996</v>
      </c>
      <c r="O520" s="7">
        <v>0.42</v>
      </c>
      <c r="P520" s="7">
        <v>0.42</v>
      </c>
      <c r="Q520" s="35">
        <v>200.86894999999998</v>
      </c>
      <c r="R520" s="35">
        <v>199.60164999999998</v>
      </c>
      <c r="S520" s="35">
        <v>2181.4367969999998</v>
      </c>
      <c r="T520" s="35">
        <v>2167.6739189999998</v>
      </c>
      <c r="U520" s="36">
        <v>3.4825264705145493E-3</v>
      </c>
      <c r="V520" s="37">
        <v>3.45627331368536E-3</v>
      </c>
      <c r="W520" s="37">
        <v>-2.6253156829189345E-5</v>
      </c>
      <c r="X520" s="38">
        <v>-0.72357310834462285</v>
      </c>
      <c r="Y520" s="39">
        <v>-66627.358042782958</v>
      </c>
      <c r="Z520" s="40">
        <v>3.99299813415751E-3</v>
      </c>
      <c r="AA520" s="41">
        <v>3.9576969220678848E-3</v>
      </c>
      <c r="AB520" s="41">
        <v>-3.5301212089625111E-5</v>
      </c>
      <c r="AC520" s="42">
        <v>-0.12304212514777499</v>
      </c>
      <c r="AD520" s="43">
        <v>-11329.845777879833</v>
      </c>
      <c r="AE520" s="40">
        <v>2.9599645644826059E-3</v>
      </c>
      <c r="AF520" s="41">
        <v>2.9416071464548237E-3</v>
      </c>
      <c r="AG520" s="41">
        <v>-1.835741802778219E-5</v>
      </c>
      <c r="AH520" s="42">
        <v>-5.6822064760428427E-2</v>
      </c>
      <c r="AI520" s="43">
        <v>-5232.2343241646813</v>
      </c>
      <c r="AJ520" s="42">
        <v>-0.90343729825282626</v>
      </c>
      <c r="AK520" s="31">
        <v>-83189.438144827465</v>
      </c>
      <c r="AL520" s="44">
        <f>+$AL$6*W520/H520*10^6</f>
        <v>-1208.7088779553105</v>
      </c>
      <c r="AM520" s="31">
        <v>2282953</v>
      </c>
      <c r="AN520" s="45">
        <v>-3.6439400261340231E-2</v>
      </c>
      <c r="AR520" s="33"/>
    </row>
    <row r="521" spans="1:44">
      <c r="A521" s="6" t="s">
        <v>5795</v>
      </c>
      <c r="B521" s="6" t="s">
        <v>5753</v>
      </c>
      <c r="C521" s="6" t="s">
        <v>3308</v>
      </c>
      <c r="D521" s="30" t="s">
        <v>6633</v>
      </c>
      <c r="E521" s="6" t="s">
        <v>2583</v>
      </c>
      <c r="F521" s="31" t="s">
        <v>3999</v>
      </c>
      <c r="G521" s="6" t="s">
        <v>3661</v>
      </c>
      <c r="H521" s="32">
        <v>16.5</v>
      </c>
      <c r="I521" s="33">
        <v>41.856999999999999</v>
      </c>
      <c r="J521" s="33">
        <v>41.606999999999999</v>
      </c>
      <c r="K521" s="34">
        <v>1</v>
      </c>
      <c r="L521" s="34">
        <v>1</v>
      </c>
      <c r="M521" s="7">
        <v>0</v>
      </c>
      <c r="N521" s="7">
        <v>0</v>
      </c>
      <c r="O521" s="7">
        <v>1</v>
      </c>
      <c r="P521" s="7">
        <v>1</v>
      </c>
      <c r="Q521" s="35">
        <v>41.856999999999999</v>
      </c>
      <c r="R521" s="35">
        <v>41.606999999999999</v>
      </c>
      <c r="S521" s="35">
        <v>690.64049999999997</v>
      </c>
      <c r="T521" s="35">
        <v>686.51549999999997</v>
      </c>
      <c r="U521" s="36">
        <v>1.1025640651918479E-3</v>
      </c>
      <c r="V521" s="37">
        <v>1.0946227572715293E-3</v>
      </c>
      <c r="W521" s="37">
        <v>-7.9413079203186077E-6</v>
      </c>
      <c r="X521" s="38">
        <v>-0.21887336801484905</v>
      </c>
      <c r="Y521" s="39">
        <v>-13265.052606960549</v>
      </c>
      <c r="Z521" s="40">
        <v>0</v>
      </c>
      <c r="AA521" s="41">
        <v>0</v>
      </c>
      <c r="AB521" s="41">
        <v>0</v>
      </c>
      <c r="AC521" s="42">
        <v>0</v>
      </c>
      <c r="AD521" s="43">
        <v>0</v>
      </c>
      <c r="AE521" s="40">
        <v>2.2312417577345549E-3</v>
      </c>
      <c r="AF521" s="41">
        <v>2.2181544171898846E-3</v>
      </c>
      <c r="AG521" s="41">
        <v>-1.3087340544670322E-5</v>
      </c>
      <c r="AH521" s="42">
        <v>-4.0509493810382005E-2</v>
      </c>
      <c r="AI521" s="43">
        <v>-2455.1208369928486</v>
      </c>
      <c r="AJ521" s="42">
        <v>-0.25938286182523107</v>
      </c>
      <c r="AK521" s="31">
        <v>-15720.173443953398</v>
      </c>
      <c r="AL521" s="44">
        <f>+$AL$6*W521/H521*10^6</f>
        <v>-240.64569455510934</v>
      </c>
      <c r="AM521" s="31">
        <v>421816.25</v>
      </c>
      <c r="AN521" s="45">
        <v>-3.7267823238088617E-2</v>
      </c>
      <c r="AR521" s="33"/>
    </row>
    <row r="522" spans="1:44">
      <c r="A522" s="6" t="s">
        <v>1314</v>
      </c>
      <c r="B522" s="6" t="s">
        <v>2018</v>
      </c>
      <c r="C522" s="6" t="s">
        <v>2530</v>
      </c>
      <c r="D522" s="30" t="s">
        <v>6629</v>
      </c>
      <c r="E522" s="6" t="s">
        <v>844</v>
      </c>
      <c r="F522" s="31" t="s">
        <v>4005</v>
      </c>
      <c r="G522" s="6" t="s">
        <v>3661</v>
      </c>
      <c r="H522" s="32">
        <v>22.54</v>
      </c>
      <c r="I522" s="33">
        <v>26.98</v>
      </c>
      <c r="J522" s="33">
        <v>26.891999999999999</v>
      </c>
      <c r="K522" s="34">
        <v>1</v>
      </c>
      <c r="L522" s="34">
        <v>1</v>
      </c>
      <c r="M522" s="7">
        <v>0.57999999999999996</v>
      </c>
      <c r="N522" s="7">
        <v>0.57999999999999996</v>
      </c>
      <c r="O522" s="7">
        <v>0.42</v>
      </c>
      <c r="P522" s="7">
        <v>0.42</v>
      </c>
      <c r="Q522" s="35">
        <v>26.98</v>
      </c>
      <c r="R522" s="35">
        <v>26.891999999999999</v>
      </c>
      <c r="S522" s="35">
        <v>608.12919999999997</v>
      </c>
      <c r="T522" s="35">
        <v>606.14567999999997</v>
      </c>
      <c r="U522" s="36">
        <v>9.7083997088769948E-4</v>
      </c>
      <c r="V522" s="37">
        <v>9.6647614737005374E-4</v>
      </c>
      <c r="W522" s="37">
        <v>-4.3638235176457442E-6</v>
      </c>
      <c r="X522" s="38">
        <v>-0.12027297774032294</v>
      </c>
      <c r="Y522" s="39">
        <v>-5335.9794915848697</v>
      </c>
      <c r="Z522" s="40">
        <v>1.1131465116322138E-3</v>
      </c>
      <c r="AA522" s="41">
        <v>1.106689004759274E-3</v>
      </c>
      <c r="AB522" s="41">
        <v>-6.4575068729397483E-6</v>
      </c>
      <c r="AC522" s="42">
        <v>-2.2507594549037693E-2</v>
      </c>
      <c r="AD522" s="43">
        <v>-998.56231362190294</v>
      </c>
      <c r="AE522" s="40">
        <v>8.2516297749384471E-4</v>
      </c>
      <c r="AF522" s="41">
        <v>8.2256027922469031E-4</v>
      </c>
      <c r="AG522" s="41">
        <v>-2.6026982691543981E-6</v>
      </c>
      <c r="AH522" s="42">
        <v>-8.0561813964212092E-3</v>
      </c>
      <c r="AI522" s="43">
        <v>-357.41709833279549</v>
      </c>
      <c r="AJ522" s="42">
        <v>-0.15083675368578184</v>
      </c>
      <c r="AK522" s="31">
        <v>-6691.9589035395684</v>
      </c>
      <c r="AL522" s="44">
        <f>+$AL$6*W522/H522*10^6</f>
        <v>-96.801763922931329</v>
      </c>
      <c r="AM522" s="31">
        <v>179057.046875</v>
      </c>
      <c r="AN522" s="45">
        <v>-3.7373334478208141E-2</v>
      </c>
      <c r="AR522" s="33"/>
    </row>
    <row r="523" spans="1:44">
      <c r="A523" s="6" t="s">
        <v>1298</v>
      </c>
      <c r="B523" s="6" t="s">
        <v>2002</v>
      </c>
      <c r="C523" s="6" t="s">
        <v>2516</v>
      </c>
      <c r="D523" s="30" t="s">
        <v>6630</v>
      </c>
      <c r="E523" s="6" t="s">
        <v>830</v>
      </c>
      <c r="F523" s="31" t="s">
        <v>4001</v>
      </c>
      <c r="G523" s="6" t="s">
        <v>3661</v>
      </c>
      <c r="H523" s="32">
        <v>64.84</v>
      </c>
      <c r="I523" s="33">
        <v>14.499000000000001</v>
      </c>
      <c r="J523" s="33">
        <v>14.432</v>
      </c>
      <c r="K523" s="34">
        <v>1</v>
      </c>
      <c r="L523" s="34">
        <v>1</v>
      </c>
      <c r="M523" s="7">
        <v>0.47</v>
      </c>
      <c r="N523" s="7">
        <v>0.47</v>
      </c>
      <c r="O523" s="7">
        <v>0.53</v>
      </c>
      <c r="P523" s="7">
        <v>0.53</v>
      </c>
      <c r="Q523" s="35">
        <v>14.499000000000001</v>
      </c>
      <c r="R523" s="35">
        <v>14.432</v>
      </c>
      <c r="S523" s="35">
        <v>940.11516000000006</v>
      </c>
      <c r="T523" s="35">
        <v>935.77088000000003</v>
      </c>
      <c r="U523" s="36">
        <v>1.5008346492250085E-3</v>
      </c>
      <c r="V523" s="37">
        <v>1.4920509454484357E-3</v>
      </c>
      <c r="W523" s="37">
        <v>-8.783703776572881E-6</v>
      </c>
      <c r="X523" s="38">
        <v>-0.24209095636555089</v>
      </c>
      <c r="Y523" s="39">
        <v>-3733.6668162484712</v>
      </c>
      <c r="Z523" s="40">
        <v>1.3944642767174551E-3</v>
      </c>
      <c r="AA523" s="41">
        <v>1.3844840971485139E-3</v>
      </c>
      <c r="AB523" s="41">
        <v>-9.9801795689412418E-6</v>
      </c>
      <c r="AC523" s="42">
        <v>-3.478584532455288E-2</v>
      </c>
      <c r="AD523" s="43">
        <v>-536.48743560383832</v>
      </c>
      <c r="AE523" s="40">
        <v>1.6097243458757348E-3</v>
      </c>
      <c r="AF523" s="41">
        <v>1.6024586259207883E-3</v>
      </c>
      <c r="AG523" s="41">
        <v>-7.265719954946577E-6</v>
      </c>
      <c r="AH523" s="42">
        <v>-2.2489721004680389E-2</v>
      </c>
      <c r="AI523" s="43">
        <v>-346.84949112708802</v>
      </c>
      <c r="AJ523" s="42">
        <v>-0.29936652269478414</v>
      </c>
      <c r="AK523" s="31">
        <v>-4617.0037429793974</v>
      </c>
      <c r="AL523" s="44">
        <f>+$AL$6*W523/H523*10^6</f>
        <v>-67.733681188871685</v>
      </c>
      <c r="AM523" s="31">
        <v>123391.75</v>
      </c>
      <c r="AN523" s="45">
        <v>-3.7417442762416431E-2</v>
      </c>
      <c r="AR523" s="33"/>
    </row>
    <row r="524" spans="1:44">
      <c r="A524" s="6" t="s">
        <v>4838</v>
      </c>
      <c r="B524" s="6" t="s">
        <v>4843</v>
      </c>
      <c r="C524" s="6" t="s">
        <v>4933</v>
      </c>
      <c r="D524" s="30" t="s">
        <v>6625</v>
      </c>
      <c r="E524" s="6" t="s">
        <v>4849</v>
      </c>
      <c r="F524" s="31" t="s">
        <v>4002</v>
      </c>
      <c r="G524" s="6" t="s">
        <v>3661</v>
      </c>
      <c r="H524" s="32">
        <v>33.630000000000003</v>
      </c>
      <c r="I524" s="33">
        <v>43.444000000000003</v>
      </c>
      <c r="J524" s="33">
        <v>43.258000000000003</v>
      </c>
      <c r="K524" s="34">
        <v>1</v>
      </c>
      <c r="L524" s="34">
        <v>1</v>
      </c>
      <c r="M524" s="7">
        <v>1</v>
      </c>
      <c r="N524" s="7">
        <v>1</v>
      </c>
      <c r="O524" s="7">
        <v>0</v>
      </c>
      <c r="P524" s="7">
        <v>0</v>
      </c>
      <c r="Q524" s="35">
        <v>43.444000000000003</v>
      </c>
      <c r="R524" s="35">
        <v>43.258000000000003</v>
      </c>
      <c r="S524" s="35">
        <v>1461.0217200000002</v>
      </c>
      <c r="T524" s="35">
        <v>1454.7665400000003</v>
      </c>
      <c r="U524" s="36">
        <v>2.33242916819501E-3</v>
      </c>
      <c r="V524" s="37">
        <v>2.3195697128486729E-3</v>
      </c>
      <c r="W524" s="37">
        <v>-1.2859455346337072E-5</v>
      </c>
      <c r="X524" s="38">
        <v>-0.35442427503509144</v>
      </c>
      <c r="Y524" s="39">
        <v>-10538.931758402956</v>
      </c>
      <c r="Z524" s="40">
        <v>4.610894138707234E-3</v>
      </c>
      <c r="AA524" s="41">
        <v>4.5794560029657344E-3</v>
      </c>
      <c r="AB524" s="41">
        <v>-3.143813574149959E-5</v>
      </c>
      <c r="AC524" s="42">
        <v>-0.1095773998495418</v>
      </c>
      <c r="AD524" s="43">
        <v>-3258.3229214850367</v>
      </c>
      <c r="AE524" s="40">
        <v>0</v>
      </c>
      <c r="AF524" s="41">
        <v>0</v>
      </c>
      <c r="AG524" s="41">
        <v>0</v>
      </c>
      <c r="AH524" s="42">
        <v>0</v>
      </c>
      <c r="AI524" s="43">
        <v>0</v>
      </c>
      <c r="AJ524" s="42">
        <v>-0.46400167488463323</v>
      </c>
      <c r="AK524" s="31">
        <v>-13797.254679887992</v>
      </c>
      <c r="AL524" s="44">
        <f>+$AL$6*W524/H524*10^6</f>
        <v>-191.19023708499958</v>
      </c>
      <c r="AM524" s="31">
        <v>365646.65625</v>
      </c>
      <c r="AN524" s="45">
        <v>-3.7733846171027284E-2</v>
      </c>
      <c r="AR524" s="33"/>
    </row>
    <row r="525" spans="1:44">
      <c r="A525" s="6" t="s">
        <v>955</v>
      </c>
      <c r="B525" s="6" t="s">
        <v>1424</v>
      </c>
      <c r="C525" s="6" t="s">
        <v>2131</v>
      </c>
      <c r="D525" s="30" t="s">
        <v>6621</v>
      </c>
      <c r="E525" s="6" t="s">
        <v>3456</v>
      </c>
      <c r="F525" s="31" t="s">
        <v>3983</v>
      </c>
      <c r="G525" s="6" t="s">
        <v>3661</v>
      </c>
      <c r="H525" s="32">
        <v>65.11</v>
      </c>
      <c r="I525" s="33">
        <v>12.148999999999999</v>
      </c>
      <c r="J525" s="33">
        <v>12.143000000000001</v>
      </c>
      <c r="K525" s="34">
        <v>0.88</v>
      </c>
      <c r="L525" s="34">
        <v>0.88</v>
      </c>
      <c r="M525" s="7">
        <v>1</v>
      </c>
      <c r="N525" s="7">
        <v>1</v>
      </c>
      <c r="O525" s="7">
        <v>0</v>
      </c>
      <c r="P525" s="7">
        <v>0</v>
      </c>
      <c r="Q525" s="35">
        <v>10.69112</v>
      </c>
      <c r="R525" s="35">
        <v>10.685840000000001</v>
      </c>
      <c r="S525" s="35">
        <v>696.09882319999997</v>
      </c>
      <c r="T525" s="35">
        <v>695.75504240000009</v>
      </c>
      <c r="U525" s="36">
        <v>1.1112779344429602E-3</v>
      </c>
      <c r="V525" s="37">
        <v>1.1093548549121731E-3</v>
      </c>
      <c r="W525" s="37">
        <v>-1.9230795307871498E-6</v>
      </c>
      <c r="X525" s="38">
        <v>-5.3002716691901305E-2</v>
      </c>
      <c r="Y525" s="39">
        <v>-814.04878961605448</v>
      </c>
      <c r="Z525" s="40">
        <v>2.1968448106670741E-3</v>
      </c>
      <c r="AA525" s="41">
        <v>2.1901655818344287E-3</v>
      </c>
      <c r="AB525" s="41">
        <v>-6.6792288326454272E-6</v>
      </c>
      <c r="AC525" s="42">
        <v>-2.3280404871948216E-2</v>
      </c>
      <c r="AD525" s="43">
        <v>-357.55498190674575</v>
      </c>
      <c r="AE525" s="40">
        <v>0</v>
      </c>
      <c r="AF525" s="41">
        <v>0</v>
      </c>
      <c r="AG525" s="41">
        <v>0</v>
      </c>
      <c r="AH525" s="42">
        <v>0</v>
      </c>
      <c r="AI525" s="43">
        <v>0</v>
      </c>
      <c r="AJ525" s="42">
        <v>-7.6283121563849518E-2</v>
      </c>
      <c r="AK525" s="31">
        <v>-1171.6037715228003</v>
      </c>
      <c r="AL525" s="44">
        <f>+$AL$6*W525/H525*10^6</f>
        <v>-14.767927590133235</v>
      </c>
      <c r="AM525" s="31">
        <v>30013.25</v>
      </c>
      <c r="AN525" s="45">
        <v>-3.9036218054452627E-2</v>
      </c>
      <c r="AR525" s="33"/>
    </row>
    <row r="526" spans="1:44">
      <c r="A526" s="6" t="s">
        <v>1308</v>
      </c>
      <c r="B526" s="6" t="s">
        <v>2012</v>
      </c>
      <c r="C526" s="6" t="s">
        <v>2525</v>
      </c>
      <c r="D526" s="30" t="s">
        <v>6626</v>
      </c>
      <c r="E526" s="6" t="s">
        <v>839</v>
      </c>
      <c r="F526" s="31" t="s">
        <v>3999</v>
      </c>
      <c r="G526" s="6" t="s">
        <v>3663</v>
      </c>
      <c r="H526" s="32">
        <v>10.220000000000001</v>
      </c>
      <c r="I526" s="33">
        <v>27.035</v>
      </c>
      <c r="J526" s="33">
        <v>27.036999999999999</v>
      </c>
      <c r="K526" s="34">
        <v>0.61</v>
      </c>
      <c r="L526" s="34">
        <v>0.61</v>
      </c>
      <c r="M526" s="7">
        <v>0.7</v>
      </c>
      <c r="N526" s="7">
        <v>0.7</v>
      </c>
      <c r="O526" s="7">
        <v>0.3</v>
      </c>
      <c r="P526" s="7">
        <v>0.3</v>
      </c>
      <c r="Q526" s="35">
        <v>16.491350000000001</v>
      </c>
      <c r="R526" s="35">
        <v>16.492570000000001</v>
      </c>
      <c r="S526" s="35">
        <v>168.54159700000002</v>
      </c>
      <c r="T526" s="35">
        <v>168.55406540000001</v>
      </c>
      <c r="U526" s="36">
        <v>2.6906604571009981E-4</v>
      </c>
      <c r="V526" s="37">
        <v>2.6875302279041582E-4</v>
      </c>
      <c r="W526" s="37">
        <v>-3.1302291968399523E-7</v>
      </c>
      <c r="X526" s="38">
        <v>-8.6273421688865693E-3</v>
      </c>
      <c r="Y526" s="39">
        <v>-844.16263883430224</v>
      </c>
      <c r="Z526" s="40">
        <v>3.7233479541629245E-4</v>
      </c>
      <c r="AA526" s="41">
        <v>3.7141364870422176E-4</v>
      </c>
      <c r="AB526" s="41">
        <v>-9.2114671207068786E-7</v>
      </c>
      <c r="AC526" s="42">
        <v>-3.2106503521269507E-3</v>
      </c>
      <c r="AD526" s="43">
        <v>-314.15365480694231</v>
      </c>
      <c r="AE526" s="40">
        <v>1.633514321017964E-4</v>
      </c>
      <c r="AF526" s="41">
        <v>1.633811376592325E-4</v>
      </c>
      <c r="AG526" s="41">
        <v>2.9705557436093691E-8</v>
      </c>
      <c r="AH526" s="42">
        <v>9.1948176253535239E-5</v>
      </c>
      <c r="AI526" s="43">
        <v>8.9968861304828991</v>
      </c>
      <c r="AJ526" s="42">
        <v>-1.1746044344759983E-2</v>
      </c>
      <c r="AK526" s="31">
        <v>-1149.3194075107617</v>
      </c>
      <c r="AL526" s="44">
        <f>+$AL$6*W526/H526*10^6</f>
        <v>-15.314232861252211</v>
      </c>
      <c r="AM526" s="31">
        <v>29229</v>
      </c>
      <c r="AN526" s="45">
        <v>-3.932120180337205E-2</v>
      </c>
      <c r="AR526" s="33"/>
    </row>
    <row r="527" spans="1:44">
      <c r="A527" s="6" t="s">
        <v>6110</v>
      </c>
      <c r="B527" s="6" t="s">
        <v>6093</v>
      </c>
      <c r="C527" s="6" t="s">
        <v>6635</v>
      </c>
      <c r="D527" s="30" t="s">
        <v>6636</v>
      </c>
      <c r="E527" s="6" t="s">
        <v>6745</v>
      </c>
      <c r="F527" s="31" t="s">
        <v>3998</v>
      </c>
      <c r="G527" s="6" t="s">
        <v>3661</v>
      </c>
      <c r="H527" s="32">
        <v>30.08</v>
      </c>
      <c r="I527" s="33">
        <v>29.85</v>
      </c>
      <c r="J527" s="33">
        <v>29.51</v>
      </c>
      <c r="K527" s="34">
        <v>1</v>
      </c>
      <c r="L527" s="34">
        <v>1</v>
      </c>
      <c r="M527" s="7">
        <v>0.36</v>
      </c>
      <c r="N527" s="7">
        <v>0.36</v>
      </c>
      <c r="O527" s="7">
        <v>0.64</v>
      </c>
      <c r="P527" s="7">
        <v>0.64</v>
      </c>
      <c r="Q527" s="35">
        <v>29.85</v>
      </c>
      <c r="R527" s="35">
        <v>29.51</v>
      </c>
      <c r="S527" s="35">
        <v>897.88800000000003</v>
      </c>
      <c r="T527" s="35">
        <v>887.66079999999999</v>
      </c>
      <c r="U527" s="36">
        <v>1.4334216475387382E-3</v>
      </c>
      <c r="V527" s="37">
        <v>1.4153412594731679E-3</v>
      </c>
      <c r="W527" s="37">
        <v>-1.8080388065570309E-5</v>
      </c>
      <c r="X527" s="38">
        <v>-0.49832036115885636</v>
      </c>
      <c r="Y527" s="39">
        <v>-16566.501368313046</v>
      </c>
      <c r="Z527" s="40">
        <v>1.0201244276571069E-3</v>
      </c>
      <c r="AA527" s="41">
        <v>1.005935487419618E-3</v>
      </c>
      <c r="AB527" s="41">
        <v>-1.4188940237488826E-5</v>
      </c>
      <c r="AC527" s="42">
        <v>-4.945545087752086E-2</v>
      </c>
      <c r="AD527" s="43">
        <v>-1644.1306807686456</v>
      </c>
      <c r="AE527" s="40">
        <v>1.8565075862131009E-3</v>
      </c>
      <c r="AF527" s="41">
        <v>1.8355594064099596E-3</v>
      </c>
      <c r="AG527" s="41">
        <v>-2.094817980314136E-5</v>
      </c>
      <c r="AH527" s="42">
        <v>-6.484129890084564E-2</v>
      </c>
      <c r="AI527" s="43">
        <v>-2155.6282879270493</v>
      </c>
      <c r="AJ527" s="42">
        <v>-0.61261711093722293</v>
      </c>
      <c r="AK527" s="31">
        <v>-20366.260337008738</v>
      </c>
      <c r="AL527" s="44">
        <f>+$AL$6*W527/H527*10^6</f>
        <v>-300.53836545163415</v>
      </c>
      <c r="AM527" s="31">
        <v>517819.3125</v>
      </c>
      <c r="AN527" s="45">
        <v>-3.9330824180121203E-2</v>
      </c>
      <c r="AR527" s="33"/>
    </row>
    <row r="528" spans="1:44">
      <c r="A528" s="6" t="s">
        <v>1238</v>
      </c>
      <c r="B528" s="6" t="s">
        <v>5237</v>
      </c>
      <c r="C528" s="6" t="s">
        <v>2459</v>
      </c>
      <c r="D528" s="30" t="s">
        <v>6637</v>
      </c>
      <c r="E528" s="6" t="s">
        <v>774</v>
      </c>
      <c r="F528" s="31" t="s">
        <v>3987</v>
      </c>
      <c r="G528" s="6" t="s">
        <v>3661</v>
      </c>
      <c r="H528" s="32">
        <v>14.72</v>
      </c>
      <c r="I528" s="33">
        <v>31.03</v>
      </c>
      <c r="J528" s="33">
        <v>30.882000000000001</v>
      </c>
      <c r="K528" s="34">
        <v>1</v>
      </c>
      <c r="L528" s="34">
        <v>1</v>
      </c>
      <c r="M528" s="7">
        <v>0.67</v>
      </c>
      <c r="N528" s="7">
        <v>0.67</v>
      </c>
      <c r="O528" s="7">
        <v>0.33</v>
      </c>
      <c r="P528" s="7">
        <v>0.33</v>
      </c>
      <c r="Q528" s="35">
        <v>31.03</v>
      </c>
      <c r="R528" s="35">
        <v>30.882000000000001</v>
      </c>
      <c r="S528" s="35">
        <v>456.76160000000004</v>
      </c>
      <c r="T528" s="35">
        <v>454.58304000000004</v>
      </c>
      <c r="U528" s="36">
        <v>7.2919112985631853E-4</v>
      </c>
      <c r="V528" s="37">
        <v>7.2481530373847932E-4</v>
      </c>
      <c r="W528" s="37">
        <v>-4.3758261178392143E-6</v>
      </c>
      <c r="X528" s="38">
        <v>-0.12060378590890672</v>
      </c>
      <c r="Y528" s="39">
        <v>-8193.1919775072492</v>
      </c>
      <c r="Z528" s="40">
        <v>9.6581260094598766E-4</v>
      </c>
      <c r="AA528" s="41">
        <v>9.5875715633441522E-4</v>
      </c>
      <c r="AB528" s="41">
        <v>-7.0554446115724456E-6</v>
      </c>
      <c r="AC528" s="42">
        <v>-2.4591702309435082E-2</v>
      </c>
      <c r="AD528" s="43">
        <v>-1670.6319503692312</v>
      </c>
      <c r="AE528" s="40">
        <v>4.869654085336493E-4</v>
      </c>
      <c r="AF528" s="41">
        <v>4.8469506484755272E-4</v>
      </c>
      <c r="AG528" s="41">
        <v>-2.2703436860965808E-6</v>
      </c>
      <c r="AH528" s="42">
        <v>-7.0274379416850503E-3</v>
      </c>
      <c r="AI528" s="43">
        <v>-477.40746886447351</v>
      </c>
      <c r="AJ528" s="42">
        <v>-0.15222292616002686</v>
      </c>
      <c r="AK528" s="31">
        <v>-10341.231396740955</v>
      </c>
      <c r="AL528" s="44">
        <f>+$AL$6*W528/H528*10^6</f>
        <v>-148.63539802442983</v>
      </c>
      <c r="AM528" s="31">
        <v>255799.453125</v>
      </c>
      <c r="AN528" s="45">
        <v>-4.0427105181055911E-2</v>
      </c>
      <c r="AR528" s="33"/>
    </row>
    <row r="529" spans="1:44">
      <c r="A529" s="6" t="s">
        <v>1242</v>
      </c>
      <c r="B529" s="6" t="s">
        <v>1946</v>
      </c>
      <c r="C529" s="6" t="s">
        <v>2463</v>
      </c>
      <c r="D529" s="30" t="s">
        <v>6639</v>
      </c>
      <c r="E529" s="6" t="s">
        <v>778</v>
      </c>
      <c r="F529" s="31" t="s">
        <v>3994</v>
      </c>
      <c r="G529" s="6" t="s">
        <v>3661</v>
      </c>
      <c r="H529" s="32">
        <v>17.68</v>
      </c>
      <c r="I529" s="33">
        <v>34.011000000000003</v>
      </c>
      <c r="J529" s="33">
        <v>33.789000000000001</v>
      </c>
      <c r="K529" s="34">
        <v>0.85</v>
      </c>
      <c r="L529" s="34">
        <v>0.85</v>
      </c>
      <c r="M529" s="7">
        <v>0</v>
      </c>
      <c r="N529" s="7">
        <v>0</v>
      </c>
      <c r="O529" s="7">
        <v>1</v>
      </c>
      <c r="P529" s="7">
        <v>1</v>
      </c>
      <c r="Q529" s="35">
        <v>28.90935</v>
      </c>
      <c r="R529" s="35">
        <v>28.720649999999999</v>
      </c>
      <c r="S529" s="35">
        <v>511.11730799999998</v>
      </c>
      <c r="T529" s="35">
        <v>507.781092</v>
      </c>
      <c r="U529" s="36">
        <v>8.1596659462975852E-4</v>
      </c>
      <c r="V529" s="37">
        <v>8.0963756683627409E-4</v>
      </c>
      <c r="W529" s="37">
        <v>-6.3290277934844328E-6</v>
      </c>
      <c r="X529" s="38">
        <v>-0.17443671034027219</v>
      </c>
      <c r="Y529" s="39">
        <v>-9866.3297703773878</v>
      </c>
      <c r="Z529" s="40">
        <v>0</v>
      </c>
      <c r="AA529" s="41">
        <v>0</v>
      </c>
      <c r="AB529" s="41">
        <v>0</v>
      </c>
      <c r="AC529" s="42">
        <v>0</v>
      </c>
      <c r="AD529" s="43">
        <v>0</v>
      </c>
      <c r="AE529" s="40">
        <v>1.6512589121409386E-3</v>
      </c>
      <c r="AF529" s="41">
        <v>1.6406575994064275E-3</v>
      </c>
      <c r="AG529" s="41">
        <v>-1.0601312734511087E-5</v>
      </c>
      <c r="AH529" s="42">
        <v>-3.2814444702097344E-2</v>
      </c>
      <c r="AI529" s="43">
        <v>-1856.0206279466825</v>
      </c>
      <c r="AJ529" s="42">
        <v>-0.20725115504236954</v>
      </c>
      <c r="AK529" s="31">
        <v>-11722.35039832407</v>
      </c>
      <c r="AL529" s="44">
        <f>+$AL$6*W529/H529*10^6</f>
        <v>-178.98834257591722</v>
      </c>
      <c r="AM529" s="31">
        <v>282107.25</v>
      </c>
      <c r="AN529" s="45">
        <v>-4.1552815102497614E-2</v>
      </c>
      <c r="AR529" s="33"/>
    </row>
    <row r="530" spans="1:44">
      <c r="A530" s="6" t="s">
        <v>1217</v>
      </c>
      <c r="B530" s="6" t="s">
        <v>1922</v>
      </c>
      <c r="C530" s="6" t="s">
        <v>2438</v>
      </c>
      <c r="D530" s="30" t="s">
        <v>6632</v>
      </c>
      <c r="E530" s="6" t="s">
        <v>3759</v>
      </c>
      <c r="F530" s="31" t="s">
        <v>3989</v>
      </c>
      <c r="G530" s="6" t="s">
        <v>3661</v>
      </c>
      <c r="H530" s="32">
        <v>60.18</v>
      </c>
      <c r="I530" s="33">
        <v>81.248999999999995</v>
      </c>
      <c r="J530" s="33">
        <v>81.075999999999993</v>
      </c>
      <c r="K530" s="34">
        <v>1</v>
      </c>
      <c r="L530" s="34">
        <v>1</v>
      </c>
      <c r="M530" s="7">
        <v>1</v>
      </c>
      <c r="N530" s="7">
        <v>1</v>
      </c>
      <c r="O530" s="7">
        <v>0</v>
      </c>
      <c r="P530" s="7">
        <v>0</v>
      </c>
      <c r="Q530" s="35">
        <v>81.248999999999995</v>
      </c>
      <c r="R530" s="35">
        <v>81.075999999999993</v>
      </c>
      <c r="S530" s="35">
        <v>4889.5648199999996</v>
      </c>
      <c r="T530" s="35">
        <v>4879.1536799999994</v>
      </c>
      <c r="U530" s="36">
        <v>7.8058823149789874E-3</v>
      </c>
      <c r="V530" s="37">
        <v>7.7796242828503202E-3</v>
      </c>
      <c r="W530" s="37">
        <v>-2.6258032128667272E-5</v>
      </c>
      <c r="X530" s="38">
        <v>-0.72370747830326465</v>
      </c>
      <c r="Y530" s="39">
        <v>-12025.71416256671</v>
      </c>
      <c r="Z530" s="40">
        <v>1.5431164000331966E-2</v>
      </c>
      <c r="AA530" s="41">
        <v>1.5359075834441687E-2</v>
      </c>
      <c r="AB530" s="41">
        <v>-7.208816589027861E-5</v>
      </c>
      <c r="AC530" s="42">
        <v>-0.2512627925246807</v>
      </c>
      <c r="AD530" s="43">
        <v>-4175.1876458072566</v>
      </c>
      <c r="AE530" s="40">
        <v>0</v>
      </c>
      <c r="AF530" s="41">
        <v>0</v>
      </c>
      <c r="AG530" s="41">
        <v>0</v>
      </c>
      <c r="AH530" s="42">
        <v>0</v>
      </c>
      <c r="AI530" s="43">
        <v>0</v>
      </c>
      <c r="AJ530" s="42">
        <v>-0.9749702708279453</v>
      </c>
      <c r="AK530" s="31">
        <v>-16200.901808373967</v>
      </c>
      <c r="AL530" s="44">
        <f>+$AL$6*W530/H530*10^6</f>
        <v>-218.16244706436751</v>
      </c>
      <c r="AM530" s="31">
        <v>388925.5</v>
      </c>
      <c r="AN530" s="45">
        <v>-4.1655540221389356E-2</v>
      </c>
      <c r="AR530" s="33"/>
    </row>
    <row r="531" spans="1:44">
      <c r="A531" s="6" t="s">
        <v>3791</v>
      </c>
      <c r="B531" s="6" t="s">
        <v>1459</v>
      </c>
      <c r="C531" s="6" t="s">
        <v>2165</v>
      </c>
      <c r="D531" s="30" t="s">
        <v>6641</v>
      </c>
      <c r="E531" s="6" t="s">
        <v>648</v>
      </c>
      <c r="F531" s="31" t="s">
        <v>3994</v>
      </c>
      <c r="G531" s="6" t="s">
        <v>3661</v>
      </c>
      <c r="H531" s="32">
        <v>14.71</v>
      </c>
      <c r="I531" s="33">
        <v>37.344999999999999</v>
      </c>
      <c r="J531" s="33">
        <v>37.247</v>
      </c>
      <c r="K531" s="34">
        <v>0.94</v>
      </c>
      <c r="L531" s="34">
        <v>0.94</v>
      </c>
      <c r="M531" s="7">
        <v>0</v>
      </c>
      <c r="N531" s="7">
        <v>0</v>
      </c>
      <c r="O531" s="7">
        <v>1</v>
      </c>
      <c r="P531" s="7">
        <v>1</v>
      </c>
      <c r="Q531" s="35">
        <v>35.104299999999995</v>
      </c>
      <c r="R531" s="35">
        <v>35.012180000000001</v>
      </c>
      <c r="S531" s="35">
        <v>516.38425299999994</v>
      </c>
      <c r="T531" s="35">
        <v>515.0291678000001</v>
      </c>
      <c r="U531" s="36">
        <v>8.2437494063660561E-4</v>
      </c>
      <c r="V531" s="37">
        <v>8.2119434700672785E-4</v>
      </c>
      <c r="W531" s="37">
        <v>-3.1805936298777643E-6</v>
      </c>
      <c r="X531" s="38">
        <v>-8.7661534729910201E-2</v>
      </c>
      <c r="Y531" s="39">
        <v>-5959.3157532229907</v>
      </c>
      <c r="Z531" s="40">
        <v>0</v>
      </c>
      <c r="AA531" s="41">
        <v>0</v>
      </c>
      <c r="AB531" s="41">
        <v>0</v>
      </c>
      <c r="AC531" s="42">
        <v>0</v>
      </c>
      <c r="AD531" s="43">
        <v>0</v>
      </c>
      <c r="AE531" s="40">
        <v>1.6682747512347814E-3</v>
      </c>
      <c r="AF531" s="41">
        <v>1.6640763734208487E-3</v>
      </c>
      <c r="AG531" s="41">
        <v>-4.1983778139326623E-6</v>
      </c>
      <c r="AH531" s="42">
        <v>-1.2995318604772701E-2</v>
      </c>
      <c r="AI531" s="43">
        <v>-883.43430351955817</v>
      </c>
      <c r="AJ531" s="42">
        <v>-0.1006568533346829</v>
      </c>
      <c r="AK531" s="31">
        <v>-6842.7500567425486</v>
      </c>
      <c r="AL531" s="44">
        <f>+$AL$6*W531/H531*10^6</f>
        <v>-108.1099126403047</v>
      </c>
      <c r="AM531" s="31">
        <v>163685.65625</v>
      </c>
      <c r="AN531" s="45">
        <v>-4.180421310888411E-2</v>
      </c>
      <c r="AR531" s="33"/>
    </row>
    <row r="532" spans="1:44">
      <c r="A532" s="6" t="s">
        <v>5285</v>
      </c>
      <c r="B532" s="6" t="s">
        <v>5243</v>
      </c>
      <c r="C532" s="6" t="s">
        <v>5330</v>
      </c>
      <c r="D532" s="30" t="s">
        <v>6643</v>
      </c>
      <c r="E532" s="6" t="s">
        <v>5377</v>
      </c>
      <c r="F532" s="31" t="s">
        <v>4003</v>
      </c>
      <c r="G532" s="6" t="s">
        <v>3661</v>
      </c>
      <c r="H532" s="32">
        <v>2.36</v>
      </c>
      <c r="I532" s="33">
        <v>29.228000000000002</v>
      </c>
      <c r="J532" s="33">
        <v>29.119</v>
      </c>
      <c r="K532" s="34">
        <v>0.67</v>
      </c>
      <c r="L532" s="34">
        <v>0.67</v>
      </c>
      <c r="M532" s="7">
        <v>0</v>
      </c>
      <c r="N532" s="7">
        <v>0</v>
      </c>
      <c r="O532" s="7">
        <v>1</v>
      </c>
      <c r="P532" s="7">
        <v>1</v>
      </c>
      <c r="Q532" s="35">
        <v>19.582760000000004</v>
      </c>
      <c r="R532" s="35">
        <v>19.509730000000001</v>
      </c>
      <c r="S532" s="35">
        <v>46.215313600000009</v>
      </c>
      <c r="T532" s="35">
        <v>46.042962799999998</v>
      </c>
      <c r="U532" s="36">
        <v>7.3779837754855247E-5</v>
      </c>
      <c r="V532" s="37">
        <v>7.3413746511311775E-5</v>
      </c>
      <c r="W532" s="37">
        <v>-3.6609124354347188E-7</v>
      </c>
      <c r="X532" s="38">
        <v>-1.0089978159654249E-2</v>
      </c>
      <c r="Y532" s="39">
        <v>-4275.4144744297673</v>
      </c>
      <c r="Z532" s="40">
        <v>0</v>
      </c>
      <c r="AA532" s="41">
        <v>0</v>
      </c>
      <c r="AB532" s="41">
        <v>0</v>
      </c>
      <c r="AC532" s="42">
        <v>0</v>
      </c>
      <c r="AD532" s="43">
        <v>0</v>
      </c>
      <c r="AE532" s="40">
        <v>1.4930711064746089E-4</v>
      </c>
      <c r="AF532" s="41">
        <v>1.4876634440930985E-4</v>
      </c>
      <c r="AG532" s="41">
        <v>-5.4076623815104514E-7</v>
      </c>
      <c r="AH532" s="42">
        <v>-1.6738440099783585E-3</v>
      </c>
      <c r="AI532" s="43">
        <v>-709.25593643150785</v>
      </c>
      <c r="AJ532" s="42">
        <v>-1.1763822169632608E-2</v>
      </c>
      <c r="AK532" s="31">
        <v>-4984.6704108612748</v>
      </c>
      <c r="AL532" s="44">
        <f>+$AL$6*W532/H532*10^6</f>
        <v>-77.561704140566079</v>
      </c>
      <c r="AM532" s="31">
        <v>112818.5</v>
      </c>
      <c r="AN532" s="45">
        <v>-4.4183094181018845E-2</v>
      </c>
      <c r="AR532" s="33"/>
    </row>
    <row r="533" spans="1:44">
      <c r="A533" s="6" t="s">
        <v>5008</v>
      </c>
      <c r="B533" s="6" t="s">
        <v>5000</v>
      </c>
      <c r="C533" s="6" t="s">
        <v>4799</v>
      </c>
      <c r="D533" s="30" t="s">
        <v>6638</v>
      </c>
      <c r="E533" s="6" t="s">
        <v>4805</v>
      </c>
      <c r="F533" s="31" t="s">
        <v>3998</v>
      </c>
      <c r="G533" s="6" t="s">
        <v>3661</v>
      </c>
      <c r="H533" s="32">
        <v>17.07</v>
      </c>
      <c r="I533" s="33">
        <v>65.885000000000005</v>
      </c>
      <c r="J533" s="33">
        <v>65.471999999999994</v>
      </c>
      <c r="K533" s="34">
        <v>1</v>
      </c>
      <c r="L533" s="34">
        <v>1</v>
      </c>
      <c r="M533" s="7">
        <v>1</v>
      </c>
      <c r="N533" s="7">
        <v>1</v>
      </c>
      <c r="O533" s="7">
        <v>0</v>
      </c>
      <c r="P533" s="7">
        <v>0</v>
      </c>
      <c r="Q533" s="35">
        <v>65.885000000000005</v>
      </c>
      <c r="R533" s="35">
        <v>65.471999999999994</v>
      </c>
      <c r="S533" s="35">
        <v>1124.6569500000001</v>
      </c>
      <c r="T533" s="35">
        <v>1117.6070399999999</v>
      </c>
      <c r="U533" s="36">
        <v>1.7954439954480873E-3</v>
      </c>
      <c r="V533" s="37">
        <v>1.7819817610394409E-3</v>
      </c>
      <c r="W533" s="37">
        <v>-1.3462234408646466E-5</v>
      </c>
      <c r="X533" s="38">
        <v>-0.37103769499818445</v>
      </c>
      <c r="Y533" s="39">
        <v>-21736.24458103014</v>
      </c>
      <c r="Z533" s="40">
        <v>3.5493477392049685E-3</v>
      </c>
      <c r="AA533" s="41">
        <v>3.5181124445471256E-3</v>
      </c>
      <c r="AB533" s="41">
        <v>-3.1235294657842947E-5</v>
      </c>
      <c r="AC533" s="42">
        <v>-0.1088703986866065</v>
      </c>
      <c r="AD533" s="43">
        <v>-6377.879243503603</v>
      </c>
      <c r="AE533" s="40">
        <v>0</v>
      </c>
      <c r="AF533" s="41">
        <v>0</v>
      </c>
      <c r="AG533" s="41">
        <v>0</v>
      </c>
      <c r="AH533" s="42">
        <v>0</v>
      </c>
      <c r="AI533" s="43">
        <v>0</v>
      </c>
      <c r="AJ533" s="42">
        <v>-0.47990809368479093</v>
      </c>
      <c r="AK533" s="31">
        <v>-28114.123824533744</v>
      </c>
      <c r="AL533" s="44">
        <f>+$AL$6*W533/H533*10^6</f>
        <v>-394.32438220991406</v>
      </c>
      <c r="AM533" s="31">
        <v>626553.1875</v>
      </c>
      <c r="AN533" s="45">
        <v>-4.4871088976039634E-2</v>
      </c>
      <c r="AR533" s="33"/>
    </row>
    <row r="534" spans="1:44">
      <c r="A534" s="6" t="s">
        <v>1211</v>
      </c>
      <c r="B534" s="6" t="s">
        <v>1916</v>
      </c>
      <c r="C534" s="6" t="s">
        <v>2432</v>
      </c>
      <c r="D534" s="30" t="s">
        <v>6652</v>
      </c>
      <c r="E534" s="6" t="s">
        <v>3754</v>
      </c>
      <c r="F534" s="31" t="s">
        <v>3982</v>
      </c>
      <c r="G534" s="6" t="s">
        <v>3661</v>
      </c>
      <c r="H534" s="32">
        <v>16.399999999999999</v>
      </c>
      <c r="I534" s="33">
        <v>20.253</v>
      </c>
      <c r="J534" s="33">
        <v>20.234999999999999</v>
      </c>
      <c r="K534" s="34">
        <v>1</v>
      </c>
      <c r="L534" s="34">
        <v>1</v>
      </c>
      <c r="M534" s="7">
        <v>0</v>
      </c>
      <c r="N534" s="7">
        <v>0</v>
      </c>
      <c r="O534" s="7">
        <v>1</v>
      </c>
      <c r="P534" s="7">
        <v>1</v>
      </c>
      <c r="Q534" s="35">
        <v>20.253</v>
      </c>
      <c r="R534" s="35">
        <v>20.234999999999999</v>
      </c>
      <c r="S534" s="35">
        <v>332.14919999999995</v>
      </c>
      <c r="T534" s="35">
        <v>331.85399999999998</v>
      </c>
      <c r="U534" s="36">
        <v>5.3025528071727623E-4</v>
      </c>
      <c r="V534" s="37">
        <v>5.2912853459475585E-4</v>
      </c>
      <c r="W534" s="37">
        <v>-1.126746122520378E-6</v>
      </c>
      <c r="X534" s="38">
        <v>-3.1054672757710251E-2</v>
      </c>
      <c r="Y534" s="39">
        <v>-1893.5776071774544</v>
      </c>
      <c r="Z534" s="40">
        <v>0</v>
      </c>
      <c r="AA534" s="41">
        <v>0</v>
      </c>
      <c r="AB534" s="41">
        <v>0</v>
      </c>
      <c r="AC534" s="42">
        <v>0</v>
      </c>
      <c r="AD534" s="43">
        <v>0</v>
      </c>
      <c r="AE534" s="40">
        <v>1.0730693679825121E-3</v>
      </c>
      <c r="AF534" s="41">
        <v>1.0722313130033219E-3</v>
      </c>
      <c r="AG534" s="41">
        <v>-8.380549791902215E-7</v>
      </c>
      <c r="AH534" s="42">
        <v>-2.5940474977623729E-3</v>
      </c>
      <c r="AI534" s="43">
        <v>-158.17362791233984</v>
      </c>
      <c r="AJ534" s="42">
        <v>-3.3648720255472622E-2</v>
      </c>
      <c r="AK534" s="31">
        <v>-2051.7512350897941</v>
      </c>
      <c r="AL534" s="44">
        <f>+$AL$6*W534/H534*10^6</f>
        <v>-34.352015930499334</v>
      </c>
      <c r="AM534" s="31">
        <v>45648.3984375</v>
      </c>
      <c r="AN534" s="45">
        <v>-4.4946839436195589E-2</v>
      </c>
      <c r="AR534" s="33"/>
    </row>
    <row r="535" spans="1:44">
      <c r="A535" s="6" t="s">
        <v>868</v>
      </c>
      <c r="B535" s="6" t="s">
        <v>1339</v>
      </c>
      <c r="C535" s="6" t="s">
        <v>2043</v>
      </c>
      <c r="D535" s="30" t="s">
        <v>6640</v>
      </c>
      <c r="E535" s="6" t="s">
        <v>3374</v>
      </c>
      <c r="F535" s="31" t="s">
        <v>3984</v>
      </c>
      <c r="G535" s="6" t="s">
        <v>3661</v>
      </c>
      <c r="H535" s="32">
        <v>81.5</v>
      </c>
      <c r="I535" s="33">
        <v>12.417999999999999</v>
      </c>
      <c r="J535" s="33">
        <v>12.375999999999999</v>
      </c>
      <c r="K535" s="34">
        <v>1</v>
      </c>
      <c r="L535" s="34">
        <v>1</v>
      </c>
      <c r="M535" s="7">
        <v>0.51</v>
      </c>
      <c r="N535" s="7">
        <v>0.51</v>
      </c>
      <c r="O535" s="7">
        <v>0.49</v>
      </c>
      <c r="P535" s="7">
        <v>0.49</v>
      </c>
      <c r="Q535" s="35">
        <v>12.417999999999999</v>
      </c>
      <c r="R535" s="35">
        <v>12.375999999999999</v>
      </c>
      <c r="S535" s="35">
        <v>1012.0669999999999</v>
      </c>
      <c r="T535" s="35">
        <v>1008.644</v>
      </c>
      <c r="U535" s="36">
        <v>1.6157012306207321E-3</v>
      </c>
      <c r="V535" s="37">
        <v>1.6082443533836956E-3</v>
      </c>
      <c r="W535" s="37">
        <v>-7.4568772370365698E-6</v>
      </c>
      <c r="X535" s="38">
        <v>-0.2055217921430221</v>
      </c>
      <c r="Y535" s="39">
        <v>-2521.7397808959768</v>
      </c>
      <c r="Z535" s="40">
        <v>1.6289506203386879E-3</v>
      </c>
      <c r="AA535" s="41">
        <v>1.6193050594456471E-3</v>
      </c>
      <c r="AB535" s="41">
        <v>-9.6455608930407465E-6</v>
      </c>
      <c r="AC535" s="42">
        <v>-3.3619534295560423E-2</v>
      </c>
      <c r="AD535" s="43">
        <v>-412.5096232584101</v>
      </c>
      <c r="AE535" s="40">
        <v>1.6021380363478793E-3</v>
      </c>
      <c r="AF535" s="41">
        <v>1.5968915349272032E-3</v>
      </c>
      <c r="AG535" s="41">
        <v>-5.2465014206760138E-6</v>
      </c>
      <c r="AH535" s="42">
        <v>-1.6239595516110199E-2</v>
      </c>
      <c r="AI535" s="43">
        <v>-199.25884068846869</v>
      </c>
      <c r="AJ535" s="42">
        <v>-0.2553809219546927</v>
      </c>
      <c r="AK535" s="31">
        <v>-3133.5082448428557</v>
      </c>
      <c r="AL535" s="44">
        <f>+$AL$6*W535/H535*10^6</f>
        <v>-45.747713110653798</v>
      </c>
      <c r="AM535" s="31">
        <v>69381.8984375</v>
      </c>
      <c r="AN535" s="45">
        <v>-4.516319552232425E-2</v>
      </c>
      <c r="AR535" s="33"/>
    </row>
    <row r="536" spans="1:44">
      <c r="A536" s="6" t="s">
        <v>5060</v>
      </c>
      <c r="B536" s="6" t="s">
        <v>5055</v>
      </c>
      <c r="C536" s="6" t="s">
        <v>5065</v>
      </c>
      <c r="D536" s="30" t="s">
        <v>6642</v>
      </c>
      <c r="E536" s="6" t="s">
        <v>5073</v>
      </c>
      <c r="F536" s="31" t="s">
        <v>3994</v>
      </c>
      <c r="G536" s="6" t="s">
        <v>3661</v>
      </c>
      <c r="H536" s="32">
        <v>10.47</v>
      </c>
      <c r="I536" s="33">
        <v>41.656999999999996</v>
      </c>
      <c r="J536" s="33">
        <v>40.024000000000001</v>
      </c>
      <c r="K536" s="34">
        <v>1</v>
      </c>
      <c r="L536" s="34">
        <v>1</v>
      </c>
      <c r="M536" s="7">
        <v>1</v>
      </c>
      <c r="N536" s="7">
        <v>1</v>
      </c>
      <c r="O536" s="7">
        <v>0</v>
      </c>
      <c r="P536" s="7">
        <v>0</v>
      </c>
      <c r="Q536" s="35">
        <v>41.656999999999996</v>
      </c>
      <c r="R536" s="35">
        <v>40.024000000000001</v>
      </c>
      <c r="S536" s="35">
        <v>436.14878999999996</v>
      </c>
      <c r="T536" s="35">
        <v>419.05128000000002</v>
      </c>
      <c r="U536" s="36">
        <v>6.9628407678221235E-4</v>
      </c>
      <c r="V536" s="37">
        <v>6.681612688304397E-4</v>
      </c>
      <c r="W536" s="37">
        <v>-2.8122807951772651E-5</v>
      </c>
      <c r="X536" s="38">
        <v>-0.77510326462599943</v>
      </c>
      <c r="Y536" s="39">
        <v>-74030.875322445019</v>
      </c>
      <c r="Z536" s="40">
        <v>1.3764585918786011E-3</v>
      </c>
      <c r="AA536" s="41">
        <v>1.319130490687856E-3</v>
      </c>
      <c r="AB536" s="41">
        <v>-5.7328101190745172E-5</v>
      </c>
      <c r="AC536" s="42">
        <v>-0.19981669137273197</v>
      </c>
      <c r="AD536" s="43">
        <v>-19084.688765303912</v>
      </c>
      <c r="AE536" s="40">
        <v>0</v>
      </c>
      <c r="AF536" s="41">
        <v>0</v>
      </c>
      <c r="AG536" s="41">
        <v>0</v>
      </c>
      <c r="AH536" s="42">
        <v>0</v>
      </c>
      <c r="AI536" s="43">
        <v>0</v>
      </c>
      <c r="AJ536" s="42">
        <v>-0.97491995599873138</v>
      </c>
      <c r="AK536" s="31">
        <v>-93115.564087748935</v>
      </c>
      <c r="AL536" s="44">
        <f>+$AL$6*W536/H536*10^6</f>
        <v>-1343.0185268277291</v>
      </c>
      <c r="AM536" s="31">
        <v>1966699.375</v>
      </c>
      <c r="AN536" s="45">
        <v>-4.7346109563770486E-2</v>
      </c>
      <c r="AR536" s="33"/>
    </row>
    <row r="537" spans="1:44">
      <c r="A537" s="6" t="s">
        <v>4480</v>
      </c>
      <c r="B537" s="6" t="s">
        <v>4493</v>
      </c>
      <c r="C537" s="6" t="s">
        <v>4525</v>
      </c>
      <c r="D537" s="30" t="s">
        <v>6644</v>
      </c>
      <c r="E537" s="6" t="s">
        <v>4505</v>
      </c>
      <c r="F537" s="31" t="s">
        <v>3987</v>
      </c>
      <c r="G537" s="6" t="s">
        <v>3661</v>
      </c>
      <c r="H537" s="32">
        <v>36.33</v>
      </c>
      <c r="I537" s="33">
        <v>63.122</v>
      </c>
      <c r="J537" s="33">
        <v>62.308999999999997</v>
      </c>
      <c r="K537" s="34">
        <v>1</v>
      </c>
      <c r="L537" s="34">
        <v>1</v>
      </c>
      <c r="M537" s="7">
        <v>1</v>
      </c>
      <c r="N537" s="7">
        <v>1</v>
      </c>
      <c r="O537" s="7">
        <v>0</v>
      </c>
      <c r="P537" s="7">
        <v>0</v>
      </c>
      <c r="Q537" s="35">
        <v>63.122</v>
      </c>
      <c r="R537" s="35">
        <v>62.308999999999997</v>
      </c>
      <c r="S537" s="35">
        <v>2293.22226</v>
      </c>
      <c r="T537" s="35">
        <v>2263.68597</v>
      </c>
      <c r="U537" s="36">
        <v>3.6609849225089416E-3</v>
      </c>
      <c r="V537" s="37">
        <v>3.6093608637798808E-3</v>
      </c>
      <c r="W537" s="37">
        <v>-5.1624058729060791E-5</v>
      </c>
      <c r="X537" s="38">
        <v>-1.4228300574664758</v>
      </c>
      <c r="Y537" s="39">
        <v>-39164.053329658018</v>
      </c>
      <c r="Z537" s="40">
        <v>7.2372675454728738E-3</v>
      </c>
      <c r="AA537" s="41">
        <v>7.1258514813970142E-3</v>
      </c>
      <c r="AB537" s="41">
        <v>-1.1141606407585967E-4</v>
      </c>
      <c r="AC537" s="42">
        <v>-0.38833990358997972</v>
      </c>
      <c r="AD537" s="43">
        <v>-10689.234890998616</v>
      </c>
      <c r="AE537" s="40">
        <v>0</v>
      </c>
      <c r="AF537" s="41">
        <v>0</v>
      </c>
      <c r="AG537" s="41">
        <v>0</v>
      </c>
      <c r="AH537" s="42">
        <v>0</v>
      </c>
      <c r="AI537" s="43">
        <v>0</v>
      </c>
      <c r="AJ537" s="42">
        <v>-1.8111699610564556</v>
      </c>
      <c r="AK537" s="31">
        <v>-49853.288220656636</v>
      </c>
      <c r="AL537" s="44">
        <f>+$AL$6*W537/H537*10^6</f>
        <v>-710.48800893284886</v>
      </c>
      <c r="AM537" s="31">
        <v>1030855.125</v>
      </c>
      <c r="AN537" s="45">
        <v>-4.8361100421998322E-2</v>
      </c>
      <c r="AR537" s="33"/>
    </row>
    <row r="538" spans="1:44">
      <c r="A538" s="6" t="s">
        <v>1316</v>
      </c>
      <c r="B538" s="6" t="s">
        <v>2020</v>
      </c>
      <c r="C538" s="6" t="s">
        <v>2532</v>
      </c>
      <c r="D538" s="30" t="s">
        <v>6647</v>
      </c>
      <c r="E538" s="6" t="s">
        <v>846</v>
      </c>
      <c r="F538" s="31" t="s">
        <v>3992</v>
      </c>
      <c r="G538" s="6" t="s">
        <v>3661</v>
      </c>
      <c r="H538" s="32">
        <v>43.12</v>
      </c>
      <c r="I538" s="33">
        <v>8.923</v>
      </c>
      <c r="J538" s="33">
        <v>8.8130000000000006</v>
      </c>
      <c r="K538" s="34">
        <v>0.95</v>
      </c>
      <c r="L538" s="34">
        <v>0.95</v>
      </c>
      <c r="M538" s="7">
        <v>0</v>
      </c>
      <c r="N538" s="7">
        <v>0</v>
      </c>
      <c r="O538" s="7">
        <v>1</v>
      </c>
      <c r="P538" s="7">
        <v>1</v>
      </c>
      <c r="Q538" s="35">
        <v>8.4768499999999989</v>
      </c>
      <c r="R538" s="35">
        <v>8.3723500000000008</v>
      </c>
      <c r="S538" s="35">
        <v>365.52177199999994</v>
      </c>
      <c r="T538" s="35">
        <v>361.01573200000001</v>
      </c>
      <c r="U538" s="36">
        <v>5.8353249027887544E-4</v>
      </c>
      <c r="V538" s="37">
        <v>5.7562580303028774E-4</v>
      </c>
      <c r="W538" s="37">
        <v>-7.9066872485876981E-6</v>
      </c>
      <c r="X538" s="38">
        <v>-0.21791917468791702</v>
      </c>
      <c r="Y538" s="39">
        <v>-5053.7841996270181</v>
      </c>
      <c r="Z538" s="40">
        <v>0</v>
      </c>
      <c r="AA538" s="41">
        <v>0</v>
      </c>
      <c r="AB538" s="41">
        <v>0</v>
      </c>
      <c r="AC538" s="42">
        <v>0</v>
      </c>
      <c r="AD538" s="43">
        <v>0</v>
      </c>
      <c r="AE538" s="40">
        <v>1.1808856286990542E-3</v>
      </c>
      <c r="AF538" s="41">
        <v>1.1664538391497931E-3</v>
      </c>
      <c r="AG538" s="41">
        <v>-1.443178954926112E-5</v>
      </c>
      <c r="AH538" s="42">
        <v>-4.4670992355021366E-2</v>
      </c>
      <c r="AI538" s="43">
        <v>-1035.9692104596793</v>
      </c>
      <c r="AJ538" s="42">
        <v>-0.26259016704293836</v>
      </c>
      <c r="AK538" s="31">
        <v>-6089.7534100866978</v>
      </c>
      <c r="AL538" s="44">
        <f>+$AL$6*W538/H538*10^6</f>
        <v>-91.682366055052157</v>
      </c>
      <c r="AM538" s="31">
        <v>125078.796875</v>
      </c>
      <c r="AN538" s="45">
        <v>-4.8687336001261787E-2</v>
      </c>
      <c r="AR538" s="33"/>
    </row>
    <row r="539" spans="1:44">
      <c r="A539" s="6" t="s">
        <v>5762</v>
      </c>
      <c r="B539" s="6" t="s">
        <v>5720</v>
      </c>
      <c r="C539" s="6" t="s">
        <v>5883</v>
      </c>
      <c r="D539" s="30" t="s">
        <v>6645</v>
      </c>
      <c r="E539" s="6" t="s">
        <v>5805</v>
      </c>
      <c r="F539" s="31" t="s">
        <v>3999</v>
      </c>
      <c r="G539" s="6" t="s">
        <v>3661</v>
      </c>
      <c r="H539" s="32">
        <v>17.57</v>
      </c>
      <c r="I539" s="33">
        <v>64.400000000000006</v>
      </c>
      <c r="J539" s="33">
        <v>64.3</v>
      </c>
      <c r="K539" s="34">
        <v>1</v>
      </c>
      <c r="L539" s="34">
        <v>1</v>
      </c>
      <c r="M539" s="7">
        <v>0.71</v>
      </c>
      <c r="N539" s="7">
        <v>0.71</v>
      </c>
      <c r="O539" s="7">
        <v>0.28999999999999998</v>
      </c>
      <c r="P539" s="7">
        <v>0.28999999999999998</v>
      </c>
      <c r="Q539" s="35">
        <v>64.400000000000006</v>
      </c>
      <c r="R539" s="35">
        <v>64.3</v>
      </c>
      <c r="S539" s="35">
        <v>1131.508</v>
      </c>
      <c r="T539" s="35">
        <v>1129.751</v>
      </c>
      <c r="U539" s="36">
        <v>1.8063812653284848E-3</v>
      </c>
      <c r="V539" s="37">
        <v>1.8013448416682035E-3</v>
      </c>
      <c r="W539" s="37">
        <v>-5.0364236602812654E-6</v>
      </c>
      <c r="X539" s="38">
        <v>-0.13881076270257611</v>
      </c>
      <c r="Y539" s="39">
        <v>-7900.4418157413838</v>
      </c>
      <c r="Z539" s="40">
        <v>2.5353881526287265E-3</v>
      </c>
      <c r="AA539" s="41">
        <v>2.5250016742567115E-3</v>
      </c>
      <c r="AB539" s="41">
        <v>-1.0386478372014993E-5</v>
      </c>
      <c r="AC539" s="42">
        <v>-3.6201996930006794E-2</v>
      </c>
      <c r="AD539" s="43">
        <v>-2060.4437638023214</v>
      </c>
      <c r="AE539" s="40">
        <v>1.0601082482928617E-3</v>
      </c>
      <c r="AF539" s="41">
        <v>1.0585762879099742E-3</v>
      </c>
      <c r="AG539" s="41">
        <v>-1.5319603828875105E-6</v>
      </c>
      <c r="AH539" s="42">
        <v>-4.7419060760671419E-3</v>
      </c>
      <c r="AI539" s="43">
        <v>-269.88651542783964</v>
      </c>
      <c r="AJ539" s="42">
        <v>-0.17975466570865004</v>
      </c>
      <c r="AK539" s="31">
        <v>-10230.772094971544</v>
      </c>
      <c r="AL539" s="44">
        <f>+$AL$6*W539/H539*10^6</f>
        <v>-143.3245207820508</v>
      </c>
      <c r="AM539" s="31">
        <v>206623.5</v>
      </c>
      <c r="AN539" s="45">
        <v>-4.9514077996798737E-2</v>
      </c>
      <c r="AR539" s="33"/>
    </row>
    <row r="540" spans="1:44">
      <c r="A540" s="6" t="s">
        <v>1170</v>
      </c>
      <c r="B540" s="6" t="s">
        <v>1534</v>
      </c>
      <c r="C540" s="6" t="s">
        <v>2391</v>
      </c>
      <c r="D540" s="30" t="s">
        <v>6646</v>
      </c>
      <c r="E540" s="6" t="s">
        <v>719</v>
      </c>
      <c r="F540" s="31" t="s">
        <v>3998</v>
      </c>
      <c r="G540" s="6" t="s">
        <v>3661</v>
      </c>
      <c r="H540" s="32">
        <v>34.549999999999997</v>
      </c>
      <c r="I540" s="33">
        <v>44.594000000000001</v>
      </c>
      <c r="J540" s="33">
        <v>44.451999999999998</v>
      </c>
      <c r="K540" s="34">
        <v>1</v>
      </c>
      <c r="L540" s="34">
        <v>1</v>
      </c>
      <c r="M540" s="7">
        <v>0.53</v>
      </c>
      <c r="N540" s="7">
        <v>0.53</v>
      </c>
      <c r="O540" s="7">
        <v>0.47</v>
      </c>
      <c r="P540" s="7">
        <v>0.47</v>
      </c>
      <c r="Q540" s="35">
        <v>44.594000000000001</v>
      </c>
      <c r="R540" s="35">
        <v>44.451999999999998</v>
      </c>
      <c r="S540" s="35">
        <v>1540.7226999999998</v>
      </c>
      <c r="T540" s="35">
        <v>1535.8165999999999</v>
      </c>
      <c r="U540" s="36">
        <v>2.4596667635989485E-3</v>
      </c>
      <c r="V540" s="37">
        <v>2.4488009394622342E-3</v>
      </c>
      <c r="W540" s="37">
        <v>-1.0865824136714261E-5</v>
      </c>
      <c r="X540" s="38">
        <v>-0.29947705704431044</v>
      </c>
      <c r="Y540" s="39">
        <v>-8667.932186521286</v>
      </c>
      <c r="Z540" s="40">
        <v>2.5770855147900793E-3</v>
      </c>
      <c r="AA540" s="41">
        <v>2.5623344420692708E-3</v>
      </c>
      <c r="AB540" s="41">
        <v>-1.4751072720808455E-5</v>
      </c>
      <c r="AC540" s="42">
        <v>-5.1414759673678909E-2</v>
      </c>
      <c r="AD540" s="43">
        <v>-1488.1261844769585</v>
      </c>
      <c r="AE540" s="40">
        <v>2.339467013453278E-3</v>
      </c>
      <c r="AF540" s="41">
        <v>2.3322690258024306E-3</v>
      </c>
      <c r="AG540" s="41">
        <v>-7.1979876508474101E-6</v>
      </c>
      <c r="AH540" s="42">
        <v>-2.2280067917079982E-2</v>
      </c>
      <c r="AI540" s="43">
        <v>-644.86448385180859</v>
      </c>
      <c r="AJ540" s="42">
        <v>-0.37317188463506934</v>
      </c>
      <c r="AK540" s="31">
        <v>-10800.922854850052</v>
      </c>
      <c r="AL540" s="44">
        <f>+$AL$6*W540/H540*10^6</f>
        <v>-157.24781673971435</v>
      </c>
      <c r="AM540" s="31">
        <v>216089.15625</v>
      </c>
      <c r="AN540" s="45">
        <v>-4.9983641207586291E-2</v>
      </c>
      <c r="AR540" s="33"/>
    </row>
    <row r="541" spans="1:44">
      <c r="A541" s="6" t="s">
        <v>5774</v>
      </c>
      <c r="B541" s="6" t="s">
        <v>5732</v>
      </c>
      <c r="C541" s="6" t="s">
        <v>5896</v>
      </c>
      <c r="D541" s="30" t="s">
        <v>6650</v>
      </c>
      <c r="E541" s="6" t="s">
        <v>5818</v>
      </c>
      <c r="F541" s="31" t="s">
        <v>3994</v>
      </c>
      <c r="G541" s="6" t="s">
        <v>3661</v>
      </c>
      <c r="H541" s="32">
        <v>14.67</v>
      </c>
      <c r="I541" s="33">
        <v>82.537000000000006</v>
      </c>
      <c r="J541" s="33">
        <v>78.680999999999997</v>
      </c>
      <c r="K541" s="34">
        <v>0.87</v>
      </c>
      <c r="L541" s="34">
        <v>0.87</v>
      </c>
      <c r="M541" s="7">
        <v>0</v>
      </c>
      <c r="N541" s="7">
        <v>0</v>
      </c>
      <c r="O541" s="7">
        <v>1</v>
      </c>
      <c r="P541" s="7">
        <v>1</v>
      </c>
      <c r="Q541" s="35">
        <v>71.807190000000006</v>
      </c>
      <c r="R541" s="35">
        <v>68.452469999999991</v>
      </c>
      <c r="S541" s="35">
        <v>1053.4114773000001</v>
      </c>
      <c r="T541" s="35">
        <v>1004.1977348999999</v>
      </c>
      <c r="U541" s="36">
        <v>1.6817050849633609E-3</v>
      </c>
      <c r="V541" s="37">
        <v>1.6011549534162917E-3</v>
      </c>
      <c r="W541" s="37">
        <v>-8.0550131547069224E-5</v>
      </c>
      <c r="X541" s="38">
        <v>-2.2200724065411701</v>
      </c>
      <c r="Y541" s="39">
        <v>-151334.17904166121</v>
      </c>
      <c r="Z541" s="40">
        <v>0</v>
      </c>
      <c r="AA541" s="41">
        <v>0</v>
      </c>
      <c r="AB541" s="41">
        <v>0</v>
      </c>
      <c r="AC541" s="42">
        <v>0</v>
      </c>
      <c r="AD541" s="43">
        <v>0</v>
      </c>
      <c r="AE541" s="40">
        <v>3.4032404358397845E-3</v>
      </c>
      <c r="AF541" s="41">
        <v>3.2445962857364646E-3</v>
      </c>
      <c r="AG541" s="41">
        <v>-1.5864415010331985E-4</v>
      </c>
      <c r="AH541" s="42">
        <v>-0.4910542516050681</v>
      </c>
      <c r="AI541" s="43">
        <v>-33473.364117591555</v>
      </c>
      <c r="AJ541" s="42">
        <v>-2.7111266581462381</v>
      </c>
      <c r="AK541" s="31">
        <v>-184807.54315925276</v>
      </c>
      <c r="AL541" s="44">
        <f>+$AL$6*W541/H541*10^6</f>
        <v>-2745.4032565463267</v>
      </c>
      <c r="AM541" s="31">
        <v>3657897.75</v>
      </c>
      <c r="AN541" s="45">
        <v>-5.0522883850225929E-2</v>
      </c>
      <c r="AR541" s="33"/>
    </row>
    <row r="542" spans="1:44">
      <c r="A542" s="6" t="s">
        <v>4744</v>
      </c>
      <c r="B542" s="6" t="s">
        <v>4728</v>
      </c>
      <c r="C542" s="6" t="s">
        <v>4738</v>
      </c>
      <c r="D542" s="30" t="s">
        <v>6649</v>
      </c>
      <c r="E542" s="6" t="s">
        <v>4721</v>
      </c>
      <c r="F542" s="31" t="s">
        <v>3992</v>
      </c>
      <c r="G542" s="6" t="s">
        <v>3661</v>
      </c>
      <c r="H542" s="32">
        <v>81.260000000000005</v>
      </c>
      <c r="I542" s="33">
        <v>8.4079999999999995</v>
      </c>
      <c r="J542" s="33">
        <v>8.2629999999999999</v>
      </c>
      <c r="K542" s="34">
        <v>0.78</v>
      </c>
      <c r="L542" s="34">
        <v>0.78</v>
      </c>
      <c r="M542" s="7">
        <v>0.51</v>
      </c>
      <c r="N542" s="7">
        <v>0.51</v>
      </c>
      <c r="O542" s="7">
        <v>0.49</v>
      </c>
      <c r="P542" s="7">
        <v>0.49</v>
      </c>
      <c r="Q542" s="35">
        <v>6.5582399999999996</v>
      </c>
      <c r="R542" s="35">
        <v>6.4451400000000003</v>
      </c>
      <c r="S542" s="35">
        <v>532.92258240000001</v>
      </c>
      <c r="T542" s="35">
        <v>523.7320764000001</v>
      </c>
      <c r="U542" s="36">
        <v>8.5077734202306627E-4</v>
      </c>
      <c r="V542" s="37">
        <v>8.3507080253907072E-4</v>
      </c>
      <c r="W542" s="37">
        <v>-1.570653948399555E-5</v>
      </c>
      <c r="X542" s="38">
        <v>-0.43289382948173005</v>
      </c>
      <c r="Y542" s="39">
        <v>-5327.2683913577412</v>
      </c>
      <c r="Z542" s="40">
        <v>8.5775405303500224E-4</v>
      </c>
      <c r="AA542" s="41">
        <v>8.4081400485056597E-4</v>
      </c>
      <c r="AB542" s="41">
        <v>-1.6940048184436269E-5</v>
      </c>
      <c r="AC542" s="42">
        <v>-5.9044418175412311E-2</v>
      </c>
      <c r="AD542" s="43">
        <v>-726.61110233094155</v>
      </c>
      <c r="AE542" s="40">
        <v>8.4363539142347005E-4</v>
      </c>
      <c r="AF542" s="41">
        <v>8.2917592269721272E-4</v>
      </c>
      <c r="AG542" s="41">
        <v>-1.445946872625733E-5</v>
      </c>
      <c r="AH542" s="42">
        <v>-4.4756668237403825E-2</v>
      </c>
      <c r="AI542" s="43">
        <v>-550.78351264341404</v>
      </c>
      <c r="AJ542" s="42">
        <v>-0.53669491589454621</v>
      </c>
      <c r="AK542" s="31">
        <v>-6604.6630063320963</v>
      </c>
      <c r="AL542" s="44">
        <f>+$AL$6*W542/H542*10^6</f>
        <v>-96.643732980528853</v>
      </c>
      <c r="AM542" s="31">
        <v>130575.6015625</v>
      </c>
      <c r="AN542" s="45">
        <v>-5.0581141708704092E-2</v>
      </c>
      <c r="AR542" s="33"/>
    </row>
    <row r="543" spans="1:44">
      <c r="A543" s="6" t="s">
        <v>4674</v>
      </c>
      <c r="B543" s="6" t="s">
        <v>4675</v>
      </c>
      <c r="C543" s="6" t="s">
        <v>4677</v>
      </c>
      <c r="D543" s="30" t="s">
        <v>6657</v>
      </c>
      <c r="E543" s="6" t="s">
        <v>4676</v>
      </c>
      <c r="F543" s="31" t="s">
        <v>3999</v>
      </c>
      <c r="G543" s="6" t="s">
        <v>3661</v>
      </c>
      <c r="H543" s="32">
        <v>63.77</v>
      </c>
      <c r="I543" s="33">
        <v>43.435000000000002</v>
      </c>
      <c r="J543" s="33">
        <v>43.261000000000003</v>
      </c>
      <c r="K543" s="34">
        <v>1</v>
      </c>
      <c r="L543" s="34">
        <v>1</v>
      </c>
      <c r="M543" s="7">
        <v>0</v>
      </c>
      <c r="N543" s="7">
        <v>0</v>
      </c>
      <c r="O543" s="7">
        <v>1</v>
      </c>
      <c r="P543" s="7">
        <v>1</v>
      </c>
      <c r="Q543" s="35">
        <v>43.435000000000002</v>
      </c>
      <c r="R543" s="35">
        <v>43.261000000000003</v>
      </c>
      <c r="S543" s="35">
        <v>2769.8499500000003</v>
      </c>
      <c r="T543" s="35">
        <v>2758.7539700000002</v>
      </c>
      <c r="U543" s="36">
        <v>4.4218910139840291E-3</v>
      </c>
      <c r="V543" s="37">
        <v>4.3987278907397986E-3</v>
      </c>
      <c r="W543" s="37">
        <v>-2.3163123244230449E-5</v>
      </c>
      <c r="X543" s="38">
        <v>-0.63840753300047759</v>
      </c>
      <c r="Y543" s="39">
        <v>-10011.09507606206</v>
      </c>
      <c r="Z543" s="40">
        <v>0</v>
      </c>
      <c r="AA543" s="41">
        <v>0</v>
      </c>
      <c r="AB543" s="41">
        <v>0</v>
      </c>
      <c r="AC543" s="42">
        <v>0</v>
      </c>
      <c r="AD543" s="43">
        <v>0</v>
      </c>
      <c r="AE543" s="40">
        <v>8.9485121001432293E-3</v>
      </c>
      <c r="AF543" s="41">
        <v>8.9136258460233327E-3</v>
      </c>
      <c r="AG543" s="41">
        <v>-3.4886254119896598E-5</v>
      </c>
      <c r="AH543" s="42">
        <v>-0.10798408511749819</v>
      </c>
      <c r="AI543" s="43">
        <v>-1693.3367589383438</v>
      </c>
      <c r="AJ543" s="42">
        <v>-0.74639161811797572</v>
      </c>
      <c r="AK543" s="31">
        <v>-11704.431835000403</v>
      </c>
      <c r="AL543" s="44">
        <f>+$AL$6*W543/H543*10^6</f>
        <v>-181.61457773428296</v>
      </c>
      <c r="AM543" s="31">
        <v>228836.90625</v>
      </c>
      <c r="AN543" s="45">
        <v>-5.1147483274457194E-2</v>
      </c>
      <c r="AR543" s="33"/>
    </row>
    <row r="544" spans="1:44">
      <c r="A544" s="6" t="s">
        <v>869</v>
      </c>
      <c r="B544" s="6" t="s">
        <v>1340</v>
      </c>
      <c r="C544" s="6" t="s">
        <v>2044</v>
      </c>
      <c r="D544" s="30" t="s">
        <v>6651</v>
      </c>
      <c r="E544" s="6" t="s">
        <v>3375</v>
      </c>
      <c r="F544" s="31" t="s">
        <v>3984</v>
      </c>
      <c r="G544" s="6" t="s">
        <v>3661</v>
      </c>
      <c r="H544" s="32">
        <v>51.88</v>
      </c>
      <c r="I544" s="33">
        <v>33.691000000000003</v>
      </c>
      <c r="J544" s="33">
        <v>33.418999999999997</v>
      </c>
      <c r="K544" s="34">
        <v>0.84</v>
      </c>
      <c r="L544" s="34">
        <v>0.84</v>
      </c>
      <c r="M544" s="7">
        <v>0.56999999999999995</v>
      </c>
      <c r="N544" s="7">
        <v>0.56999999999999995</v>
      </c>
      <c r="O544" s="7">
        <v>0.43</v>
      </c>
      <c r="P544" s="7">
        <v>0.43</v>
      </c>
      <c r="Q544" s="35">
        <v>28.300440000000002</v>
      </c>
      <c r="R544" s="35">
        <v>28.071959999999997</v>
      </c>
      <c r="S544" s="35">
        <v>1468.2268272000001</v>
      </c>
      <c r="T544" s="35">
        <v>1456.3732848</v>
      </c>
      <c r="U544" s="36">
        <v>2.3439316680984694E-3</v>
      </c>
      <c r="V544" s="37">
        <v>2.3221316060953764E-3</v>
      </c>
      <c r="W544" s="37">
        <v>-2.1800062003092969E-5</v>
      </c>
      <c r="X544" s="38">
        <v>-0.6008396905680069</v>
      </c>
      <c r="Y544" s="39">
        <v>-11581.335593061043</v>
      </c>
      <c r="Z544" s="40">
        <v>2.6411708163672221E-3</v>
      </c>
      <c r="AA544" s="41">
        <v>2.6131729064463368E-3</v>
      </c>
      <c r="AB544" s="41">
        <v>-2.7997909920885258E-5</v>
      </c>
      <c r="AC544" s="42">
        <v>-9.7586517075263376E-2</v>
      </c>
      <c r="AD544" s="43">
        <v>-1881.0045696851073</v>
      </c>
      <c r="AE544" s="40">
        <v>2.0396525730392956E-3</v>
      </c>
      <c r="AF544" s="41">
        <v>2.0234039274354019E-3</v>
      </c>
      <c r="AG544" s="41">
        <v>-1.6248645603893653E-5</v>
      </c>
      <c r="AH544" s="42">
        <v>-5.029474141605305E-2</v>
      </c>
      <c r="AI544" s="43">
        <v>-969.44374356308879</v>
      </c>
      <c r="AJ544" s="42">
        <v>-0.74872094905932329</v>
      </c>
      <c r="AK544" s="31">
        <v>-14431.783906309238</v>
      </c>
      <c r="AL544" s="44">
        <f>+$AL$6*W544/H544*10^6</f>
        <v>-210.10082886558374</v>
      </c>
      <c r="AM544" s="31">
        <v>279516.5625</v>
      </c>
      <c r="AN544" s="45">
        <v>-5.1631229925093391E-2</v>
      </c>
      <c r="AR544" s="33"/>
    </row>
    <row r="545" spans="1:44">
      <c r="A545" s="6" t="s">
        <v>1228</v>
      </c>
      <c r="B545" s="6" t="s">
        <v>1933</v>
      </c>
      <c r="C545" s="6" t="s">
        <v>2449</v>
      </c>
      <c r="D545" s="30" t="s">
        <v>6648</v>
      </c>
      <c r="E545" s="6" t="s">
        <v>765</v>
      </c>
      <c r="F545" s="31" t="s">
        <v>3996</v>
      </c>
      <c r="G545" s="6" t="s">
        <v>3661</v>
      </c>
      <c r="H545" s="32">
        <v>62.8</v>
      </c>
      <c r="I545" s="33">
        <v>37.734000000000002</v>
      </c>
      <c r="J545" s="33">
        <v>37.241999999999997</v>
      </c>
      <c r="K545" s="34">
        <v>0.74</v>
      </c>
      <c r="L545" s="34">
        <v>0.74</v>
      </c>
      <c r="M545" s="7">
        <v>1</v>
      </c>
      <c r="N545" s="7">
        <v>1</v>
      </c>
      <c r="O545" s="7">
        <v>0</v>
      </c>
      <c r="P545" s="7">
        <v>0</v>
      </c>
      <c r="Q545" s="35">
        <v>27.923159999999999</v>
      </c>
      <c r="R545" s="35">
        <v>27.559079999999998</v>
      </c>
      <c r="S545" s="35">
        <v>1753.5744479999998</v>
      </c>
      <c r="T545" s="35">
        <v>1730.7102239999997</v>
      </c>
      <c r="U545" s="36">
        <v>2.7994711749505428E-3</v>
      </c>
      <c r="V545" s="37">
        <v>2.7595513829373206E-3</v>
      </c>
      <c r="W545" s="37">
        <v>-3.9919792013222172E-5</v>
      </c>
      <c r="X545" s="38">
        <v>-1.1002443698261311</v>
      </c>
      <c r="Y545" s="39">
        <v>-17519.814806148584</v>
      </c>
      <c r="Z545" s="40">
        <v>5.534172444794299E-3</v>
      </c>
      <c r="AA545" s="41">
        <v>5.4480984451917404E-3</v>
      </c>
      <c r="AB545" s="41">
        <v>-8.6073999602558592E-5</v>
      </c>
      <c r="AC545" s="42">
        <v>-0.30001031704461278</v>
      </c>
      <c r="AD545" s="43">
        <v>-4777.2343478441526</v>
      </c>
      <c r="AE545" s="40">
        <v>0</v>
      </c>
      <c r="AF545" s="41">
        <v>0</v>
      </c>
      <c r="AG545" s="41">
        <v>0</v>
      </c>
      <c r="AH545" s="42">
        <v>0</v>
      </c>
      <c r="AI545" s="43">
        <v>0</v>
      </c>
      <c r="AJ545" s="42">
        <v>-1.4002546868707437</v>
      </c>
      <c r="AK545" s="31">
        <v>-22297.049153992739</v>
      </c>
      <c r="AL545" s="44">
        <f>+$AL$6*W545/H545*10^6</f>
        <v>-317.83273895877522</v>
      </c>
      <c r="AM545" s="31">
        <v>430367.34375</v>
      </c>
      <c r="AN545" s="45">
        <v>-5.1809342594881166E-2</v>
      </c>
      <c r="AR545" s="33"/>
    </row>
    <row r="546" spans="1:44">
      <c r="A546" s="6" t="s">
        <v>857</v>
      </c>
      <c r="B546" s="6" t="s">
        <v>1328</v>
      </c>
      <c r="C546" s="6" t="s">
        <v>2032</v>
      </c>
      <c r="D546" s="30" t="s">
        <v>6653</v>
      </c>
      <c r="E546" s="6" t="s">
        <v>3363</v>
      </c>
      <c r="F546" s="31" t="s">
        <v>3987</v>
      </c>
      <c r="G546" s="6" t="s">
        <v>3661</v>
      </c>
      <c r="H546" s="32">
        <v>38.11</v>
      </c>
      <c r="I546" s="33">
        <v>39.850999999999999</v>
      </c>
      <c r="J546" s="33">
        <v>39.57</v>
      </c>
      <c r="K546" s="34">
        <v>1</v>
      </c>
      <c r="L546" s="34">
        <v>1</v>
      </c>
      <c r="M546" s="7">
        <v>0.63</v>
      </c>
      <c r="N546" s="7">
        <v>0.63</v>
      </c>
      <c r="O546" s="7">
        <v>0.37</v>
      </c>
      <c r="P546" s="7">
        <v>0.37</v>
      </c>
      <c r="Q546" s="35">
        <v>39.850999999999999</v>
      </c>
      <c r="R546" s="35">
        <v>39.57</v>
      </c>
      <c r="S546" s="35">
        <v>1518.7216100000001</v>
      </c>
      <c r="T546" s="35">
        <v>1508.0127</v>
      </c>
      <c r="U546" s="36">
        <v>2.4245434089317209E-3</v>
      </c>
      <c r="V546" s="37">
        <v>2.4044686823159619E-3</v>
      </c>
      <c r="W546" s="37">
        <v>-2.0074726615759014E-5</v>
      </c>
      <c r="X546" s="38">
        <v>-0.55328707442844338</v>
      </c>
      <c r="Y546" s="39">
        <v>-14518.159916778886</v>
      </c>
      <c r="Z546" s="40">
        <v>3.0195845952396372E-3</v>
      </c>
      <c r="AA546" s="41">
        <v>2.9906537589770555E-3</v>
      </c>
      <c r="AB546" s="41">
        <v>-2.893083626258168E-5</v>
      </c>
      <c r="AC546" s="42">
        <v>-0.10083822524316516</v>
      </c>
      <c r="AD546" s="43">
        <v>-2645.9780961208385</v>
      </c>
      <c r="AE546" s="40">
        <v>1.8154089973063639E-3</v>
      </c>
      <c r="AF546" s="41">
        <v>1.8028025029629695E-3</v>
      </c>
      <c r="AG546" s="41">
        <v>-1.260649434339442E-5</v>
      </c>
      <c r="AH546" s="42">
        <v>-3.9021121428854548E-2</v>
      </c>
      <c r="AI546" s="43">
        <v>-1023.9076732840343</v>
      </c>
      <c r="AJ546" s="42">
        <v>-0.69314642110046298</v>
      </c>
      <c r="AK546" s="31">
        <v>-18188.045686183759</v>
      </c>
      <c r="AL546" s="44">
        <f>+$AL$6*W546/H546*10^6</f>
        <v>-263.3787275749018</v>
      </c>
      <c r="AM546" s="31">
        <v>344148.8125</v>
      </c>
      <c r="AN546" s="45">
        <v>-5.2849363489184668E-2</v>
      </c>
      <c r="AR546" s="33"/>
    </row>
    <row r="547" spans="1:44">
      <c r="A547" s="6" t="s">
        <v>5773</v>
      </c>
      <c r="B547" s="6" t="s">
        <v>5731</v>
      </c>
      <c r="C547" s="6" t="s">
        <v>5895</v>
      </c>
      <c r="D547" s="30" t="s">
        <v>6660</v>
      </c>
      <c r="E547" s="6" t="s">
        <v>5817</v>
      </c>
      <c r="F547" s="31" t="s">
        <v>3998</v>
      </c>
      <c r="G547" s="6" t="s">
        <v>3661</v>
      </c>
      <c r="H547" s="32">
        <v>31.07</v>
      </c>
      <c r="I547" s="33">
        <v>37.286999999999999</v>
      </c>
      <c r="J547" s="33">
        <v>37.154000000000003</v>
      </c>
      <c r="K547" s="34">
        <v>1</v>
      </c>
      <c r="L547" s="34">
        <v>1</v>
      </c>
      <c r="M547" s="7">
        <v>0</v>
      </c>
      <c r="N547" s="7">
        <v>0</v>
      </c>
      <c r="O547" s="7">
        <v>1</v>
      </c>
      <c r="P547" s="7">
        <v>1</v>
      </c>
      <c r="Q547" s="35">
        <v>37.286999999999999</v>
      </c>
      <c r="R547" s="35">
        <v>37.154000000000003</v>
      </c>
      <c r="S547" s="35">
        <v>1158.5070900000001</v>
      </c>
      <c r="T547" s="35">
        <v>1154.3747800000001</v>
      </c>
      <c r="U547" s="36">
        <v>1.8494836122468607E-3</v>
      </c>
      <c r="V547" s="37">
        <v>1.8406065188743958E-3</v>
      </c>
      <c r="W547" s="37">
        <v>-8.8770933724649417E-6</v>
      </c>
      <c r="X547" s="38">
        <v>-0.24466490206763633</v>
      </c>
      <c r="Y547" s="39">
        <v>-7874.6347623957608</v>
      </c>
      <c r="Z547" s="40">
        <v>0</v>
      </c>
      <c r="AA547" s="41">
        <v>0</v>
      </c>
      <c r="AB547" s="41">
        <v>0</v>
      </c>
      <c r="AC547" s="42">
        <v>0</v>
      </c>
      <c r="AD547" s="43">
        <v>0</v>
      </c>
      <c r="AE547" s="40">
        <v>3.7427712331372757E-3</v>
      </c>
      <c r="AF547" s="41">
        <v>3.7298233140396712E-3</v>
      </c>
      <c r="AG547" s="41">
        <v>-1.2947919097604579E-5</v>
      </c>
      <c r="AH547" s="42">
        <v>-4.0077939956666156E-2</v>
      </c>
      <c r="AI547" s="43">
        <v>-1289.9240410899954</v>
      </c>
      <c r="AJ547" s="42">
        <v>-0.2847428420243025</v>
      </c>
      <c r="AK547" s="31">
        <v>-9164.5588034857556</v>
      </c>
      <c r="AL547" s="44">
        <f>+$AL$6*W547/H547*10^6</f>
        <v>-142.85634651536759</v>
      </c>
      <c r="AM547" s="31">
        <v>173145.5</v>
      </c>
      <c r="AN547" s="45">
        <v>-5.2929812230094089E-2</v>
      </c>
      <c r="AR547" s="33"/>
    </row>
    <row r="548" spans="1:44">
      <c r="A548" s="6" t="s">
        <v>2950</v>
      </c>
      <c r="B548" s="6" t="s">
        <v>180</v>
      </c>
      <c r="C548" s="6" t="s">
        <v>439</v>
      </c>
      <c r="D548" s="30" t="s">
        <v>6658</v>
      </c>
      <c r="E548" s="6" t="s">
        <v>1901</v>
      </c>
      <c r="F548" s="31" t="s">
        <v>3982</v>
      </c>
      <c r="G548" s="6" t="s">
        <v>3661</v>
      </c>
      <c r="H548" s="32">
        <v>19.5</v>
      </c>
      <c r="I548" s="33">
        <v>49.235999999999997</v>
      </c>
      <c r="J548" s="33">
        <v>48.970999999999997</v>
      </c>
      <c r="K548" s="34">
        <v>1</v>
      </c>
      <c r="L548" s="34">
        <v>1</v>
      </c>
      <c r="M548" s="7">
        <v>0</v>
      </c>
      <c r="N548" s="7">
        <v>0</v>
      </c>
      <c r="O548" s="7">
        <v>1</v>
      </c>
      <c r="P548" s="7">
        <v>1</v>
      </c>
      <c r="Q548" s="35">
        <v>49.235999999999997</v>
      </c>
      <c r="R548" s="35">
        <v>48.970999999999997</v>
      </c>
      <c r="S548" s="35">
        <v>960.10199999999998</v>
      </c>
      <c r="T548" s="35">
        <v>954.93449999999996</v>
      </c>
      <c r="U548" s="36">
        <v>1.5327423806145504E-3</v>
      </c>
      <c r="V548" s="37">
        <v>1.5226066059742414E-3</v>
      </c>
      <c r="W548" s="37">
        <v>-1.0135774640309021E-5</v>
      </c>
      <c r="X548" s="38">
        <v>-0.27935588888170526</v>
      </c>
      <c r="Y548" s="39">
        <v>-14325.94301957463</v>
      </c>
      <c r="Z548" s="40">
        <v>0</v>
      </c>
      <c r="AA548" s="41">
        <v>0</v>
      </c>
      <c r="AB548" s="41">
        <v>0</v>
      </c>
      <c r="AC548" s="42">
        <v>0</v>
      </c>
      <c r="AD548" s="43">
        <v>0</v>
      </c>
      <c r="AE548" s="40">
        <v>3.1017869268953409E-3</v>
      </c>
      <c r="AF548" s="41">
        <v>3.0854251350508678E-3</v>
      </c>
      <c r="AG548" s="41">
        <v>-1.6361791844473131E-5</v>
      </c>
      <c r="AH548" s="42">
        <v>-5.0644965123977342E-2</v>
      </c>
      <c r="AI548" s="43">
        <v>-2597.177698665505</v>
      </c>
      <c r="AJ548" s="42">
        <v>-0.33000085400568258</v>
      </c>
      <c r="AK548" s="31">
        <v>-16923.120718240134</v>
      </c>
      <c r="AL548" s="44">
        <f>+$AL$6*W548/H548*10^6</f>
        <v>-259.89165744382103</v>
      </c>
      <c r="AM548" s="31">
        <v>319581.09375</v>
      </c>
      <c r="AN548" s="45">
        <v>-5.2954073470562225E-2</v>
      </c>
      <c r="AR548" s="33"/>
    </row>
    <row r="549" spans="1:44">
      <c r="A549" s="6" t="s">
        <v>854</v>
      </c>
      <c r="B549" s="6" t="s">
        <v>1325</v>
      </c>
      <c r="C549" s="6" t="s">
        <v>2029</v>
      </c>
      <c r="D549" s="30" t="s">
        <v>6655</v>
      </c>
      <c r="E549" s="6" t="s">
        <v>3360</v>
      </c>
      <c r="F549" s="31" t="s">
        <v>3984</v>
      </c>
      <c r="G549" s="6" t="s">
        <v>3661</v>
      </c>
      <c r="H549" s="32">
        <v>46.69</v>
      </c>
      <c r="I549" s="33">
        <v>22.641999999999999</v>
      </c>
      <c r="J549" s="33">
        <v>22.5</v>
      </c>
      <c r="K549" s="34">
        <v>0.94</v>
      </c>
      <c r="L549" s="34">
        <v>0.94</v>
      </c>
      <c r="M549" s="7">
        <v>0.61</v>
      </c>
      <c r="N549" s="7">
        <v>0.61</v>
      </c>
      <c r="O549" s="7">
        <v>0.39</v>
      </c>
      <c r="P549" s="7">
        <v>0.39</v>
      </c>
      <c r="Q549" s="35">
        <v>21.283479999999997</v>
      </c>
      <c r="R549" s="35">
        <v>21.15</v>
      </c>
      <c r="S549" s="35">
        <v>993.72568119999983</v>
      </c>
      <c r="T549" s="35">
        <v>987.49349999999993</v>
      </c>
      <c r="U549" s="36">
        <v>1.5864204702003574E-3</v>
      </c>
      <c r="V549" s="37">
        <v>1.5745206885463081E-3</v>
      </c>
      <c r="W549" s="37">
        <v>-1.1899781654049323E-5</v>
      </c>
      <c r="X549" s="38">
        <v>-0.32797434823035948</v>
      </c>
      <c r="Y549" s="39">
        <v>-7024.509493046894</v>
      </c>
      <c r="Z549" s="40">
        <v>1.9130434217952889E-3</v>
      </c>
      <c r="AA549" s="41">
        <v>1.8962022952792351E-3</v>
      </c>
      <c r="AB549" s="41">
        <v>-1.6841126516053788E-5</v>
      </c>
      <c r="AC549" s="42">
        <v>-5.869962739967232E-2</v>
      </c>
      <c r="AD549" s="43">
        <v>-1257.2205482902618</v>
      </c>
      <c r="AE549" s="40">
        <v>1.2520616324909932E-3</v>
      </c>
      <c r="AF549" s="41">
        <v>1.2443434953745499E-3</v>
      </c>
      <c r="AG549" s="41">
        <v>-7.7181371164432907E-6</v>
      </c>
      <c r="AH549" s="42">
        <v>-2.3890096439307958E-2</v>
      </c>
      <c r="AI549" s="43">
        <v>-511.67480058487808</v>
      </c>
      <c r="AJ549" s="42">
        <v>-0.41056407206933976</v>
      </c>
      <c r="AK549" s="31">
        <v>-8793.4048419220344</v>
      </c>
      <c r="AL549" s="44">
        <f>+$AL$6*W549/H549*10^6</f>
        <v>-127.43394360729626</v>
      </c>
      <c r="AM549" s="31">
        <v>161651.703125</v>
      </c>
      <c r="AN549" s="45">
        <v>-5.4397229796721541E-2</v>
      </c>
      <c r="AR549" s="33"/>
    </row>
    <row r="550" spans="1:44">
      <c r="A550" s="6" t="s">
        <v>3802</v>
      </c>
      <c r="B550" s="6" t="s">
        <v>1470</v>
      </c>
      <c r="C550" s="6" t="s">
        <v>2331</v>
      </c>
      <c r="D550" s="30" t="s">
        <v>6654</v>
      </c>
      <c r="E550" s="6" t="s">
        <v>659</v>
      </c>
      <c r="F550" s="31" t="s">
        <v>3993</v>
      </c>
      <c r="G550" s="6" t="s">
        <v>3661</v>
      </c>
      <c r="H550" s="32">
        <v>14.84</v>
      </c>
      <c r="I550" s="33">
        <v>35.472999999999999</v>
      </c>
      <c r="J550" s="33">
        <v>35.286000000000001</v>
      </c>
      <c r="K550" s="34">
        <v>0.83</v>
      </c>
      <c r="L550" s="34">
        <v>0.83</v>
      </c>
      <c r="M550" s="7">
        <v>1</v>
      </c>
      <c r="N550" s="7">
        <v>1</v>
      </c>
      <c r="O550" s="7">
        <v>0</v>
      </c>
      <c r="P550" s="7">
        <v>0</v>
      </c>
      <c r="Q550" s="35">
        <v>29.442589999999999</v>
      </c>
      <c r="R550" s="35">
        <v>29.287379999999999</v>
      </c>
      <c r="S550" s="35">
        <v>436.92803559999999</v>
      </c>
      <c r="T550" s="35">
        <v>434.62471919999996</v>
      </c>
      <c r="U550" s="36">
        <v>6.9752809330965156E-4</v>
      </c>
      <c r="V550" s="37">
        <v>6.9299252312448613E-4</v>
      </c>
      <c r="W550" s="37">
        <v>-4.535570185165423E-6</v>
      </c>
      <c r="X550" s="38">
        <v>-0.12500655210144032</v>
      </c>
      <c r="Y550" s="39">
        <v>-8423.6221092614778</v>
      </c>
      <c r="Z550" s="40">
        <v>1.3789178427716362E-3</v>
      </c>
      <c r="AA550" s="41">
        <v>1.3681540815323784E-3</v>
      </c>
      <c r="AB550" s="41">
        <v>-1.0763761239257832E-5</v>
      </c>
      <c r="AC550" s="42">
        <v>-3.7517013696273804E-2</v>
      </c>
      <c r="AD550" s="43">
        <v>-2528.1006533877226</v>
      </c>
      <c r="AE550" s="40">
        <v>0</v>
      </c>
      <c r="AF550" s="41">
        <v>0</v>
      </c>
      <c r="AG550" s="41">
        <v>0</v>
      </c>
      <c r="AH550" s="42">
        <v>0</v>
      </c>
      <c r="AI550" s="43">
        <v>0</v>
      </c>
      <c r="AJ550" s="42">
        <v>-0.16252356579771413</v>
      </c>
      <c r="AK550" s="31">
        <v>-10951.7227626492</v>
      </c>
      <c r="AL550" s="44">
        <f>+$AL$6*W550/H550*10^6</f>
        <v>-152.8157070473525</v>
      </c>
      <c r="AM550" s="31">
        <v>199261.046875</v>
      </c>
      <c r="AN550" s="45">
        <v>-5.4961684355294041E-2</v>
      </c>
      <c r="AR550" s="33"/>
    </row>
    <row r="551" spans="1:44">
      <c r="A551" s="6" t="s">
        <v>6111</v>
      </c>
      <c r="B551" s="6" t="s">
        <v>6094</v>
      </c>
      <c r="C551" s="6" t="s">
        <v>6663</v>
      </c>
      <c r="D551" s="30" t="s">
        <v>6664</v>
      </c>
      <c r="E551" s="6" t="s">
        <v>6746</v>
      </c>
      <c r="F551" s="31" t="s">
        <v>3989</v>
      </c>
      <c r="G551" s="6" t="s">
        <v>3661</v>
      </c>
      <c r="H551" s="32">
        <v>64.28</v>
      </c>
      <c r="I551" s="33">
        <v>45.631</v>
      </c>
      <c r="J551" s="33">
        <v>45.345999999999997</v>
      </c>
      <c r="K551" s="34">
        <v>1</v>
      </c>
      <c r="L551" s="34">
        <v>1</v>
      </c>
      <c r="M551" s="7">
        <v>0</v>
      </c>
      <c r="N551" s="7">
        <v>0</v>
      </c>
      <c r="O551" s="7">
        <v>1</v>
      </c>
      <c r="P551" s="7">
        <v>1</v>
      </c>
      <c r="Q551" s="35">
        <v>45.631</v>
      </c>
      <c r="R551" s="35">
        <v>45.345999999999997</v>
      </c>
      <c r="S551" s="35">
        <v>2933.16068</v>
      </c>
      <c r="T551" s="35">
        <v>2914.8408799999997</v>
      </c>
      <c r="U551" s="36">
        <v>4.6826063099422704E-3</v>
      </c>
      <c r="V551" s="37">
        <v>4.6476025101740174E-3</v>
      </c>
      <c r="W551" s="37">
        <v>-3.5003799768252956E-5</v>
      </c>
      <c r="X551" s="38">
        <v>-0.96475286255963988</v>
      </c>
      <c r="Y551" s="39">
        <v>-15008.600848780956</v>
      </c>
      <c r="Z551" s="40">
        <v>0</v>
      </c>
      <c r="AA551" s="41">
        <v>0</v>
      </c>
      <c r="AB551" s="41">
        <v>0</v>
      </c>
      <c r="AC551" s="42">
        <v>0</v>
      </c>
      <c r="AD551" s="43">
        <v>0</v>
      </c>
      <c r="AE551" s="40">
        <v>9.4761175913678428E-3</v>
      </c>
      <c r="AF551" s="41">
        <v>9.4179478444079562E-3</v>
      </c>
      <c r="AG551" s="41">
        <v>-5.8169746959886581E-5</v>
      </c>
      <c r="AH551" s="42">
        <v>-0.18005392282564561</v>
      </c>
      <c r="AI551" s="43">
        <v>-2801.0877850909396</v>
      </c>
      <c r="AJ551" s="42">
        <v>-1.1448067853852855</v>
      </c>
      <c r="AK551" s="31">
        <v>-17809.688633871894</v>
      </c>
      <c r="AL551" s="44">
        <f>+$AL$6*W551/H551*10^6</f>
        <v>-272.27597828448165</v>
      </c>
      <c r="AM551" s="31">
        <v>320602.0625</v>
      </c>
      <c r="AN551" s="45">
        <v>-5.5550761261468476E-2</v>
      </c>
      <c r="AR551" s="33"/>
    </row>
    <row r="552" spans="1:44">
      <c r="A552" s="6" t="s">
        <v>5282</v>
      </c>
      <c r="B552" s="6" t="s">
        <v>5240</v>
      </c>
      <c r="C552" s="6" t="s">
        <v>5327</v>
      </c>
      <c r="D552" s="30" t="s">
        <v>6665</v>
      </c>
      <c r="E552" s="6" t="s">
        <v>5374</v>
      </c>
      <c r="F552" s="31" t="s">
        <v>3993</v>
      </c>
      <c r="G552" s="6" t="s">
        <v>3661</v>
      </c>
      <c r="H552" s="32">
        <v>16.98</v>
      </c>
      <c r="I552" s="33">
        <v>20.655999999999999</v>
      </c>
      <c r="J552" s="33">
        <v>20.603999999999999</v>
      </c>
      <c r="K552" s="34">
        <v>1</v>
      </c>
      <c r="L552" s="34">
        <v>1</v>
      </c>
      <c r="M552" s="7">
        <v>0</v>
      </c>
      <c r="N552" s="7">
        <v>0</v>
      </c>
      <c r="O552" s="7">
        <v>1</v>
      </c>
      <c r="P552" s="7">
        <v>1</v>
      </c>
      <c r="Q552" s="35">
        <v>20.655999999999999</v>
      </c>
      <c r="R552" s="35">
        <v>20.603999999999999</v>
      </c>
      <c r="S552" s="35">
        <v>350.73887999999999</v>
      </c>
      <c r="T552" s="35">
        <v>349.85591999999997</v>
      </c>
      <c r="U552" s="36">
        <v>5.5993253415291414E-4</v>
      </c>
      <c r="V552" s="37">
        <v>5.5783190881803478E-4</v>
      </c>
      <c r="W552" s="37">
        <v>-2.1006253348793613E-6</v>
      </c>
      <c r="X552" s="38">
        <v>-5.7896123232546795E-2</v>
      </c>
      <c r="Y552" s="39">
        <v>-3409.6656791841456</v>
      </c>
      <c r="Z552" s="40">
        <v>0</v>
      </c>
      <c r="AA552" s="41">
        <v>0</v>
      </c>
      <c r="AB552" s="41">
        <v>0</v>
      </c>
      <c r="AC552" s="42">
        <v>0</v>
      </c>
      <c r="AD552" s="43">
        <v>0</v>
      </c>
      <c r="AE552" s="40">
        <v>1.1331267643832777E-3</v>
      </c>
      <c r="AF552" s="41">
        <v>1.1303961153506818E-3</v>
      </c>
      <c r="AG552" s="41">
        <v>-2.7306490325959467E-6</v>
      </c>
      <c r="AH552" s="42">
        <v>-8.4522298252045405E-3</v>
      </c>
      <c r="AI552" s="43">
        <v>-497.77560808036168</v>
      </c>
      <c r="AJ552" s="42">
        <v>-6.634835305775133E-2</v>
      </c>
      <c r="AK552" s="31">
        <v>-3907.4412872645071</v>
      </c>
      <c r="AL552" s="44">
        <f>+$AL$6*W552/H552*10^6</f>
        <v>-61.85586969609426</v>
      </c>
      <c r="AM552" s="31">
        <v>69782.953125</v>
      </c>
      <c r="AN552" s="45">
        <v>-5.5994209363212685E-2</v>
      </c>
      <c r="AR552" s="33"/>
    </row>
    <row r="553" spans="1:44">
      <c r="A553" s="6" t="s">
        <v>1141</v>
      </c>
      <c r="B553" s="6" t="s">
        <v>1506</v>
      </c>
      <c r="C553" s="6" t="s">
        <v>2364</v>
      </c>
      <c r="D553" s="30" t="s">
        <v>6659</v>
      </c>
      <c r="E553" s="6" t="s">
        <v>694</v>
      </c>
      <c r="F553" s="31" t="s">
        <v>3988</v>
      </c>
      <c r="G553" s="6" t="s">
        <v>3661</v>
      </c>
      <c r="H553" s="32">
        <v>106.55</v>
      </c>
      <c r="I553" s="33">
        <v>18.686</v>
      </c>
      <c r="J553" s="33">
        <v>18.619</v>
      </c>
      <c r="K553" s="34">
        <v>0.79</v>
      </c>
      <c r="L553" s="34">
        <v>0.79</v>
      </c>
      <c r="M553" s="7">
        <v>0.65</v>
      </c>
      <c r="N553" s="7">
        <v>0.65</v>
      </c>
      <c r="O553" s="7">
        <v>0.35</v>
      </c>
      <c r="P553" s="7">
        <v>0.35</v>
      </c>
      <c r="Q553" s="35">
        <v>14.761940000000001</v>
      </c>
      <c r="R553" s="35">
        <v>14.709010000000001</v>
      </c>
      <c r="S553" s="35">
        <v>1572.8847070000002</v>
      </c>
      <c r="T553" s="35">
        <v>1567.2450155000001</v>
      </c>
      <c r="U553" s="36">
        <v>2.5110113823733314E-3</v>
      </c>
      <c r="V553" s="37">
        <v>2.4989123482087017E-3</v>
      </c>
      <c r="W553" s="37">
        <v>-1.2099034164629683E-5</v>
      </c>
      <c r="X553" s="38">
        <v>-0.33346602145518867</v>
      </c>
      <c r="Y553" s="39">
        <v>-3129.6670244503866</v>
      </c>
      <c r="Z553" s="40">
        <v>3.2265524222593726E-3</v>
      </c>
      <c r="AA553" s="41">
        <v>3.2067923670606553E-3</v>
      </c>
      <c r="AB553" s="41">
        <v>-1.9760055198717302E-5</v>
      </c>
      <c r="AC553" s="42">
        <v>-6.8873532685357036E-2</v>
      </c>
      <c r="AD553" s="43">
        <v>-646.39636494938566</v>
      </c>
      <c r="AE553" s="40">
        <v>1.7785231439890481E-3</v>
      </c>
      <c r="AF553" s="41">
        <v>1.7723372726217458E-3</v>
      </c>
      <c r="AG553" s="41">
        <v>-6.1858713673022293E-6</v>
      </c>
      <c r="AH553" s="42">
        <v>-1.9147245157275103E-2</v>
      </c>
      <c r="AI553" s="43">
        <v>-179.70197238174663</v>
      </c>
      <c r="AJ553" s="42">
        <v>-0.42148679929782079</v>
      </c>
      <c r="AK553" s="31">
        <v>-3955.765361781519</v>
      </c>
      <c r="AL553" s="44">
        <f>+$AL$6*W553/H553*10^6</f>
        <v>-56.776321748614187</v>
      </c>
      <c r="AM553" s="31">
        <v>69731.703125</v>
      </c>
      <c r="AN553" s="45">
        <v>-5.6728362918233528E-2</v>
      </c>
      <c r="AR553" s="33"/>
    </row>
    <row r="554" spans="1:44">
      <c r="A554" s="6" t="s">
        <v>5272</v>
      </c>
      <c r="B554" s="6" t="s">
        <v>5229</v>
      </c>
      <c r="C554" s="6" t="s">
        <v>5314</v>
      </c>
      <c r="D554" s="30" t="s">
        <v>6662</v>
      </c>
      <c r="E554" s="6" t="s">
        <v>5361</v>
      </c>
      <c r="F554" s="31" t="s">
        <v>3999</v>
      </c>
      <c r="G554" s="6" t="s">
        <v>3661</v>
      </c>
      <c r="H554" s="32">
        <v>22.32</v>
      </c>
      <c r="I554" s="33">
        <v>53.694000000000003</v>
      </c>
      <c r="J554" s="33">
        <v>52.591000000000001</v>
      </c>
      <c r="K554" s="34">
        <v>1</v>
      </c>
      <c r="L554" s="34">
        <v>1</v>
      </c>
      <c r="M554" s="7">
        <v>1</v>
      </c>
      <c r="N554" s="7">
        <v>1</v>
      </c>
      <c r="O554" s="7">
        <v>0</v>
      </c>
      <c r="P554" s="7">
        <v>0</v>
      </c>
      <c r="Q554" s="35">
        <v>53.694000000000003</v>
      </c>
      <c r="R554" s="35">
        <v>52.591000000000001</v>
      </c>
      <c r="S554" s="35">
        <v>1198.4500800000001</v>
      </c>
      <c r="T554" s="35">
        <v>1173.8311200000001</v>
      </c>
      <c r="U554" s="36">
        <v>1.9132500803736463E-3</v>
      </c>
      <c r="V554" s="37">
        <v>1.8716289102657224E-3</v>
      </c>
      <c r="W554" s="37">
        <v>-4.162117010792399E-5</v>
      </c>
      <c r="X554" s="38">
        <v>-1.1471366900321371</v>
      </c>
      <c r="Y554" s="39">
        <v>-51395.012994271376</v>
      </c>
      <c r="Z554" s="40">
        <v>3.7822342910858405E-3</v>
      </c>
      <c r="AA554" s="41">
        <v>3.6951000872978493E-3</v>
      </c>
      <c r="AB554" s="41">
        <v>-8.7134203787991252E-5</v>
      </c>
      <c r="AC554" s="42">
        <v>-0.30370565123696308</v>
      </c>
      <c r="AD554" s="43">
        <v>-13606.88401599297</v>
      </c>
      <c r="AE554" s="40">
        <v>0</v>
      </c>
      <c r="AF554" s="41">
        <v>0</v>
      </c>
      <c r="AG554" s="41">
        <v>0</v>
      </c>
      <c r="AH554" s="42">
        <v>0</v>
      </c>
      <c r="AI554" s="43">
        <v>0</v>
      </c>
      <c r="AJ554" s="42">
        <v>-1.4508423412691003</v>
      </c>
      <c r="AK554" s="31">
        <v>-65001.897010264343</v>
      </c>
      <c r="AL554" s="44">
        <f>+$AL$6*W554/H554*10^6</f>
        <v>-932.37388234596744</v>
      </c>
      <c r="AM554" s="31">
        <v>1100758.125</v>
      </c>
      <c r="AN554" s="45">
        <v>-5.9051934783823957E-2</v>
      </c>
      <c r="AR554" s="33"/>
    </row>
    <row r="555" spans="1:44">
      <c r="A555" s="6" t="s">
        <v>1313</v>
      </c>
      <c r="B555" s="6" t="s">
        <v>2017</v>
      </c>
      <c r="C555" s="6" t="s">
        <v>2529</v>
      </c>
      <c r="D555" s="30" t="s">
        <v>6661</v>
      </c>
      <c r="E555" s="6" t="s">
        <v>843</v>
      </c>
      <c r="F555" s="31" t="s">
        <v>3997</v>
      </c>
      <c r="G555" s="6" t="s">
        <v>3661</v>
      </c>
      <c r="H555" s="32">
        <v>111.51</v>
      </c>
      <c r="I555" s="33">
        <v>14.398999999999999</v>
      </c>
      <c r="J555" s="33">
        <v>14.321</v>
      </c>
      <c r="K555" s="34">
        <v>0.93</v>
      </c>
      <c r="L555" s="34">
        <v>0.93</v>
      </c>
      <c r="M555" s="7">
        <v>1</v>
      </c>
      <c r="N555" s="7">
        <v>1</v>
      </c>
      <c r="O555" s="7">
        <v>0</v>
      </c>
      <c r="P555" s="7">
        <v>0</v>
      </c>
      <c r="Q555" s="35">
        <v>13.391069999999999</v>
      </c>
      <c r="R555" s="35">
        <v>13.318530000000001</v>
      </c>
      <c r="S555" s="35">
        <v>1493.2382157</v>
      </c>
      <c r="T555" s="35">
        <v>1485.1492803000001</v>
      </c>
      <c r="U555" s="36">
        <v>2.3838607747475181E-3</v>
      </c>
      <c r="V555" s="37">
        <v>2.3680138324070083E-3</v>
      </c>
      <c r="W555" s="37">
        <v>-1.5846942340509793E-5</v>
      </c>
      <c r="X555" s="38">
        <v>-0.43676352530419665</v>
      </c>
      <c r="Y555" s="39">
        <v>-3916.8103784790301</v>
      </c>
      <c r="Z555" s="40">
        <v>4.7125674055446473E-3</v>
      </c>
      <c r="AA555" s="41">
        <v>4.6750977562145975E-3</v>
      </c>
      <c r="AB555" s="41">
        <v>-3.7469649330049842E-5</v>
      </c>
      <c r="AC555" s="42">
        <v>-0.13060019781774571</v>
      </c>
      <c r="AD555" s="43">
        <v>-1171.1971824746274</v>
      </c>
      <c r="AE555" s="40">
        <v>0</v>
      </c>
      <c r="AF555" s="41">
        <v>0</v>
      </c>
      <c r="AG555" s="41">
        <v>0</v>
      </c>
      <c r="AH555" s="42">
        <v>0</v>
      </c>
      <c r="AI555" s="43">
        <v>0</v>
      </c>
      <c r="AJ555" s="42">
        <v>-0.56736372312194239</v>
      </c>
      <c r="AK555" s="31">
        <v>-5088.007560953658</v>
      </c>
      <c r="AL555" s="44">
        <f>+$AL$6*W555/H555*10^6</f>
        <v>-71.056148957536507</v>
      </c>
      <c r="AM555" s="31">
        <v>85608.3515625</v>
      </c>
      <c r="AN555" s="45">
        <v>-5.9433542032859513E-2</v>
      </c>
      <c r="AR555" s="33"/>
    </row>
    <row r="556" spans="1:44">
      <c r="A556" s="6" t="s">
        <v>4244</v>
      </c>
      <c r="B556" s="6" t="s">
        <v>4213</v>
      </c>
      <c r="C556" s="6" t="s">
        <v>4311</v>
      </c>
      <c r="D556" s="30" t="s">
        <v>6667</v>
      </c>
      <c r="E556" s="6" t="s">
        <v>4279</v>
      </c>
      <c r="F556" s="31" t="s">
        <v>3982</v>
      </c>
      <c r="G556" s="6" t="s">
        <v>3661</v>
      </c>
      <c r="H556" s="32">
        <v>31.98</v>
      </c>
      <c r="I556" s="33">
        <v>28.507000000000001</v>
      </c>
      <c r="J556" s="33">
        <v>28.332999999999998</v>
      </c>
      <c r="K556" s="34">
        <v>1</v>
      </c>
      <c r="L556" s="34">
        <v>1</v>
      </c>
      <c r="M556" s="7">
        <v>0</v>
      </c>
      <c r="N556" s="7">
        <v>0</v>
      </c>
      <c r="O556" s="7">
        <v>1</v>
      </c>
      <c r="P556" s="7">
        <v>1</v>
      </c>
      <c r="Q556" s="35">
        <v>28.507000000000001</v>
      </c>
      <c r="R556" s="35">
        <v>28.332999999999998</v>
      </c>
      <c r="S556" s="35">
        <v>911.65386000000001</v>
      </c>
      <c r="T556" s="35">
        <v>906.08933999999999</v>
      </c>
      <c r="U556" s="36">
        <v>1.4553979761242496E-3</v>
      </c>
      <c r="V556" s="37">
        <v>1.4447248630003841E-3</v>
      </c>
      <c r="W556" s="37">
        <v>-1.0673113123865416E-5</v>
      </c>
      <c r="X556" s="38">
        <v>-0.29416567649352487</v>
      </c>
      <c r="Y556" s="39">
        <v>-9198.4264069269811</v>
      </c>
      <c r="Z556" s="40">
        <v>0</v>
      </c>
      <c r="AA556" s="41">
        <v>0</v>
      </c>
      <c r="AB556" s="41">
        <v>0</v>
      </c>
      <c r="AC556" s="42">
        <v>0</v>
      </c>
      <c r="AD556" s="43">
        <v>0</v>
      </c>
      <c r="AE556" s="40">
        <v>2.945266257961837E-3</v>
      </c>
      <c r="AF556" s="41">
        <v>2.9276047982742812E-3</v>
      </c>
      <c r="AG556" s="41">
        <v>-1.7661459687555794E-5</v>
      </c>
      <c r="AH556" s="42">
        <v>-5.4667851688685126E-2</v>
      </c>
      <c r="AI556" s="43">
        <v>-1709.4387644992221</v>
      </c>
      <c r="AJ556" s="42">
        <v>-0.34883352818221003</v>
      </c>
      <c r="AK556" s="31">
        <v>-10907.865171426203</v>
      </c>
      <c r="AL556" s="44">
        <f>+$AL$6*W556/H556*10^6</f>
        <v>-166.87168736500024</v>
      </c>
      <c r="AM556" s="31">
        <v>183473.5</v>
      </c>
      <c r="AN556" s="45">
        <v>-5.9451992638861757E-2</v>
      </c>
      <c r="AR556" s="33"/>
    </row>
    <row r="557" spans="1:44">
      <c r="A557" s="6" t="s">
        <v>1249</v>
      </c>
      <c r="B557" s="6" t="s">
        <v>1953</v>
      </c>
      <c r="C557" s="6" t="s">
        <v>2470</v>
      </c>
      <c r="D557" s="30" t="s">
        <v>6656</v>
      </c>
      <c r="E557" s="6" t="s">
        <v>785</v>
      </c>
      <c r="F557" s="31" t="s">
        <v>4000</v>
      </c>
      <c r="G557" s="6" t="s">
        <v>3661</v>
      </c>
      <c r="H557" s="32">
        <v>47.98</v>
      </c>
      <c r="I557" s="33">
        <v>30.364000000000001</v>
      </c>
      <c r="J557" s="33">
        <v>30.324999999999999</v>
      </c>
      <c r="K557" s="34">
        <v>0.94</v>
      </c>
      <c r="L557" s="34">
        <v>0.94</v>
      </c>
      <c r="M557" s="7">
        <v>1</v>
      </c>
      <c r="N557" s="7">
        <v>1</v>
      </c>
      <c r="O557" s="7">
        <v>0</v>
      </c>
      <c r="P557" s="7">
        <v>0</v>
      </c>
      <c r="Q557" s="35">
        <v>28.542159999999999</v>
      </c>
      <c r="R557" s="35">
        <v>28.505499999999998</v>
      </c>
      <c r="S557" s="35">
        <v>1369.4528367999999</v>
      </c>
      <c r="T557" s="35">
        <v>1367.6938899999998</v>
      </c>
      <c r="U557" s="36">
        <v>2.1862452127130051E-3</v>
      </c>
      <c r="V557" s="37">
        <v>2.1807356963902836E-3</v>
      </c>
      <c r="W557" s="37">
        <v>-5.5095163227214528E-6</v>
      </c>
      <c r="X557" s="38">
        <v>-0.15184984712675012</v>
      </c>
      <c r="Y557" s="39">
        <v>-3164.8571722957513</v>
      </c>
      <c r="Z557" s="40">
        <v>4.3219084097100985E-3</v>
      </c>
      <c r="AA557" s="41">
        <v>4.3053602228025224E-3</v>
      </c>
      <c r="AB557" s="41">
        <v>-1.6548186907576132E-5</v>
      </c>
      <c r="AC557" s="42">
        <v>-5.7678588465498122E-2</v>
      </c>
      <c r="AD557" s="43">
        <v>-1202.1381505939585</v>
      </c>
      <c r="AE557" s="40">
        <v>0</v>
      </c>
      <c r="AF557" s="41">
        <v>0</v>
      </c>
      <c r="AG557" s="41">
        <v>0</v>
      </c>
      <c r="AH557" s="42">
        <v>0</v>
      </c>
      <c r="AI557" s="43">
        <v>0</v>
      </c>
      <c r="AJ557" s="42">
        <v>-0.20952843559224824</v>
      </c>
      <c r="AK557" s="31">
        <v>-4366.9953228897102</v>
      </c>
      <c r="AL557" s="44">
        <f>+$AL$6*W557/H557*10^6</f>
        <v>-57.414717827443241</v>
      </c>
      <c r="AM557" s="31">
        <v>72875.6484375</v>
      </c>
      <c r="AN557" s="45">
        <v>-5.9923930922343091E-2</v>
      </c>
      <c r="AR557" s="33"/>
    </row>
    <row r="558" spans="1:44">
      <c r="A558" s="6" t="s">
        <v>1213</v>
      </c>
      <c r="B558" s="6" t="s">
        <v>1918</v>
      </c>
      <c r="C558" s="6" t="s">
        <v>2434</v>
      </c>
      <c r="D558" s="30" t="s">
        <v>6666</v>
      </c>
      <c r="E558" s="6" t="s">
        <v>5356</v>
      </c>
      <c r="F558" s="31" t="s">
        <v>3994</v>
      </c>
      <c r="G558" s="6" t="s">
        <v>3661</v>
      </c>
      <c r="H558" s="32">
        <v>71.13</v>
      </c>
      <c r="I558" s="33">
        <v>19.966999999999999</v>
      </c>
      <c r="J558" s="33">
        <v>18.873999999999999</v>
      </c>
      <c r="K558" s="34">
        <v>1</v>
      </c>
      <c r="L558" s="34">
        <v>1</v>
      </c>
      <c r="M558" s="7">
        <v>0</v>
      </c>
      <c r="N558" s="7">
        <v>0</v>
      </c>
      <c r="O558" s="7">
        <v>1</v>
      </c>
      <c r="P558" s="7">
        <v>1</v>
      </c>
      <c r="Q558" s="35">
        <v>19.966999999999999</v>
      </c>
      <c r="R558" s="35">
        <v>18.873999999999999</v>
      </c>
      <c r="S558" s="35">
        <v>1420.2527099999998</v>
      </c>
      <c r="T558" s="35">
        <v>1342.5076199999999</v>
      </c>
      <c r="U558" s="36">
        <v>2.2673440111568004E-3</v>
      </c>
      <c r="V558" s="37">
        <v>2.1405771503519417E-3</v>
      </c>
      <c r="W558" s="37">
        <v>-1.2676686080485876E-4</v>
      </c>
      <c r="X558" s="38">
        <v>-3.4938690270450845</v>
      </c>
      <c r="Y558" s="39">
        <v>-49119.485829398065</v>
      </c>
      <c r="Z558" s="40">
        <v>0</v>
      </c>
      <c r="AA558" s="41">
        <v>0</v>
      </c>
      <c r="AB558" s="41">
        <v>0</v>
      </c>
      <c r="AC558" s="42">
        <v>0</v>
      </c>
      <c r="AD558" s="43">
        <v>0</v>
      </c>
      <c r="AE558" s="40">
        <v>4.5883888261514707E-3</v>
      </c>
      <c r="AF558" s="41">
        <v>4.3376867782505702E-3</v>
      </c>
      <c r="AG558" s="41">
        <v>-2.5070204790090048E-4</v>
      </c>
      <c r="AH558" s="42">
        <v>-0.77600281149767025</v>
      </c>
      <c r="AI558" s="43">
        <v>-10909.641663119222</v>
      </c>
      <c r="AJ558" s="42">
        <v>-4.2698718385427545</v>
      </c>
      <c r="AK558" s="31">
        <v>-60029.127492517291</v>
      </c>
      <c r="AL558" s="44">
        <f>+$AL$6*W558/H558*10^6</f>
        <v>-891.09279351088696</v>
      </c>
      <c r="AM558" s="31">
        <v>999981.625</v>
      </c>
      <c r="AN558" s="45">
        <v>-6.0030230548003612E-2</v>
      </c>
      <c r="AR558" s="33"/>
    </row>
    <row r="559" spans="1:44">
      <c r="A559" s="6" t="s">
        <v>1287</v>
      </c>
      <c r="B559" s="6" t="s">
        <v>1991</v>
      </c>
      <c r="C559" s="6" t="s">
        <v>2506</v>
      </c>
      <c r="D559" s="30" t="s">
        <v>6668</v>
      </c>
      <c r="E559" s="6" t="s">
        <v>819</v>
      </c>
      <c r="F559" s="31" t="s">
        <v>3986</v>
      </c>
      <c r="G559" s="6" t="s">
        <v>3661</v>
      </c>
      <c r="H559" s="32">
        <v>27.35</v>
      </c>
      <c r="I559" s="33">
        <v>48.396000000000001</v>
      </c>
      <c r="J559" s="33">
        <v>48.116999999999997</v>
      </c>
      <c r="K559" s="34">
        <v>0.34</v>
      </c>
      <c r="L559" s="34">
        <v>0.34</v>
      </c>
      <c r="M559" s="7">
        <v>0.73</v>
      </c>
      <c r="N559" s="7">
        <v>0.73</v>
      </c>
      <c r="O559" s="7">
        <v>0.27</v>
      </c>
      <c r="P559" s="7">
        <v>0.27</v>
      </c>
      <c r="Q559" s="35">
        <v>16.454640000000001</v>
      </c>
      <c r="R559" s="35">
        <v>16.359780000000001</v>
      </c>
      <c r="S559" s="35">
        <v>450.03440400000005</v>
      </c>
      <c r="T559" s="35">
        <v>447.43998300000004</v>
      </c>
      <c r="U559" s="36">
        <v>7.1845158508722037E-4</v>
      </c>
      <c r="V559" s="37">
        <v>7.1342597203557134E-4</v>
      </c>
      <c r="W559" s="37">
        <v>-5.0256130516490236E-6</v>
      </c>
      <c r="X559" s="38">
        <v>-0.1385128074607733</v>
      </c>
      <c r="Y559" s="39">
        <v>-5064.4536548728811</v>
      </c>
      <c r="Z559" s="40">
        <v>1.0368049331961667E-3</v>
      </c>
      <c r="AA559" s="41">
        <v>1.0282015097521091E-3</v>
      </c>
      <c r="AB559" s="41">
        <v>-8.6034234440576351E-6</v>
      </c>
      <c r="AC559" s="42">
        <v>-2.9987171585367584E-2</v>
      </c>
      <c r="AD559" s="43">
        <v>-1096.4230927008257</v>
      </c>
      <c r="AE559" s="40">
        <v>3.9255821190320494E-4</v>
      </c>
      <c r="AF559" s="41">
        <v>3.9033723663060865E-4</v>
      </c>
      <c r="AG559" s="41">
        <v>-2.2209752725962863E-6</v>
      </c>
      <c r="AH559" s="42">
        <v>-6.8746269535173285E-3</v>
      </c>
      <c r="AI559" s="43">
        <v>-251.3574754485312</v>
      </c>
      <c r="AJ559" s="42">
        <v>-0.17537460599965821</v>
      </c>
      <c r="AK559" s="31">
        <v>-6412.2342230222384</v>
      </c>
      <c r="AL559" s="44">
        <f>+$AL$6*W559/H559*10^6</f>
        <v>-91.875924161773725</v>
      </c>
      <c r="AM559" s="31">
        <v>99547.703125</v>
      </c>
      <c r="AN559" s="45">
        <v>-6.4413683306891859E-2</v>
      </c>
      <c r="AR559" s="33"/>
    </row>
    <row r="560" spans="1:44">
      <c r="A560" s="6" t="s">
        <v>3090</v>
      </c>
      <c r="B560" s="6" t="s">
        <v>320</v>
      </c>
      <c r="C560" s="6" t="s">
        <v>3243</v>
      </c>
      <c r="D560" s="30" t="s">
        <v>6669</v>
      </c>
      <c r="E560" s="6" t="s">
        <v>2295</v>
      </c>
      <c r="F560" s="31" t="s">
        <v>3984</v>
      </c>
      <c r="G560" s="6" t="s">
        <v>3661</v>
      </c>
      <c r="H560" s="32">
        <v>50.03</v>
      </c>
      <c r="I560" s="33">
        <v>49.488</v>
      </c>
      <c r="J560" s="33">
        <v>48.984999999999999</v>
      </c>
      <c r="K560" s="34">
        <v>0.9</v>
      </c>
      <c r="L560" s="34">
        <v>0.9</v>
      </c>
      <c r="M560" s="7">
        <v>1</v>
      </c>
      <c r="N560" s="7">
        <v>1</v>
      </c>
      <c r="O560" s="7">
        <v>0</v>
      </c>
      <c r="P560" s="7">
        <v>0</v>
      </c>
      <c r="Q560" s="35">
        <v>44.539200000000001</v>
      </c>
      <c r="R560" s="35">
        <v>44.086500000000001</v>
      </c>
      <c r="S560" s="35">
        <v>2228.2961760000003</v>
      </c>
      <c r="T560" s="35">
        <v>2205.6475949999999</v>
      </c>
      <c r="U560" s="36">
        <v>3.5573345181205123E-3</v>
      </c>
      <c r="V560" s="37">
        <v>3.5168208904361484E-3</v>
      </c>
      <c r="W560" s="37">
        <v>-4.0513627684363954E-5</v>
      </c>
      <c r="X560" s="38">
        <v>-1.1166112976287423</v>
      </c>
      <c r="Y560" s="39">
        <v>-22318.834651783774</v>
      </c>
      <c r="Z560" s="40">
        <v>7.0323648420655537E-3</v>
      </c>
      <c r="AA560" s="41">
        <v>6.9431526238908975E-3</v>
      </c>
      <c r="AB560" s="41">
        <v>-8.9212218174656265E-5</v>
      </c>
      <c r="AC560" s="42">
        <v>-0.31094855568947216</v>
      </c>
      <c r="AD560" s="43">
        <v>-6215.2419686082785</v>
      </c>
      <c r="AE560" s="40">
        <v>0</v>
      </c>
      <c r="AF560" s="41">
        <v>0</v>
      </c>
      <c r="AG560" s="41">
        <v>0</v>
      </c>
      <c r="AH560" s="42">
        <v>0</v>
      </c>
      <c r="AI560" s="43">
        <v>0</v>
      </c>
      <c r="AJ560" s="42">
        <v>-1.4275598533182146</v>
      </c>
      <c r="AK560" s="31">
        <v>-28534.076620392054</v>
      </c>
      <c r="AL560" s="44">
        <f>+$AL$6*W560/H560*10^6</f>
        <v>-404.89334083913604</v>
      </c>
      <c r="AM560" s="31">
        <v>429135.75</v>
      </c>
      <c r="AN560" s="45">
        <v>-6.6491958827462061E-2</v>
      </c>
      <c r="AR560" s="33"/>
    </row>
    <row r="561" spans="1:44">
      <c r="A561" s="6" t="s">
        <v>5995</v>
      </c>
      <c r="B561" s="6" t="s">
        <v>6015</v>
      </c>
      <c r="C561" s="6" t="s">
        <v>6035</v>
      </c>
      <c r="D561" s="30" t="s">
        <v>6671</v>
      </c>
      <c r="E561" s="6" t="s">
        <v>6058</v>
      </c>
      <c r="F561" s="31" t="s">
        <v>3999</v>
      </c>
      <c r="G561" s="6" t="s">
        <v>3661</v>
      </c>
      <c r="H561" s="32">
        <v>28.57</v>
      </c>
      <c r="I561" s="33">
        <v>28.597000000000001</v>
      </c>
      <c r="J561" s="33">
        <v>28.094000000000001</v>
      </c>
      <c r="K561" s="34">
        <v>0.91</v>
      </c>
      <c r="L561" s="34">
        <v>0.91</v>
      </c>
      <c r="M561" s="7">
        <v>0</v>
      </c>
      <c r="N561" s="7">
        <v>0</v>
      </c>
      <c r="O561" s="7">
        <v>1</v>
      </c>
      <c r="P561" s="7">
        <v>1</v>
      </c>
      <c r="Q561" s="35">
        <v>26.023270000000004</v>
      </c>
      <c r="R561" s="35">
        <v>25.565540000000002</v>
      </c>
      <c r="S561" s="35">
        <v>743.48482390000015</v>
      </c>
      <c r="T561" s="35">
        <v>730.40747780000004</v>
      </c>
      <c r="U561" s="36">
        <v>1.186926700428992E-3</v>
      </c>
      <c r="V561" s="37">
        <v>1.1646068403134079E-3</v>
      </c>
      <c r="W561" s="37">
        <v>-2.2319860115584036E-5</v>
      </c>
      <c r="X561" s="38">
        <v>-0.61516604142988318</v>
      </c>
      <c r="Y561" s="39">
        <v>-21531.888044448136</v>
      </c>
      <c r="Z561" s="40">
        <v>0</v>
      </c>
      <c r="AA561" s="41">
        <v>0</v>
      </c>
      <c r="AB561" s="41">
        <v>0</v>
      </c>
      <c r="AC561" s="42">
        <v>0</v>
      </c>
      <c r="AD561" s="43">
        <v>0</v>
      </c>
      <c r="AE561" s="40">
        <v>2.4019651111216365E-3</v>
      </c>
      <c r="AF561" s="41">
        <v>2.3599708575124567E-3</v>
      </c>
      <c r="AG561" s="41">
        <v>-4.1994253609179723E-5</v>
      </c>
      <c r="AH561" s="42">
        <v>-0.12998561096856762</v>
      </c>
      <c r="AI561" s="43">
        <v>-4549.7238700933713</v>
      </c>
      <c r="AJ561" s="42">
        <v>-0.74515165239845083</v>
      </c>
      <c r="AK561" s="31">
        <v>-26081.611914541507</v>
      </c>
      <c r="AL561" s="44">
        <f>+$AL$6*W561/H561*10^6</f>
        <v>-390.61708287686446</v>
      </c>
      <c r="AM561" s="31">
        <v>382522.5625</v>
      </c>
      <c r="AN561" s="45">
        <v>-6.8183198774167744E-2</v>
      </c>
      <c r="AR561" s="33"/>
    </row>
    <row r="562" spans="1:44">
      <c r="A562" s="6" t="s">
        <v>1276</v>
      </c>
      <c r="B562" s="6" t="s">
        <v>1981</v>
      </c>
      <c r="C562" s="6" t="s">
        <v>2495</v>
      </c>
      <c r="D562" s="30" t="s">
        <v>6670</v>
      </c>
      <c r="E562" s="6" t="s">
        <v>808</v>
      </c>
      <c r="F562" s="31" t="s">
        <v>3986</v>
      </c>
      <c r="G562" s="6" t="s">
        <v>3661</v>
      </c>
      <c r="H562" s="32">
        <v>30.08</v>
      </c>
      <c r="I562" s="33">
        <v>42.784999999999997</v>
      </c>
      <c r="J562" s="33">
        <v>42.613</v>
      </c>
      <c r="K562" s="34">
        <v>0.91</v>
      </c>
      <c r="L562" s="34">
        <v>0.91</v>
      </c>
      <c r="M562" s="7">
        <v>0.71</v>
      </c>
      <c r="N562" s="7">
        <v>0.71</v>
      </c>
      <c r="O562" s="7">
        <v>0.28999999999999998</v>
      </c>
      <c r="P562" s="7">
        <v>0.28999999999999998</v>
      </c>
      <c r="Q562" s="35">
        <v>38.934349999999995</v>
      </c>
      <c r="R562" s="35">
        <v>38.777830000000002</v>
      </c>
      <c r="S562" s="35">
        <v>1171.1452479999998</v>
      </c>
      <c r="T562" s="35">
        <v>1166.4371263999999</v>
      </c>
      <c r="U562" s="36">
        <v>1.8696596356063604E-3</v>
      </c>
      <c r="V562" s="37">
        <v>1.8598394697335273E-3</v>
      </c>
      <c r="W562" s="37">
        <v>-9.8201658728330581E-6</v>
      </c>
      <c r="X562" s="38">
        <v>-0.27065727719133925</v>
      </c>
      <c r="Y562" s="39">
        <v>-8997.9148002439924</v>
      </c>
      <c r="Z562" s="40">
        <v>2.62420397097204E-3</v>
      </c>
      <c r="AA562" s="41">
        <v>2.6069954326884306E-3</v>
      </c>
      <c r="AB562" s="41">
        <v>-1.720853828360942E-5</v>
      </c>
      <c r="AC562" s="42">
        <v>-5.9980238517771331E-2</v>
      </c>
      <c r="AD562" s="43">
        <v>-1994.0238868939937</v>
      </c>
      <c r="AE562" s="40">
        <v>1.0972443300036666E-3</v>
      </c>
      <c r="AF562" s="41">
        <v>1.0929511753872219E-3</v>
      </c>
      <c r="AG562" s="41">
        <v>-4.2931546164446961E-6</v>
      </c>
      <c r="AH562" s="42">
        <v>-1.3288683042079452E-2</v>
      </c>
      <c r="AI562" s="43">
        <v>-441.77802666487543</v>
      </c>
      <c r="AJ562" s="42">
        <v>-0.34392619875119007</v>
      </c>
      <c r="AK562" s="31">
        <v>-11433.716713802862</v>
      </c>
      <c r="AL562" s="44">
        <f>+$AL$6*W562/H562*10^6</f>
        <v>-163.23414017342185</v>
      </c>
      <c r="AM562" s="31">
        <v>166211.34375</v>
      </c>
      <c r="AN562" s="45">
        <v>-6.8790230894230781E-2</v>
      </c>
      <c r="AR562" s="33"/>
    </row>
    <row r="563" spans="1:44">
      <c r="A563" s="6" t="s">
        <v>889</v>
      </c>
      <c r="B563" s="6" t="s">
        <v>1360</v>
      </c>
      <c r="C563" s="6" t="s">
        <v>2064</v>
      </c>
      <c r="D563" s="30" t="s">
        <v>6672</v>
      </c>
      <c r="E563" s="6" t="s">
        <v>3393</v>
      </c>
      <c r="F563" s="31" t="s">
        <v>3999</v>
      </c>
      <c r="G563" s="6" t="s">
        <v>3661</v>
      </c>
      <c r="H563" s="32">
        <v>33.54</v>
      </c>
      <c r="I563" s="33">
        <v>53.9</v>
      </c>
      <c r="J563" s="33">
        <v>53.688000000000002</v>
      </c>
      <c r="K563" s="34">
        <v>0.94</v>
      </c>
      <c r="L563" s="34">
        <v>0.94</v>
      </c>
      <c r="M563" s="7">
        <v>0.54</v>
      </c>
      <c r="N563" s="7">
        <v>0.54</v>
      </c>
      <c r="O563" s="7">
        <v>0.46</v>
      </c>
      <c r="P563" s="7">
        <v>0.46</v>
      </c>
      <c r="Q563" s="35">
        <v>50.665999999999997</v>
      </c>
      <c r="R563" s="35">
        <v>50.466720000000002</v>
      </c>
      <c r="S563" s="35">
        <v>1699.3376399999997</v>
      </c>
      <c r="T563" s="35">
        <v>1692.6537888</v>
      </c>
      <c r="U563" s="36">
        <v>2.7128855265393798E-3</v>
      </c>
      <c r="V563" s="37">
        <v>2.6988718498014352E-3</v>
      </c>
      <c r="W563" s="37">
        <v>-1.4013676737944548E-5</v>
      </c>
      <c r="X563" s="38">
        <v>-0.38623620399575298</v>
      </c>
      <c r="Y563" s="39">
        <v>-11515.688849008737</v>
      </c>
      <c r="Z563" s="40">
        <v>2.8960223948886364E-3</v>
      </c>
      <c r="AA563" s="41">
        <v>2.8772823708152792E-3</v>
      </c>
      <c r="AB563" s="41">
        <v>-1.8740024073357186E-5</v>
      </c>
      <c r="AC563" s="42">
        <v>-6.5318221409853522E-2</v>
      </c>
      <c r="AD563" s="43">
        <v>-1947.4723139491214</v>
      </c>
      <c r="AE563" s="40">
        <v>2.5254111615445685E-3</v>
      </c>
      <c r="AF563" s="41">
        <v>2.515749520679374E-3</v>
      </c>
      <c r="AG563" s="41">
        <v>-9.6616408651944638E-6</v>
      </c>
      <c r="AH563" s="42">
        <v>-2.9905860513893146E-2</v>
      </c>
      <c r="AI563" s="43">
        <v>-891.64760029496563</v>
      </c>
      <c r="AJ563" s="42">
        <v>-0.48146028591949969</v>
      </c>
      <c r="AK563" s="31">
        <v>-14354.808763252824</v>
      </c>
      <c r="AL563" s="44">
        <f>+$AL$6*W563/H563*10^6</f>
        <v>-208.90990962946555</v>
      </c>
      <c r="AM563" s="31">
        <v>201666.75</v>
      </c>
      <c r="AN563" s="45">
        <v>-7.1180840486856772E-2</v>
      </c>
      <c r="AR563" s="33"/>
    </row>
    <row r="564" spans="1:44">
      <c r="A564" s="6" t="s">
        <v>899</v>
      </c>
      <c r="B564" s="6" t="s">
        <v>1370</v>
      </c>
      <c r="C564" s="6" t="s">
        <v>2074</v>
      </c>
      <c r="D564" s="30" t="s">
        <v>6674</v>
      </c>
      <c r="E564" s="6" t="s">
        <v>3402</v>
      </c>
      <c r="F564" s="31" t="s">
        <v>3982</v>
      </c>
      <c r="G564" s="6" t="s">
        <v>3661</v>
      </c>
      <c r="H564" s="32">
        <v>21.03</v>
      </c>
      <c r="I564" s="33">
        <v>49.819000000000003</v>
      </c>
      <c r="J564" s="33">
        <v>49.31</v>
      </c>
      <c r="K564" s="34">
        <v>1</v>
      </c>
      <c r="L564" s="34">
        <v>1</v>
      </c>
      <c r="M564" s="7">
        <v>0</v>
      </c>
      <c r="N564" s="7">
        <v>0</v>
      </c>
      <c r="O564" s="7">
        <v>1</v>
      </c>
      <c r="P564" s="7">
        <v>1</v>
      </c>
      <c r="Q564" s="35">
        <v>49.819000000000003</v>
      </c>
      <c r="R564" s="35">
        <v>49.31</v>
      </c>
      <c r="S564" s="35">
        <v>1047.6935700000001</v>
      </c>
      <c r="T564" s="35">
        <v>1036.9893000000002</v>
      </c>
      <c r="U564" s="36">
        <v>1.6725768060438968E-3</v>
      </c>
      <c r="V564" s="37">
        <v>1.6534398521622213E-3</v>
      </c>
      <c r="W564" s="37">
        <v>-1.913695388167558E-5</v>
      </c>
      <c r="X564" s="38">
        <v>-0.52744076815234819</v>
      </c>
      <c r="Y564" s="39">
        <v>-25080.397914995156</v>
      </c>
      <c r="Z564" s="40">
        <v>0</v>
      </c>
      <c r="AA564" s="41">
        <v>0</v>
      </c>
      <c r="AB564" s="41">
        <v>0</v>
      </c>
      <c r="AC564" s="42">
        <v>0</v>
      </c>
      <c r="AD564" s="43">
        <v>0</v>
      </c>
      <c r="AE564" s="40">
        <v>3.384767679703104E-3</v>
      </c>
      <c r="AF564" s="41">
        <v>3.3505469233741222E-3</v>
      </c>
      <c r="AG564" s="41">
        <v>-3.4220756328981819E-5</v>
      </c>
      <c r="AH564" s="42">
        <v>-0.10592415716270343</v>
      </c>
      <c r="AI564" s="43">
        <v>-5036.8120381694453</v>
      </c>
      <c r="AJ564" s="42">
        <v>-0.63336492531505162</v>
      </c>
      <c r="AK564" s="31">
        <v>-30117.209953164602</v>
      </c>
      <c r="AL564" s="44">
        <f>+$AL$6*W564/H564*10^6</f>
        <v>-454.99177084345166</v>
      </c>
      <c r="AM564" s="31">
        <v>416710</v>
      </c>
      <c r="AN564" s="45">
        <v>-7.2273787413704021E-2</v>
      </c>
      <c r="AR564" s="33"/>
    </row>
    <row r="565" spans="1:44">
      <c r="A565" s="6" t="s">
        <v>3772</v>
      </c>
      <c r="B565" s="6" t="s">
        <v>1441</v>
      </c>
      <c r="C565" s="6" t="s">
        <v>2147</v>
      </c>
      <c r="D565" s="30" t="s">
        <v>6673</v>
      </c>
      <c r="E565" s="6" t="s">
        <v>629</v>
      </c>
      <c r="F565" s="31" t="s">
        <v>3999</v>
      </c>
      <c r="G565" s="6" t="s">
        <v>3661</v>
      </c>
      <c r="H565" s="32">
        <v>40.590000000000003</v>
      </c>
      <c r="I565" s="33">
        <v>25.824000000000002</v>
      </c>
      <c r="J565" s="33">
        <v>25.74</v>
      </c>
      <c r="K565" s="34">
        <v>1</v>
      </c>
      <c r="L565" s="34">
        <v>1</v>
      </c>
      <c r="M565" s="7">
        <v>0.51</v>
      </c>
      <c r="N565" s="7">
        <v>0.51</v>
      </c>
      <c r="O565" s="7">
        <v>0.49</v>
      </c>
      <c r="P565" s="7">
        <v>0.49</v>
      </c>
      <c r="Q565" s="35">
        <v>25.824000000000002</v>
      </c>
      <c r="R565" s="35">
        <v>25.74</v>
      </c>
      <c r="S565" s="35">
        <v>1048.1961600000002</v>
      </c>
      <c r="T565" s="35">
        <v>1044.7866000000001</v>
      </c>
      <c r="U565" s="36">
        <v>1.6733791593283116E-3</v>
      </c>
      <c r="V565" s="37">
        <v>1.6658723493531416E-3</v>
      </c>
      <c r="W565" s="37">
        <v>-7.5068099751700573E-6</v>
      </c>
      <c r="X565" s="38">
        <v>-0.20689800707879069</v>
      </c>
      <c r="Y565" s="39">
        <v>-5097.2655106871316</v>
      </c>
      <c r="Z565" s="40">
        <v>1.6871015308953172E-3</v>
      </c>
      <c r="AA565" s="41">
        <v>1.6773293921552258E-3</v>
      </c>
      <c r="AB565" s="41">
        <v>-9.7721387400913698E-6</v>
      </c>
      <c r="AC565" s="42">
        <v>-3.4060720486510397E-2</v>
      </c>
      <c r="AD565" s="43">
        <v>-839.14068702908094</v>
      </c>
      <c r="AE565" s="40">
        <v>1.659331780889791E-3</v>
      </c>
      <c r="AF565" s="41">
        <v>1.6541127269337585E-3</v>
      </c>
      <c r="AG565" s="41">
        <v>-5.2190539560324507E-6</v>
      </c>
      <c r="AH565" s="42">
        <v>-1.6154636857374761E-2</v>
      </c>
      <c r="AI565" s="43">
        <v>-397.99548798656713</v>
      </c>
      <c r="AJ565" s="42">
        <v>-0.25711336442267585</v>
      </c>
      <c r="AK565" s="31">
        <v>-6334.40168570278</v>
      </c>
      <c r="AL565" s="44">
        <f>+$AL$6*W565/H565*10^6</f>
        <v>-92.471174860434303</v>
      </c>
      <c r="AM565" s="31">
        <v>86703.1015625</v>
      </c>
      <c r="AN565" s="45">
        <v>-7.3058536217837852E-2</v>
      </c>
      <c r="AR565" s="33"/>
    </row>
    <row r="566" spans="1:44">
      <c r="A566" s="6" t="s">
        <v>1207</v>
      </c>
      <c r="B566" s="6" t="s">
        <v>1912</v>
      </c>
      <c r="C566" s="6" t="s">
        <v>2428</v>
      </c>
      <c r="D566" s="30" t="s">
        <v>6676</v>
      </c>
      <c r="E566" s="6" t="s">
        <v>3750</v>
      </c>
      <c r="F566" s="31" t="s">
        <v>4001</v>
      </c>
      <c r="G566" s="6" t="s">
        <v>3661</v>
      </c>
      <c r="H566" s="32">
        <v>20.41</v>
      </c>
      <c r="I566" s="33">
        <v>15.773</v>
      </c>
      <c r="J566" s="33">
        <v>15.583</v>
      </c>
      <c r="K566" s="34">
        <v>0.75</v>
      </c>
      <c r="L566" s="34">
        <v>0.75</v>
      </c>
      <c r="M566" s="7">
        <v>0</v>
      </c>
      <c r="N566" s="7">
        <v>0</v>
      </c>
      <c r="O566" s="7">
        <v>1</v>
      </c>
      <c r="P566" s="7">
        <v>1</v>
      </c>
      <c r="Q566" s="35">
        <v>11.829750000000001</v>
      </c>
      <c r="R566" s="35">
        <v>11.687250000000001</v>
      </c>
      <c r="S566" s="35">
        <v>241.44519750000001</v>
      </c>
      <c r="T566" s="35">
        <v>238.53677250000001</v>
      </c>
      <c r="U566" s="36">
        <v>3.854520528069938E-4</v>
      </c>
      <c r="V566" s="37">
        <v>3.8033777769708264E-4</v>
      </c>
      <c r="W566" s="37">
        <v>-5.1142751099111624E-6</v>
      </c>
      <c r="X566" s="38">
        <v>-0.14095645572396576</v>
      </c>
      <c r="Y566" s="39">
        <v>-6906.2447684451627</v>
      </c>
      <c r="Z566" s="40">
        <v>0</v>
      </c>
      <c r="AA566" s="41">
        <v>0</v>
      </c>
      <c r="AB566" s="41">
        <v>0</v>
      </c>
      <c r="AC566" s="42">
        <v>0</v>
      </c>
      <c r="AD566" s="43">
        <v>0</v>
      </c>
      <c r="AE566" s="40">
        <v>7.8003332684148526E-4</v>
      </c>
      <c r="AF566" s="41">
        <v>7.7072024678698974E-4</v>
      </c>
      <c r="AG566" s="41">
        <v>-9.3130800544955275E-6</v>
      </c>
      <c r="AH566" s="42">
        <v>-2.8826953614866931E-2</v>
      </c>
      <c r="AI566" s="43">
        <v>-1412.3936117034264</v>
      </c>
      <c r="AJ566" s="42">
        <v>-0.16978340933883268</v>
      </c>
      <c r="AK566" s="31">
        <v>-8318.6383801485899</v>
      </c>
      <c r="AL566" s="44">
        <f>+$AL$6*W566/H566*10^6</f>
        <v>-125.28846423104267</v>
      </c>
      <c r="AM566" s="31">
        <v>111655.8984375</v>
      </c>
      <c r="AN566" s="45">
        <v>-7.4502453489324549E-2</v>
      </c>
      <c r="AR566" s="33"/>
    </row>
    <row r="567" spans="1:44">
      <c r="A567" s="6" t="s">
        <v>1194</v>
      </c>
      <c r="B567" s="6" t="s">
        <v>1558</v>
      </c>
      <c r="C567" s="6" t="s">
        <v>2415</v>
      </c>
      <c r="D567" s="30" t="s">
        <v>6677</v>
      </c>
      <c r="E567" s="6" t="s">
        <v>3474</v>
      </c>
      <c r="F567" s="31" t="s">
        <v>3999</v>
      </c>
      <c r="G567" s="6" t="s">
        <v>3661</v>
      </c>
      <c r="H567" s="32">
        <v>50.97</v>
      </c>
      <c r="I567" s="33">
        <v>21.946000000000002</v>
      </c>
      <c r="J567" s="33">
        <v>21.724</v>
      </c>
      <c r="K567" s="34">
        <v>1</v>
      </c>
      <c r="L567" s="34">
        <v>1</v>
      </c>
      <c r="M567" s="7">
        <v>0</v>
      </c>
      <c r="N567" s="7">
        <v>0</v>
      </c>
      <c r="O567" s="7">
        <v>1</v>
      </c>
      <c r="P567" s="7">
        <v>1</v>
      </c>
      <c r="Q567" s="35">
        <v>21.946000000000002</v>
      </c>
      <c r="R567" s="35">
        <v>21.724</v>
      </c>
      <c r="S567" s="35">
        <v>1118.58762</v>
      </c>
      <c r="T567" s="35">
        <v>1107.2722799999999</v>
      </c>
      <c r="U567" s="36">
        <v>1.7857546923189039E-3</v>
      </c>
      <c r="V567" s="37">
        <v>1.7655033807451293E-3</v>
      </c>
      <c r="W567" s="37">
        <v>-2.0251311573774586E-5</v>
      </c>
      <c r="X567" s="38">
        <v>-0.55815399872975902</v>
      </c>
      <c r="Y567" s="39">
        <v>-10950.637605057073</v>
      </c>
      <c r="Z567" s="40">
        <v>0</v>
      </c>
      <c r="AA567" s="41">
        <v>0</v>
      </c>
      <c r="AB567" s="41">
        <v>0</v>
      </c>
      <c r="AC567" s="42">
        <v>0</v>
      </c>
      <c r="AD567" s="43">
        <v>0</v>
      </c>
      <c r="AE567" s="40">
        <v>3.6138040086396797E-3</v>
      </c>
      <c r="AF567" s="41">
        <v>3.5776335696920385E-3</v>
      </c>
      <c r="AG567" s="41">
        <v>-3.6170438947641121E-5</v>
      </c>
      <c r="AH567" s="42">
        <v>-0.11195904681069631</v>
      </c>
      <c r="AI567" s="43">
        <v>-2196.5675262055388</v>
      </c>
      <c r="AJ567" s="42">
        <v>-0.67011304554045537</v>
      </c>
      <c r="AK567" s="31">
        <v>-13147.205131262612</v>
      </c>
      <c r="AL567" s="44">
        <f>+$AL$6*W567/H567*10^6</f>
        <v>-198.65912864208931</v>
      </c>
      <c r="AM567" s="31">
        <v>175780</v>
      </c>
      <c r="AN567" s="45">
        <v>-7.4793521056221474E-2</v>
      </c>
      <c r="AR567" s="33"/>
    </row>
    <row r="568" spans="1:44">
      <c r="A568" s="6" t="s">
        <v>615</v>
      </c>
      <c r="B568" s="6" t="s">
        <v>591</v>
      </c>
      <c r="C568" s="6" t="s">
        <v>603</v>
      </c>
      <c r="D568" s="30" t="s">
        <v>6675</v>
      </c>
      <c r="E568" s="6" t="s">
        <v>578</v>
      </c>
      <c r="F568" s="31" t="s">
        <v>3992</v>
      </c>
      <c r="G568" s="6" t="s">
        <v>3661</v>
      </c>
      <c r="H568" s="32">
        <v>6.78</v>
      </c>
      <c r="I568" s="33">
        <v>51.924999999999997</v>
      </c>
      <c r="J568" s="33">
        <v>50.975999999999999</v>
      </c>
      <c r="K568" s="34">
        <v>1</v>
      </c>
      <c r="L568" s="34">
        <v>1</v>
      </c>
      <c r="M568" s="7">
        <v>0</v>
      </c>
      <c r="N568" s="7">
        <v>0</v>
      </c>
      <c r="O568" s="7">
        <v>1</v>
      </c>
      <c r="P568" s="7">
        <v>1</v>
      </c>
      <c r="Q568" s="35">
        <v>51.924999999999997</v>
      </c>
      <c r="R568" s="35">
        <v>50.975999999999999</v>
      </c>
      <c r="S568" s="35">
        <v>352.05149999999998</v>
      </c>
      <c r="T568" s="35">
        <v>345.61727999999999</v>
      </c>
      <c r="U568" s="36">
        <v>5.6202804932072156E-4</v>
      </c>
      <c r="V568" s="37">
        <v>5.5107355914656869E-4</v>
      </c>
      <c r="W568" s="37">
        <v>-1.0954490174152872E-5</v>
      </c>
      <c r="X568" s="38">
        <v>-0.30192081497907908</v>
      </c>
      <c r="Y568" s="39">
        <v>-44531.09365473142</v>
      </c>
      <c r="Z568" s="40">
        <v>0</v>
      </c>
      <c r="AA568" s="41">
        <v>0</v>
      </c>
      <c r="AB568" s="41">
        <v>0</v>
      </c>
      <c r="AC568" s="42">
        <v>0</v>
      </c>
      <c r="AD568" s="43">
        <v>0</v>
      </c>
      <c r="AE568" s="40">
        <v>1.1373674258504775E-3</v>
      </c>
      <c r="AF568" s="41">
        <v>1.1167009285138548E-3</v>
      </c>
      <c r="AG568" s="41">
        <v>-2.0666497336622753E-5</v>
      </c>
      <c r="AH568" s="42">
        <v>-6.3969401811060228E-2</v>
      </c>
      <c r="AI568" s="43">
        <v>-9435.0150163805647</v>
      </c>
      <c r="AJ568" s="42">
        <v>-0.36589021679013933</v>
      </c>
      <c r="AK568" s="31">
        <v>-53966.108671111986</v>
      </c>
      <c r="AL568" s="44">
        <f>+$AL$6*W568/H568*10^6</f>
        <v>-807.85325768089012</v>
      </c>
      <c r="AM568" s="31">
        <v>720483.625</v>
      </c>
      <c r="AN568" s="45">
        <v>-7.4902616518330981E-2</v>
      </c>
      <c r="AR568" s="33"/>
    </row>
    <row r="569" spans="1:44">
      <c r="A569" s="6" t="s">
        <v>864</v>
      </c>
      <c r="B569" s="6" t="s">
        <v>1335</v>
      </c>
      <c r="C569" s="6" t="s">
        <v>2039</v>
      </c>
      <c r="D569" s="30" t="s">
        <v>6681</v>
      </c>
      <c r="E569" s="6" t="s">
        <v>3370</v>
      </c>
      <c r="F569" s="31" t="s">
        <v>3999</v>
      </c>
      <c r="G569" s="6" t="s">
        <v>3661</v>
      </c>
      <c r="H569" s="32">
        <v>45.27</v>
      </c>
      <c r="I569" s="33">
        <v>39.256999999999998</v>
      </c>
      <c r="J569" s="33">
        <v>39.027000000000001</v>
      </c>
      <c r="K569" s="34">
        <v>1</v>
      </c>
      <c r="L569" s="34">
        <v>1</v>
      </c>
      <c r="M569" s="7">
        <v>0</v>
      </c>
      <c r="N569" s="7">
        <v>0</v>
      </c>
      <c r="O569" s="7">
        <v>1</v>
      </c>
      <c r="P569" s="7">
        <v>1</v>
      </c>
      <c r="Q569" s="35">
        <v>39.256999999999998</v>
      </c>
      <c r="R569" s="35">
        <v>39.027000000000001</v>
      </c>
      <c r="S569" s="35">
        <v>1777.1643900000001</v>
      </c>
      <c r="T569" s="35">
        <v>1766.7522900000001</v>
      </c>
      <c r="U569" s="36">
        <v>2.8371310317778795E-3</v>
      </c>
      <c r="V569" s="37">
        <v>2.8170190812816156E-3</v>
      </c>
      <c r="W569" s="37">
        <v>-2.0111950496263901E-5</v>
      </c>
      <c r="X569" s="38">
        <v>-0.55431301576939573</v>
      </c>
      <c r="Y569" s="39">
        <v>-12244.599420574237</v>
      </c>
      <c r="Z569" s="40">
        <v>0</v>
      </c>
      <c r="AA569" s="41">
        <v>0</v>
      </c>
      <c r="AB569" s="41">
        <v>0</v>
      </c>
      <c r="AC569" s="42">
        <v>0</v>
      </c>
      <c r="AD569" s="43">
        <v>0</v>
      </c>
      <c r="AE569" s="40">
        <v>5.7414579615977616E-3</v>
      </c>
      <c r="AF569" s="41">
        <v>5.7084354193661247E-3</v>
      </c>
      <c r="AG569" s="41">
        <v>-3.3022542231636934E-5</v>
      </c>
      <c r="AH569" s="42">
        <v>-0.10221530230451209</v>
      </c>
      <c r="AI569" s="43">
        <v>-2257.9037398831915</v>
      </c>
      <c r="AJ569" s="42">
        <v>-0.65652831807390788</v>
      </c>
      <c r="AK569" s="31">
        <v>-14502.503160457429</v>
      </c>
      <c r="AL569" s="44">
        <f>+$AL$6*W569/H569*10^6</f>
        <v>-222.13331672480561</v>
      </c>
      <c r="AM569" s="31">
        <v>181031.15625</v>
      </c>
      <c r="AN569" s="45">
        <v>-8.0110537107931826E-2</v>
      </c>
      <c r="AR569" s="33"/>
    </row>
    <row r="570" spans="1:44">
      <c r="A570" s="6" t="s">
        <v>944</v>
      </c>
      <c r="B570" s="6" t="s">
        <v>1415</v>
      </c>
      <c r="C570" s="6" t="s">
        <v>2119</v>
      </c>
      <c r="D570" s="30" t="s">
        <v>6678</v>
      </c>
      <c r="E570" s="6" t="s">
        <v>3445</v>
      </c>
      <c r="F570" s="31" t="s">
        <v>3986</v>
      </c>
      <c r="G570" s="6" t="s">
        <v>3661</v>
      </c>
      <c r="H570" s="32">
        <v>42.57</v>
      </c>
      <c r="I570" s="33">
        <v>32.695</v>
      </c>
      <c r="J570" s="33">
        <v>32.435000000000002</v>
      </c>
      <c r="K570" s="34">
        <v>1</v>
      </c>
      <c r="L570" s="34">
        <v>1</v>
      </c>
      <c r="M570" s="7">
        <v>0.75</v>
      </c>
      <c r="N570" s="7">
        <v>0.75</v>
      </c>
      <c r="O570" s="7">
        <v>0.25</v>
      </c>
      <c r="P570" s="7">
        <v>0.25</v>
      </c>
      <c r="Q570" s="35">
        <v>32.695</v>
      </c>
      <c r="R570" s="35">
        <v>32.435000000000002</v>
      </c>
      <c r="S570" s="35">
        <v>1391.8261500000001</v>
      </c>
      <c r="T570" s="35">
        <v>1380.7579500000002</v>
      </c>
      <c r="U570" s="36">
        <v>2.2219627982782921E-3</v>
      </c>
      <c r="V570" s="37">
        <v>2.2015658413445651E-3</v>
      </c>
      <c r="W570" s="37">
        <v>-2.039695693372692E-5</v>
      </c>
      <c r="X570" s="38">
        <v>-0.56216818515702738</v>
      </c>
      <c r="Y570" s="39">
        <v>-13205.736085436396</v>
      </c>
      <c r="Z570" s="40">
        <v>3.2943879012632626E-3</v>
      </c>
      <c r="AA570" s="41">
        <v>3.2598634087897156E-3</v>
      </c>
      <c r="AB570" s="41">
        <v>-3.4524492473546938E-5</v>
      </c>
      <c r="AC570" s="42">
        <v>-0.1203348744175852</v>
      </c>
      <c r="AD570" s="43">
        <v>-2826.7529813856049</v>
      </c>
      <c r="AE570" s="40">
        <v>1.1241378927918789E-3</v>
      </c>
      <c r="AF570" s="41">
        <v>1.115318716715992E-3</v>
      </c>
      <c r="AG570" s="41">
        <v>-8.8191760758869146E-6</v>
      </c>
      <c r="AH570" s="42">
        <v>-2.7298163247100684E-2</v>
      </c>
      <c r="AI570" s="43">
        <v>-641.25354115810865</v>
      </c>
      <c r="AJ570" s="42">
        <v>-0.70980122282171321</v>
      </c>
      <c r="AK570" s="31">
        <v>-16673.742607980112</v>
      </c>
      <c r="AL570" s="44">
        <f>+$AL$6*W570/H570*10^6</f>
        <v>-239.56961397377168</v>
      </c>
      <c r="AM570" s="31">
        <v>206687.90625</v>
      </c>
      <c r="AN570" s="45">
        <v>-8.0671108970509067E-2</v>
      </c>
      <c r="AR570" s="33"/>
    </row>
    <row r="571" spans="1:44">
      <c r="A571" s="6" t="s">
        <v>904</v>
      </c>
      <c r="B571" s="6" t="s">
        <v>1375</v>
      </c>
      <c r="C571" s="6" t="s">
        <v>2079</v>
      </c>
      <c r="D571" s="30" t="s">
        <v>6682</v>
      </c>
      <c r="E571" s="6" t="s">
        <v>3407</v>
      </c>
      <c r="F571" s="31" t="s">
        <v>4000</v>
      </c>
      <c r="G571" s="6" t="s">
        <v>3661</v>
      </c>
      <c r="H571" s="32">
        <v>12.63</v>
      </c>
      <c r="I571" s="33">
        <v>83.486999999999995</v>
      </c>
      <c r="J571" s="33">
        <v>82.941999999999993</v>
      </c>
      <c r="K571" s="34">
        <v>1</v>
      </c>
      <c r="L571" s="34">
        <v>1</v>
      </c>
      <c r="M571" s="7">
        <v>0</v>
      </c>
      <c r="N571" s="7">
        <v>0</v>
      </c>
      <c r="O571" s="7">
        <v>1</v>
      </c>
      <c r="P571" s="7">
        <v>1</v>
      </c>
      <c r="Q571" s="35">
        <v>83.486999999999995</v>
      </c>
      <c r="R571" s="35">
        <v>82.941999999999993</v>
      </c>
      <c r="S571" s="35">
        <v>1054.4408100000001</v>
      </c>
      <c r="T571" s="35">
        <v>1047.55746</v>
      </c>
      <c r="U571" s="36">
        <v>1.6833483497967249E-3</v>
      </c>
      <c r="V571" s="37">
        <v>1.6702903798465729E-3</v>
      </c>
      <c r="W571" s="37">
        <v>-1.305796995015201E-5</v>
      </c>
      <c r="X571" s="38">
        <v>-0.35989561053461777</v>
      </c>
      <c r="Y571" s="39">
        <v>-28495.297746208849</v>
      </c>
      <c r="Z571" s="40">
        <v>0</v>
      </c>
      <c r="AA571" s="41">
        <v>0</v>
      </c>
      <c r="AB571" s="41">
        <v>0</v>
      </c>
      <c r="AC571" s="42">
        <v>0</v>
      </c>
      <c r="AD571" s="43">
        <v>0</v>
      </c>
      <c r="AE571" s="40">
        <v>3.406565885336073E-3</v>
      </c>
      <c r="AF571" s="41">
        <v>3.3846929998801426E-3</v>
      </c>
      <c r="AG571" s="41">
        <v>-2.1872885455930403E-5</v>
      </c>
      <c r="AH571" s="42">
        <v>-6.7703557874716228E-2</v>
      </c>
      <c r="AI571" s="43">
        <v>-5360.535065298197</v>
      </c>
      <c r="AJ571" s="42">
        <v>-0.42759916840933399</v>
      </c>
      <c r="AK571" s="31">
        <v>-33855.832811507047</v>
      </c>
      <c r="AL571" s="44">
        <f>+$AL$6*W571/H571*10^6</f>
        <v>-516.94259501789429</v>
      </c>
      <c r="AM571" s="31">
        <v>418040.1875</v>
      </c>
      <c r="AN571" s="45">
        <v>-8.0987029055686291E-2</v>
      </c>
      <c r="AR571" s="33"/>
    </row>
    <row r="572" spans="1:44">
      <c r="A572" s="6" t="s">
        <v>5554</v>
      </c>
      <c r="B572" s="6" t="s">
        <v>5541</v>
      </c>
      <c r="C572" s="6" t="s">
        <v>5580</v>
      </c>
      <c r="D572" s="30" t="s">
        <v>6680</v>
      </c>
      <c r="E572" s="6" t="s">
        <v>5567</v>
      </c>
      <c r="F572" s="31" t="s">
        <v>4000</v>
      </c>
      <c r="G572" s="6" t="s">
        <v>3661</v>
      </c>
      <c r="H572" s="32">
        <v>24.34</v>
      </c>
      <c r="I572" s="33">
        <v>31.326000000000001</v>
      </c>
      <c r="J572" s="33">
        <v>31.068000000000001</v>
      </c>
      <c r="K572" s="34">
        <v>1</v>
      </c>
      <c r="L572" s="34">
        <v>1</v>
      </c>
      <c r="M572" s="7">
        <v>0.63</v>
      </c>
      <c r="N572" s="7">
        <v>0.63</v>
      </c>
      <c r="O572" s="7">
        <v>0.37</v>
      </c>
      <c r="P572" s="7">
        <v>0.37</v>
      </c>
      <c r="Q572" s="35">
        <v>31.326000000000001</v>
      </c>
      <c r="R572" s="35">
        <v>31.068000000000001</v>
      </c>
      <c r="S572" s="35">
        <v>762.47483999999997</v>
      </c>
      <c r="T572" s="35">
        <v>756.19511999999997</v>
      </c>
      <c r="U572" s="36">
        <v>1.2172430652371295E-3</v>
      </c>
      <c r="V572" s="37">
        <v>1.2057242513674855E-3</v>
      </c>
      <c r="W572" s="37">
        <v>-1.1518813869644063E-5</v>
      </c>
      <c r="X572" s="38">
        <v>-0.31747435214475384</v>
      </c>
      <c r="Y572" s="39">
        <v>-13043.317672339927</v>
      </c>
      <c r="Z572" s="40">
        <v>1.5159837497286991E-3</v>
      </c>
      <c r="AA572" s="41">
        <v>1.4996675944095865E-3</v>
      </c>
      <c r="AB572" s="41">
        <v>-1.6316155319112549E-5</v>
      </c>
      <c r="AC572" s="42">
        <v>-5.6869844004444232E-2</v>
      </c>
      <c r="AD572" s="43">
        <v>-2336.4767462795494</v>
      </c>
      <c r="AE572" s="40">
        <v>9.1142687089026812E-4</v>
      </c>
      <c r="AF572" s="41">
        <v>9.0401788729258252E-4</v>
      </c>
      <c r="AG572" s="41">
        <v>-7.4089835976855938E-6</v>
      </c>
      <c r="AH572" s="42">
        <v>-2.293316767965458E-2</v>
      </c>
      <c r="AI572" s="43">
        <v>-942.20080853141258</v>
      </c>
      <c r="AJ572" s="42">
        <v>-0.39727736382885265</v>
      </c>
      <c r="AK572" s="31">
        <v>-16321.995227150888</v>
      </c>
      <c r="AL572" s="44">
        <f>+$AL$6*W572/H572*10^6</f>
        <v>-236.62312797132424</v>
      </c>
      <c r="AM572" s="31">
        <v>194304.796875</v>
      </c>
      <c r="AN572" s="45">
        <v>-8.4002018939610332E-2</v>
      </c>
      <c r="AR572" s="33"/>
    </row>
    <row r="573" spans="1:44">
      <c r="A573" s="6" t="s">
        <v>3147</v>
      </c>
      <c r="B573" s="6" t="s">
        <v>374</v>
      </c>
      <c r="C573" s="6" t="s">
        <v>3296</v>
      </c>
      <c r="D573" s="30" t="s">
        <v>6683</v>
      </c>
      <c r="E573" s="6" t="s">
        <v>2571</v>
      </c>
      <c r="F573" s="31" t="s">
        <v>4003</v>
      </c>
      <c r="G573" s="6" t="s">
        <v>3661</v>
      </c>
      <c r="H573" s="32">
        <v>38.83</v>
      </c>
      <c r="I573" s="33">
        <v>32.676000000000002</v>
      </c>
      <c r="J573" s="33">
        <v>32.485999999999997</v>
      </c>
      <c r="K573" s="34">
        <v>0.82</v>
      </c>
      <c r="L573" s="34">
        <v>0.82</v>
      </c>
      <c r="M573" s="7">
        <v>0</v>
      </c>
      <c r="N573" s="7">
        <v>0</v>
      </c>
      <c r="O573" s="7">
        <v>1</v>
      </c>
      <c r="P573" s="7">
        <v>1</v>
      </c>
      <c r="Q573" s="35">
        <v>26.794319999999999</v>
      </c>
      <c r="R573" s="35">
        <v>26.638519999999996</v>
      </c>
      <c r="S573" s="35">
        <v>1040.4234455999999</v>
      </c>
      <c r="T573" s="35">
        <v>1034.3737315999997</v>
      </c>
      <c r="U573" s="36">
        <v>1.6609705102750929E-3</v>
      </c>
      <c r="V573" s="37">
        <v>1.6492694281967889E-3</v>
      </c>
      <c r="W573" s="37">
        <v>-1.1701082078304035E-5</v>
      </c>
      <c r="X573" s="38">
        <v>-0.32249791465003963</v>
      </c>
      <c r="Y573" s="39">
        <v>-8305.3802382188933</v>
      </c>
      <c r="Z573" s="40">
        <v>0</v>
      </c>
      <c r="AA573" s="41">
        <v>0</v>
      </c>
      <c r="AB573" s="41">
        <v>0</v>
      </c>
      <c r="AC573" s="42">
        <v>0</v>
      </c>
      <c r="AD573" s="43">
        <v>0</v>
      </c>
      <c r="AE573" s="40">
        <v>3.3612801993928624E-3</v>
      </c>
      <c r="AF573" s="41">
        <v>3.3420959348677832E-3</v>
      </c>
      <c r="AG573" s="41">
        <v>-1.9184264525079139E-5</v>
      </c>
      <c r="AH573" s="42">
        <v>-5.9381418431257098E-2</v>
      </c>
      <c r="AI573" s="43">
        <v>-1529.266506084396</v>
      </c>
      <c r="AJ573" s="42">
        <v>-0.38187933308129673</v>
      </c>
      <c r="AK573" s="31">
        <v>-9834.6467443032889</v>
      </c>
      <c r="AL573" s="44">
        <f>+$AL$6*W573/H573*10^6</f>
        <v>-150.67064226505326</v>
      </c>
      <c r="AM573" s="31">
        <v>116494.046875</v>
      </c>
      <c r="AN573" s="45">
        <v>-8.4421882560711661E-2</v>
      </c>
      <c r="AR573" s="33"/>
    </row>
    <row r="574" spans="1:44">
      <c r="A574" s="6" t="s">
        <v>608</v>
      </c>
      <c r="B574" s="6" t="s">
        <v>583</v>
      </c>
      <c r="C574" s="6" t="s">
        <v>597</v>
      </c>
      <c r="D574" s="30" t="s">
        <v>6679</v>
      </c>
      <c r="E574" s="6" t="s">
        <v>572</v>
      </c>
      <c r="F574" s="31" t="s">
        <v>4002</v>
      </c>
      <c r="G574" s="6" t="s">
        <v>3661</v>
      </c>
      <c r="H574" s="32">
        <v>142.66999999999999</v>
      </c>
      <c r="I574" s="33">
        <v>16.8</v>
      </c>
      <c r="J574" s="33">
        <v>16.527999999999999</v>
      </c>
      <c r="K574" s="34">
        <v>0.78</v>
      </c>
      <c r="L574" s="34">
        <v>0.78</v>
      </c>
      <c r="M574" s="7">
        <v>1</v>
      </c>
      <c r="N574" s="7">
        <v>1</v>
      </c>
      <c r="O574" s="7">
        <v>0</v>
      </c>
      <c r="P574" s="7">
        <v>0</v>
      </c>
      <c r="Q574" s="35">
        <v>13.104000000000001</v>
      </c>
      <c r="R574" s="35">
        <v>12.89184</v>
      </c>
      <c r="S574" s="35">
        <v>1869.5476799999999</v>
      </c>
      <c r="T574" s="35">
        <v>1839.2788128</v>
      </c>
      <c r="U574" s="36">
        <v>2.9846151364288482E-3</v>
      </c>
      <c r="V574" s="37">
        <v>2.9326598532126969E-3</v>
      </c>
      <c r="W574" s="37">
        <v>-5.1955283216151282E-5</v>
      </c>
      <c r="X574" s="38">
        <v>-1.4319590598658158</v>
      </c>
      <c r="Y574" s="39">
        <v>-10036.861707898059</v>
      </c>
      <c r="Z574" s="40">
        <v>5.9001767884365921E-3</v>
      </c>
      <c r="AA574" s="41">
        <v>5.7898612380819859E-3</v>
      </c>
      <c r="AB574" s="41">
        <v>-1.1031555035460622E-4</v>
      </c>
      <c r="AC574" s="42">
        <v>-0.38450407079552712</v>
      </c>
      <c r="AD574" s="43">
        <v>-2695.059022888674</v>
      </c>
      <c r="AE574" s="40">
        <v>0</v>
      </c>
      <c r="AF574" s="41">
        <v>0</v>
      </c>
      <c r="AG574" s="41">
        <v>0</v>
      </c>
      <c r="AH574" s="42">
        <v>0</v>
      </c>
      <c r="AI574" s="43">
        <v>0</v>
      </c>
      <c r="AJ574" s="42">
        <v>-1.816463130661343</v>
      </c>
      <c r="AK574" s="31">
        <v>-12731.920730786733</v>
      </c>
      <c r="AL574" s="44">
        <f>+$AL$6*W574/H574*10^6</f>
        <v>-182.08201870102786</v>
      </c>
      <c r="AM574" s="31">
        <v>150205.296875</v>
      </c>
      <c r="AN574" s="45">
        <v>-8.4763460381707872E-2</v>
      </c>
      <c r="AR574" s="33"/>
    </row>
    <row r="575" spans="1:44">
      <c r="A575" s="6" t="s">
        <v>3787</v>
      </c>
      <c r="B575" s="6" t="s">
        <v>1455</v>
      </c>
      <c r="C575" s="6" t="s">
        <v>2161</v>
      </c>
      <c r="D575" s="30" t="s">
        <v>6685</v>
      </c>
      <c r="E575" s="6" t="s">
        <v>644</v>
      </c>
      <c r="F575" s="31" t="s">
        <v>3994</v>
      </c>
      <c r="G575" s="6" t="s">
        <v>3661</v>
      </c>
      <c r="H575" s="32">
        <v>18.39</v>
      </c>
      <c r="I575" s="33">
        <v>44.356999999999999</v>
      </c>
      <c r="J575" s="33">
        <v>42.225000000000001</v>
      </c>
      <c r="K575" s="34">
        <v>1</v>
      </c>
      <c r="L575" s="34">
        <v>1</v>
      </c>
      <c r="M575" s="7">
        <v>0</v>
      </c>
      <c r="N575" s="7">
        <v>0</v>
      </c>
      <c r="O575" s="7">
        <v>1</v>
      </c>
      <c r="P575" s="7">
        <v>1</v>
      </c>
      <c r="Q575" s="35">
        <v>44.356999999999999</v>
      </c>
      <c r="R575" s="35">
        <v>42.225000000000001</v>
      </c>
      <c r="S575" s="35">
        <v>815.72523000000001</v>
      </c>
      <c r="T575" s="35">
        <v>776.51775000000009</v>
      </c>
      <c r="U575" s="36">
        <v>1.302253959430927E-3</v>
      </c>
      <c r="V575" s="37">
        <v>1.238127909093508E-3</v>
      </c>
      <c r="W575" s="37">
        <v>-6.4126050337418982E-5</v>
      </c>
      <c r="X575" s="38">
        <v>-1.7674021402607358</v>
      </c>
      <c r="Y575" s="39">
        <v>-96106.696044629454</v>
      </c>
      <c r="Z575" s="40">
        <v>0</v>
      </c>
      <c r="AA575" s="41">
        <v>0</v>
      </c>
      <c r="AB575" s="41">
        <v>0</v>
      </c>
      <c r="AC575" s="42">
        <v>0</v>
      </c>
      <c r="AD575" s="43">
        <v>0</v>
      </c>
      <c r="AE575" s="40">
        <v>2.6353510922305081E-3</v>
      </c>
      <c r="AF575" s="41">
        <v>2.5089546808321895E-3</v>
      </c>
      <c r="AG575" s="41">
        <v>-1.263964113983186E-4</v>
      </c>
      <c r="AH575" s="42">
        <v>-0.39123721337562761</v>
      </c>
      <c r="AI575" s="43">
        <v>-21274.454234672517</v>
      </c>
      <c r="AJ575" s="42">
        <v>-2.1586393536363633</v>
      </c>
      <c r="AK575" s="31">
        <v>-117381.15027930198</v>
      </c>
      <c r="AL575" s="44">
        <f>+$AL$6*W575/H575*10^6</f>
        <v>-1743.5032718167206</v>
      </c>
      <c r="AM575" s="31">
        <v>1274286.375</v>
      </c>
      <c r="AN575" s="45">
        <v>-9.2115204699808537E-2</v>
      </c>
      <c r="AR575" s="33"/>
    </row>
    <row r="576" spans="1:44">
      <c r="A576" s="6" t="s">
        <v>5286</v>
      </c>
      <c r="B576" s="6" t="s">
        <v>5244</v>
      </c>
      <c r="C576" s="6" t="s">
        <v>5331</v>
      </c>
      <c r="D576" s="30" t="s">
        <v>6684</v>
      </c>
      <c r="E576" s="6" t="s">
        <v>5378</v>
      </c>
      <c r="F576" s="31" t="s">
        <v>3990</v>
      </c>
      <c r="G576" s="6" t="s">
        <v>3661</v>
      </c>
      <c r="H576" s="32">
        <v>32.53</v>
      </c>
      <c r="I576" s="33">
        <v>10.784000000000001</v>
      </c>
      <c r="J576" s="33">
        <v>10.497999999999999</v>
      </c>
      <c r="K576" s="34">
        <v>0.83</v>
      </c>
      <c r="L576" s="34">
        <v>0.83</v>
      </c>
      <c r="M576" s="7">
        <v>0.57999999999999996</v>
      </c>
      <c r="N576" s="7">
        <v>0.57999999999999996</v>
      </c>
      <c r="O576" s="7">
        <v>0.42</v>
      </c>
      <c r="P576" s="7">
        <v>0.42</v>
      </c>
      <c r="Q576" s="35">
        <v>8.9507200000000005</v>
      </c>
      <c r="R576" s="35">
        <v>8.7133399999999988</v>
      </c>
      <c r="S576" s="35">
        <v>291.16692160000002</v>
      </c>
      <c r="T576" s="35">
        <v>283.44495019999999</v>
      </c>
      <c r="U576" s="36">
        <v>4.6482965410903657E-4</v>
      </c>
      <c r="V576" s="37">
        <v>4.5194215268645115E-4</v>
      </c>
      <c r="W576" s="37">
        <v>-1.2887501422585419E-5</v>
      </c>
      <c r="X576" s="38">
        <v>-0.35519726346844144</v>
      </c>
      <c r="Y576" s="39">
        <v>-10919.067429094419</v>
      </c>
      <c r="Z576" s="40">
        <v>5.329647763694463E-4</v>
      </c>
      <c r="AA576" s="41">
        <v>5.1750828256481179E-4</v>
      </c>
      <c r="AB576" s="41">
        <v>-1.5456493804634507E-5</v>
      </c>
      <c r="AC576" s="42">
        <v>-5.3873499873806865E-2</v>
      </c>
      <c r="AD576" s="43">
        <v>-1656.1174261852709</v>
      </c>
      <c r="AE576" s="40">
        <v>3.9508078871261715E-4</v>
      </c>
      <c r="AF576" s="41">
        <v>3.8464442637179308E-4</v>
      </c>
      <c r="AG576" s="41">
        <v>-1.0436362340824072E-5</v>
      </c>
      <c r="AH576" s="42">
        <v>-3.2303870614926872E-2</v>
      </c>
      <c r="AI576" s="43">
        <v>-993.04858945363878</v>
      </c>
      <c r="AJ576" s="42">
        <v>-0.44137463395717513</v>
      </c>
      <c r="AK576" s="31">
        <v>-13568.233444733329</v>
      </c>
      <c r="AL576" s="44">
        <f>+$AL$6*W576/H576*10^6</f>
        <v>-198.08640366715983</v>
      </c>
      <c r="AM576" s="31">
        <v>146329.40625</v>
      </c>
      <c r="AN576" s="45">
        <v>-9.2723901452537533E-2</v>
      </c>
      <c r="AR576" s="33"/>
    </row>
    <row r="577" spans="1:44">
      <c r="A577" s="6" t="s">
        <v>4253</v>
      </c>
      <c r="B577" s="6" t="s">
        <v>4221</v>
      </c>
      <c r="C577" s="6" t="s">
        <v>4318</v>
      </c>
      <c r="D577" s="30" t="s">
        <v>6686</v>
      </c>
      <c r="E577" s="6" t="s">
        <v>4286</v>
      </c>
      <c r="F577" s="31" t="s">
        <v>3984</v>
      </c>
      <c r="G577" s="6" t="s">
        <v>3661</v>
      </c>
      <c r="H577" s="32">
        <v>19.97</v>
      </c>
      <c r="I577" s="33">
        <v>50.720999999999997</v>
      </c>
      <c r="J577" s="33">
        <v>50.243000000000002</v>
      </c>
      <c r="K577" s="34">
        <v>0.93</v>
      </c>
      <c r="L577" s="34">
        <v>0.93</v>
      </c>
      <c r="M577" s="7">
        <v>0.7</v>
      </c>
      <c r="N577" s="7">
        <v>0.7</v>
      </c>
      <c r="O577" s="7">
        <v>0.3</v>
      </c>
      <c r="P577" s="7">
        <v>0.3</v>
      </c>
      <c r="Q577" s="35">
        <v>47.170529999999999</v>
      </c>
      <c r="R577" s="35">
        <v>46.725990000000003</v>
      </c>
      <c r="S577" s="35">
        <v>941.99548409999989</v>
      </c>
      <c r="T577" s="35">
        <v>933.11802030000001</v>
      </c>
      <c r="U577" s="36">
        <v>1.5038364682373225E-3</v>
      </c>
      <c r="V577" s="37">
        <v>1.4878210619287356E-3</v>
      </c>
      <c r="W577" s="37">
        <v>-1.6015406308586902E-5</v>
      </c>
      <c r="X577" s="38">
        <v>-0.44140662395395958</v>
      </c>
      <c r="Y577" s="39">
        <v>-22103.48642733899</v>
      </c>
      <c r="Z577" s="40">
        <v>2.0810156192802944E-3</v>
      </c>
      <c r="AA577" s="41">
        <v>2.0561519401434921E-3</v>
      </c>
      <c r="AB577" s="41">
        <v>-2.4863679136802319E-5</v>
      </c>
      <c r="AC577" s="42">
        <v>-8.6662177837334459E-2</v>
      </c>
      <c r="AD577" s="43">
        <v>-4339.6183193457418</v>
      </c>
      <c r="AE577" s="40">
        <v>9.1298714442085134E-4</v>
      </c>
      <c r="AF577" s="41">
        <v>9.0448060902685774E-4</v>
      </c>
      <c r="AG577" s="41">
        <v>-8.5065353939936007E-6</v>
      </c>
      <c r="AH577" s="42">
        <v>-2.6330440605147394E-2</v>
      </c>
      <c r="AI577" s="43">
        <v>-1318.4997799272608</v>
      </c>
      <c r="AJ577" s="42">
        <v>-0.55439924239644145</v>
      </c>
      <c r="AK577" s="31">
        <v>-27761.604526611991</v>
      </c>
      <c r="AL577" s="44">
        <f>+$AL$6*W577/H577*10^6</f>
        <v>-400.98663767117938</v>
      </c>
      <c r="AM577" s="31">
        <v>286917.8125</v>
      </c>
      <c r="AN577" s="45">
        <v>-9.6758037727657606E-2</v>
      </c>
      <c r="AR577" s="33"/>
    </row>
    <row r="578" spans="1:44">
      <c r="A578" s="6" t="s">
        <v>610</v>
      </c>
      <c r="B578" s="6" t="s">
        <v>585</v>
      </c>
      <c r="C578" s="6" t="s">
        <v>2121</v>
      </c>
      <c r="D578" s="30" t="s">
        <v>6688</v>
      </c>
      <c r="E578" s="6" t="s">
        <v>3447</v>
      </c>
      <c r="F578" s="31" t="s">
        <v>3994</v>
      </c>
      <c r="G578" s="6" t="s">
        <v>3661</v>
      </c>
      <c r="H578" s="32">
        <v>38.200000000000003</v>
      </c>
      <c r="I578" s="33">
        <v>26.155999999999999</v>
      </c>
      <c r="J578" s="33">
        <v>25.975999999999999</v>
      </c>
      <c r="K578" s="34">
        <v>1</v>
      </c>
      <c r="L578" s="34">
        <v>1</v>
      </c>
      <c r="M578" s="7">
        <v>0</v>
      </c>
      <c r="N578" s="7">
        <v>0</v>
      </c>
      <c r="O578" s="7">
        <v>1</v>
      </c>
      <c r="P578" s="7">
        <v>1</v>
      </c>
      <c r="Q578" s="35">
        <v>26.155999999999999</v>
      </c>
      <c r="R578" s="35">
        <v>25.975999999999999</v>
      </c>
      <c r="S578" s="35">
        <v>999.15920000000006</v>
      </c>
      <c r="T578" s="35">
        <v>992.28320000000008</v>
      </c>
      <c r="U578" s="36">
        <v>1.5950947407889265E-3</v>
      </c>
      <c r="V578" s="37">
        <v>1.5821576823512602E-3</v>
      </c>
      <c r="W578" s="37">
        <v>-1.2937058437666356E-5</v>
      </c>
      <c r="X578" s="38">
        <v>-0.35656312296014747</v>
      </c>
      <c r="Y578" s="39">
        <v>-9334.1131664960067</v>
      </c>
      <c r="Z578" s="40">
        <v>0</v>
      </c>
      <c r="AA578" s="41">
        <v>0</v>
      </c>
      <c r="AB578" s="41">
        <v>0</v>
      </c>
      <c r="AC578" s="42">
        <v>0</v>
      </c>
      <c r="AD578" s="43">
        <v>0</v>
      </c>
      <c r="AE578" s="40">
        <v>3.2279684288202791E-3</v>
      </c>
      <c r="AF578" s="41">
        <v>3.2061000271418694E-3</v>
      </c>
      <c r="AG578" s="41">
        <v>-2.1868401678409692E-5</v>
      </c>
      <c r="AH578" s="42">
        <v>-6.7689679152977272E-2</v>
      </c>
      <c r="AI578" s="43">
        <v>-1771.9811296590908</v>
      </c>
      <c r="AJ578" s="42">
        <v>-0.42425280211312477</v>
      </c>
      <c r="AK578" s="31">
        <v>-11106.094296155097</v>
      </c>
      <c r="AL578" s="44">
        <f>+$AL$6*W578/H578*10^6</f>
        <v>-169.33322562390518</v>
      </c>
      <c r="AM578" s="31">
        <v>114470.046875</v>
      </c>
      <c r="AN578" s="45">
        <v>-9.7021837584139597E-2</v>
      </c>
      <c r="AR578" s="33"/>
    </row>
    <row r="579" spans="1:44">
      <c r="A579" s="6" t="s">
        <v>1323</v>
      </c>
      <c r="B579" s="6" t="s">
        <v>2027</v>
      </c>
      <c r="C579" s="6" t="s">
        <v>2539</v>
      </c>
      <c r="D579" s="30" t="s">
        <v>6687</v>
      </c>
      <c r="E579" s="6" t="s">
        <v>852</v>
      </c>
      <c r="F579" s="31" t="s">
        <v>3994</v>
      </c>
      <c r="G579" s="6" t="s">
        <v>3661</v>
      </c>
      <c r="H579" s="32">
        <v>14.76</v>
      </c>
      <c r="I579" s="33">
        <v>26.684999999999999</v>
      </c>
      <c r="J579" s="33">
        <v>25.591999999999999</v>
      </c>
      <c r="K579" s="34">
        <v>0.75</v>
      </c>
      <c r="L579" s="34">
        <v>0.75</v>
      </c>
      <c r="M579" s="7">
        <v>0</v>
      </c>
      <c r="N579" s="7">
        <v>0</v>
      </c>
      <c r="O579" s="7">
        <v>1</v>
      </c>
      <c r="P579" s="7">
        <v>1</v>
      </c>
      <c r="Q579" s="35">
        <v>20.013749999999998</v>
      </c>
      <c r="R579" s="35">
        <v>19.193999999999999</v>
      </c>
      <c r="S579" s="35">
        <v>295.40294999999998</v>
      </c>
      <c r="T579" s="35">
        <v>283.30343999999997</v>
      </c>
      <c r="U579" s="36">
        <v>4.7159220668591568E-4</v>
      </c>
      <c r="V579" s="37">
        <v>4.5171652007465127E-4</v>
      </c>
      <c r="W579" s="37">
        <v>-1.9875686611264408E-5</v>
      </c>
      <c r="X579" s="38">
        <v>-0.54780125816359848</v>
      </c>
      <c r="Y579" s="39">
        <v>-37113.906379647597</v>
      </c>
      <c r="Z579" s="40">
        <v>0</v>
      </c>
      <c r="AA579" s="41">
        <v>0</v>
      </c>
      <c r="AB579" s="41">
        <v>0</v>
      </c>
      <c r="AC579" s="42">
        <v>0</v>
      </c>
      <c r="AD579" s="43">
        <v>0</v>
      </c>
      <c r="AE579" s="40">
        <v>9.5435381706976765E-4</v>
      </c>
      <c r="AF579" s="41">
        <v>9.1536283862649775E-4</v>
      </c>
      <c r="AG579" s="41">
        <v>-3.8990978443269905E-5</v>
      </c>
      <c r="AH579" s="42">
        <v>-0.120689516293791</v>
      </c>
      <c r="AI579" s="43">
        <v>-8176.7964968693095</v>
      </c>
      <c r="AJ579" s="42">
        <v>-0.66849077445738947</v>
      </c>
      <c r="AK579" s="31">
        <v>-45290.702876516909</v>
      </c>
      <c r="AL579" s="44">
        <f>+$AL$6*W579/H579*10^6</f>
        <v>-673.29561691275092</v>
      </c>
      <c r="AM579" s="31">
        <v>465590.3125</v>
      </c>
      <c r="AN579" s="45">
        <v>-9.7275870353331087E-2</v>
      </c>
      <c r="AR579" s="33"/>
    </row>
    <row r="580" spans="1:44">
      <c r="A580" s="6" t="s">
        <v>4860</v>
      </c>
      <c r="B580" s="6" t="s">
        <v>4899</v>
      </c>
      <c r="C580" s="6" t="s">
        <v>2330</v>
      </c>
      <c r="D580" s="30" t="s">
        <v>6689</v>
      </c>
      <c r="E580" s="6" t="s">
        <v>658</v>
      </c>
      <c r="F580" s="31" t="s">
        <v>3998</v>
      </c>
      <c r="G580" s="6" t="s">
        <v>3661</v>
      </c>
      <c r="H580" s="32">
        <v>76.040000000000006</v>
      </c>
      <c r="I580" s="33">
        <v>19.896000000000001</v>
      </c>
      <c r="J580" s="33">
        <v>19.756</v>
      </c>
      <c r="K580" s="34">
        <v>1</v>
      </c>
      <c r="L580" s="34">
        <v>1</v>
      </c>
      <c r="M580" s="7">
        <v>0.49</v>
      </c>
      <c r="N580" s="7">
        <v>0.49</v>
      </c>
      <c r="O580" s="7">
        <v>0.51</v>
      </c>
      <c r="P580" s="7">
        <v>0.51</v>
      </c>
      <c r="Q580" s="35">
        <v>19.896000000000001</v>
      </c>
      <c r="R580" s="35">
        <v>19.756</v>
      </c>
      <c r="S580" s="35">
        <v>1512.8918400000002</v>
      </c>
      <c r="T580" s="35">
        <v>1502.2462400000002</v>
      </c>
      <c r="U580" s="36">
        <v>2.4152365482562562E-3</v>
      </c>
      <c r="V580" s="37">
        <v>2.3952742819784664E-3</v>
      </c>
      <c r="W580" s="37">
        <v>-1.9962266277789853E-5</v>
      </c>
      <c r="X580" s="38">
        <v>-0.55018751284660117</v>
      </c>
      <c r="Y580" s="39">
        <v>-7235.5012210231607</v>
      </c>
      <c r="Z580" s="40">
        <v>2.3395505835474245E-3</v>
      </c>
      <c r="AA580" s="41">
        <v>2.3171694444067597E-3</v>
      </c>
      <c r="AB580" s="41">
        <v>-2.2381139140664839E-5</v>
      </c>
      <c r="AC580" s="42">
        <v>-7.8009302233131711E-2</v>
      </c>
      <c r="AD580" s="43">
        <v>-1025.8982408355039</v>
      </c>
      <c r="AE580" s="40">
        <v>2.4927150936780735E-3</v>
      </c>
      <c r="AF580" s="41">
        <v>2.4754418622901842E-3</v>
      </c>
      <c r="AG580" s="41">
        <v>-1.7273231387889259E-5</v>
      </c>
      <c r="AH580" s="42">
        <v>-5.3466161257487377E-2</v>
      </c>
      <c r="AI580" s="43">
        <v>-703.13205230782967</v>
      </c>
      <c r="AJ580" s="42">
        <v>-0.68166297633722028</v>
      </c>
      <c r="AK580" s="31">
        <v>-8964.5315141664942</v>
      </c>
      <c r="AL580" s="44">
        <f>+$AL$6*W580/H580*10^6</f>
        <v>-131.26161413591433</v>
      </c>
      <c r="AM580" s="31">
        <v>87408.1484375</v>
      </c>
      <c r="AN580" s="45">
        <v>-0.1025594486831678</v>
      </c>
      <c r="AR580" s="33"/>
    </row>
    <row r="581" spans="1:44">
      <c r="A581" s="6" t="s">
        <v>3050</v>
      </c>
      <c r="B581" s="6" t="s">
        <v>278</v>
      </c>
      <c r="C581" s="6" t="s">
        <v>535</v>
      </c>
      <c r="D581" s="30" t="s">
        <v>6690</v>
      </c>
      <c r="E581" s="6" t="s">
        <v>2256</v>
      </c>
      <c r="F581" s="31" t="s">
        <v>3990</v>
      </c>
      <c r="G581" s="6" t="s">
        <v>3661</v>
      </c>
      <c r="H581" s="32">
        <v>34.44</v>
      </c>
      <c r="I581" s="33">
        <v>40.393999999999998</v>
      </c>
      <c r="J581" s="33">
        <v>40.124000000000002</v>
      </c>
      <c r="K581" s="34">
        <v>1</v>
      </c>
      <c r="L581" s="34">
        <v>1</v>
      </c>
      <c r="M581" s="7">
        <v>0</v>
      </c>
      <c r="N581" s="7">
        <v>0</v>
      </c>
      <c r="O581" s="7">
        <v>1</v>
      </c>
      <c r="P581" s="7">
        <v>1</v>
      </c>
      <c r="Q581" s="35">
        <v>40.393999999999998</v>
      </c>
      <c r="R581" s="35">
        <v>40.124000000000002</v>
      </c>
      <c r="S581" s="35">
        <v>1391.1693599999999</v>
      </c>
      <c r="T581" s="35">
        <v>1381.8705600000001</v>
      </c>
      <c r="U581" s="36">
        <v>2.2209142744046158E-3</v>
      </c>
      <c r="V581" s="37">
        <v>2.2033398555160845E-3</v>
      </c>
      <c r="W581" s="37">
        <v>-1.7574418888531302E-5</v>
      </c>
      <c r="X581" s="38">
        <v>-0.48437515477706106</v>
      </c>
      <c r="Y581" s="39">
        <v>-14064.319244397826</v>
      </c>
      <c r="Z581" s="40">
        <v>0</v>
      </c>
      <c r="AA581" s="41">
        <v>0</v>
      </c>
      <c r="AB581" s="41">
        <v>0</v>
      </c>
      <c r="AC581" s="42">
        <v>0</v>
      </c>
      <c r="AD581" s="43">
        <v>0</v>
      </c>
      <c r="AE581" s="40">
        <v>4.4944296897052169E-3</v>
      </c>
      <c r="AF581" s="41">
        <v>4.4648697467845376E-3</v>
      </c>
      <c r="AG581" s="41">
        <v>-2.9559942920679219E-5</v>
      </c>
      <c r="AH581" s="42">
        <v>-9.1497452877708774E-2</v>
      </c>
      <c r="AI581" s="43">
        <v>-2656.7204668324271</v>
      </c>
      <c r="AJ581" s="42">
        <v>-0.57587260765476977</v>
      </c>
      <c r="AK581" s="31">
        <v>-16721.039711230253</v>
      </c>
      <c r="AL581" s="44">
        <f>+$AL$6*W581/H581*10^6</f>
        <v>-255.14545424697013</v>
      </c>
      <c r="AM581" s="31">
        <v>160237.59375</v>
      </c>
      <c r="AN581" s="45">
        <v>-0.10435154023417337</v>
      </c>
      <c r="AR581" s="33"/>
    </row>
    <row r="582" spans="1:44">
      <c r="A582" s="6" t="s">
        <v>4256</v>
      </c>
      <c r="B582" s="6" t="s">
        <v>242</v>
      </c>
      <c r="C582" s="6" t="s">
        <v>503</v>
      </c>
      <c r="D582" s="30" t="s">
        <v>6691</v>
      </c>
      <c r="E582" s="6" t="s">
        <v>2224</v>
      </c>
      <c r="F582" s="31" t="s">
        <v>3999</v>
      </c>
      <c r="G582" s="6" t="s">
        <v>3661</v>
      </c>
      <c r="H582" s="32">
        <v>85.04</v>
      </c>
      <c r="I582" s="33">
        <v>32.895000000000003</v>
      </c>
      <c r="J582" s="33">
        <v>31.344999999999999</v>
      </c>
      <c r="K582" s="34">
        <v>1</v>
      </c>
      <c r="L582" s="34">
        <v>1</v>
      </c>
      <c r="M582" s="7">
        <v>1</v>
      </c>
      <c r="N582" s="7">
        <v>1</v>
      </c>
      <c r="O582" s="7">
        <v>0</v>
      </c>
      <c r="P582" s="7">
        <v>0</v>
      </c>
      <c r="Q582" s="35">
        <v>32.895000000000003</v>
      </c>
      <c r="R582" s="35">
        <v>31.344999999999999</v>
      </c>
      <c r="S582" s="35">
        <v>2797.3908000000006</v>
      </c>
      <c r="T582" s="35">
        <v>2665.5788000000002</v>
      </c>
      <c r="U582" s="36">
        <v>4.4658582466250906E-3</v>
      </c>
      <c r="V582" s="37">
        <v>4.2501636391028821E-3</v>
      </c>
      <c r="W582" s="37">
        <v>-2.1569460752220854E-4</v>
      </c>
      <c r="X582" s="38">
        <v>-5.9448400294661674</v>
      </c>
      <c r="Y582" s="39">
        <v>-69906.397336149661</v>
      </c>
      <c r="Z582" s="40">
        <v>8.8283922592153809E-3</v>
      </c>
      <c r="AA582" s="41">
        <v>8.3909689296525862E-3</v>
      </c>
      <c r="AB582" s="41">
        <v>-4.3742332956279474E-4</v>
      </c>
      <c r="AC582" s="42">
        <v>-1.5246359224713346</v>
      </c>
      <c r="AD582" s="43">
        <v>-17928.456284940436</v>
      </c>
      <c r="AE582" s="40">
        <v>0</v>
      </c>
      <c r="AF582" s="41">
        <v>0</v>
      </c>
      <c r="AG582" s="41">
        <v>0</v>
      </c>
      <c r="AH582" s="42">
        <v>0</v>
      </c>
      <c r="AI582" s="43">
        <v>0</v>
      </c>
      <c r="AJ582" s="42">
        <v>-7.4694759519375022</v>
      </c>
      <c r="AK582" s="31">
        <v>-87834.853621090093</v>
      </c>
      <c r="AL582" s="44">
        <f>+$AL$6*W582/H582*10^6</f>
        <v>-1268.1950113017904</v>
      </c>
      <c r="AM582" s="31">
        <v>778988.9375</v>
      </c>
      <c r="AN582" s="45">
        <v>-0.11275494348222383</v>
      </c>
      <c r="AR582" s="33"/>
    </row>
    <row r="583" spans="1:44">
      <c r="A583" s="6" t="s">
        <v>5558</v>
      </c>
      <c r="B583" s="6" t="s">
        <v>5545</v>
      </c>
      <c r="C583" s="6" t="s">
        <v>5585</v>
      </c>
      <c r="D583" s="30" t="s">
        <v>6692</v>
      </c>
      <c r="E583" s="6" t="s">
        <v>5571</v>
      </c>
      <c r="F583" s="31" t="s">
        <v>3996</v>
      </c>
      <c r="G583" s="6" t="s">
        <v>3661</v>
      </c>
      <c r="H583" s="32">
        <v>57.8</v>
      </c>
      <c r="I583" s="33">
        <v>22.451000000000001</v>
      </c>
      <c r="J583" s="33">
        <v>21.893999999999998</v>
      </c>
      <c r="K583" s="34">
        <v>1</v>
      </c>
      <c r="L583" s="34">
        <v>1</v>
      </c>
      <c r="M583" s="7">
        <v>1</v>
      </c>
      <c r="N583" s="7">
        <v>1</v>
      </c>
      <c r="O583" s="7">
        <v>0</v>
      </c>
      <c r="P583" s="7">
        <v>0</v>
      </c>
      <c r="Q583" s="35">
        <v>22.451000000000001</v>
      </c>
      <c r="R583" s="35">
        <v>21.893999999999998</v>
      </c>
      <c r="S583" s="35">
        <v>1297.6677999999999</v>
      </c>
      <c r="T583" s="35">
        <v>1265.4731999999999</v>
      </c>
      <c r="U583" s="36">
        <v>2.071644922121656E-3</v>
      </c>
      <c r="V583" s="37">
        <v>2.0177487084227894E-3</v>
      </c>
      <c r="W583" s="37">
        <v>-5.3896213698866654E-5</v>
      </c>
      <c r="X583" s="38">
        <v>-1.4854537733433857</v>
      </c>
      <c r="Y583" s="39">
        <v>-25699.892272376914</v>
      </c>
      <c r="Z583" s="40">
        <v>4.0953592757054366E-3</v>
      </c>
      <c r="AA583" s="41">
        <v>3.9835799648871876E-3</v>
      </c>
      <c r="AB583" s="41">
        <v>-1.1177931081824896E-4</v>
      </c>
      <c r="AC583" s="42">
        <v>-0.38960599754230946</v>
      </c>
      <c r="AD583" s="43">
        <v>-6740.5881927735209</v>
      </c>
      <c r="AE583" s="40">
        <v>0</v>
      </c>
      <c r="AF583" s="41">
        <v>0</v>
      </c>
      <c r="AG583" s="41">
        <v>0</v>
      </c>
      <c r="AH583" s="42">
        <v>0</v>
      </c>
      <c r="AI583" s="43">
        <v>0</v>
      </c>
      <c r="AJ583" s="42">
        <v>-1.8750597708856951</v>
      </c>
      <c r="AK583" s="31">
        <v>-32440.480465150435</v>
      </c>
      <c r="AL583" s="44">
        <f>+$AL$6*W583/H583*10^6</f>
        <v>-466.23022230853513</v>
      </c>
      <c r="AM583" s="31">
        <v>282167.3125</v>
      </c>
      <c r="AN583" s="45">
        <v>-0.11496895291565863</v>
      </c>
      <c r="AR583" s="33"/>
    </row>
    <row r="584" spans="1:44">
      <c r="A584" s="6" t="s">
        <v>4655</v>
      </c>
      <c r="B584" s="6" t="s">
        <v>4641</v>
      </c>
      <c r="C584" s="6" t="s">
        <v>4662</v>
      </c>
      <c r="D584" s="30" t="s">
        <v>6693</v>
      </c>
      <c r="E584" s="6" t="s">
        <v>4648</v>
      </c>
      <c r="F584" s="31" t="s">
        <v>3999</v>
      </c>
      <c r="G584" s="6" t="s">
        <v>3661</v>
      </c>
      <c r="H584" s="32">
        <v>20.25</v>
      </c>
      <c r="I584" s="33">
        <v>35.360999999999997</v>
      </c>
      <c r="J584" s="33">
        <v>35.107999999999997</v>
      </c>
      <c r="K584" s="34">
        <v>1</v>
      </c>
      <c r="L584" s="34">
        <v>1</v>
      </c>
      <c r="M584" s="7">
        <v>0</v>
      </c>
      <c r="N584" s="7">
        <v>0</v>
      </c>
      <c r="O584" s="7">
        <v>1</v>
      </c>
      <c r="P584" s="7">
        <v>1</v>
      </c>
      <c r="Q584" s="35">
        <v>35.360999999999997</v>
      </c>
      <c r="R584" s="35">
        <v>35.107999999999997</v>
      </c>
      <c r="S584" s="35">
        <v>716.06025</v>
      </c>
      <c r="T584" s="35">
        <v>710.9369999999999</v>
      </c>
      <c r="U584" s="36">
        <v>1.1431450952590976E-3</v>
      </c>
      <c r="V584" s="37">
        <v>1.1335619067396865E-3</v>
      </c>
      <c r="W584" s="37">
        <v>-9.5831885194110934E-6</v>
      </c>
      <c r="X584" s="38">
        <v>-0.26412585541458117</v>
      </c>
      <c r="Y584" s="39">
        <v>-13043.252119238576</v>
      </c>
      <c r="Z584" s="40">
        <v>0</v>
      </c>
      <c r="AA584" s="41">
        <v>0</v>
      </c>
      <c r="AB584" s="41">
        <v>0</v>
      </c>
      <c r="AC584" s="42">
        <v>0</v>
      </c>
      <c r="AD584" s="43">
        <v>0</v>
      </c>
      <c r="AE584" s="40">
        <v>2.3133649573893293E-3</v>
      </c>
      <c r="AF584" s="41">
        <v>2.2970610960622519E-3</v>
      </c>
      <c r="AG584" s="41">
        <v>-1.6303861327077434E-5</v>
      </c>
      <c r="AH584" s="42">
        <v>-5.0465651692966421E-2</v>
      </c>
      <c r="AI584" s="43">
        <v>-2492.1309478008111</v>
      </c>
      <c r="AJ584" s="42">
        <v>-0.31459150710754757</v>
      </c>
      <c r="AK584" s="31">
        <v>-15535.383067039387</v>
      </c>
      <c r="AL584" s="44">
        <f>+$AL$6*W584/H584*10^6</f>
        <v>-236.62193875089119</v>
      </c>
      <c r="AM584" s="31">
        <v>134779.15625</v>
      </c>
      <c r="AN584" s="45">
        <v>-0.11526547204541791</v>
      </c>
      <c r="AR584" s="33"/>
    </row>
    <row r="585" spans="1:44">
      <c r="A585" s="6" t="s">
        <v>1195</v>
      </c>
      <c r="B585" s="6" t="s">
        <v>1559</v>
      </c>
      <c r="C585" s="6" t="s">
        <v>2416</v>
      </c>
      <c r="D585" s="30" t="s">
        <v>6694</v>
      </c>
      <c r="E585" s="6" t="s">
        <v>3475</v>
      </c>
      <c r="F585" s="31" t="s">
        <v>3982</v>
      </c>
      <c r="G585" s="6" t="s">
        <v>3661</v>
      </c>
      <c r="H585" s="32">
        <v>27.4</v>
      </c>
      <c r="I585" s="33">
        <v>37.113999999999997</v>
      </c>
      <c r="J585" s="33">
        <v>36.704999999999998</v>
      </c>
      <c r="K585" s="34">
        <v>1</v>
      </c>
      <c r="L585" s="34">
        <v>1</v>
      </c>
      <c r="M585" s="7">
        <v>0</v>
      </c>
      <c r="N585" s="7">
        <v>0</v>
      </c>
      <c r="O585" s="7">
        <v>1</v>
      </c>
      <c r="P585" s="7">
        <v>1</v>
      </c>
      <c r="Q585" s="35">
        <v>37.113999999999997</v>
      </c>
      <c r="R585" s="35">
        <v>36.704999999999998</v>
      </c>
      <c r="S585" s="35">
        <v>1016.9235999999999</v>
      </c>
      <c r="T585" s="35">
        <v>1005.7169999999999</v>
      </c>
      <c r="U585" s="36">
        <v>1.6234544866765392E-3</v>
      </c>
      <c r="V585" s="37">
        <v>1.6035773636208514E-3</v>
      </c>
      <c r="W585" s="37">
        <v>-1.9877123055687777E-5</v>
      </c>
      <c r="X585" s="38">
        <v>-0.54784084854745763</v>
      </c>
      <c r="Y585" s="39">
        <v>-19994.19155282692</v>
      </c>
      <c r="Z585" s="40">
        <v>0</v>
      </c>
      <c r="AA585" s="41">
        <v>0</v>
      </c>
      <c r="AB585" s="41">
        <v>0</v>
      </c>
      <c r="AC585" s="42">
        <v>0</v>
      </c>
      <c r="AD585" s="43">
        <v>0</v>
      </c>
      <c r="AE585" s="40">
        <v>3.2853596056787162E-3</v>
      </c>
      <c r="AF585" s="41">
        <v>3.2495050818123687E-3</v>
      </c>
      <c r="AG585" s="41">
        <v>-3.5854523866347531E-5</v>
      </c>
      <c r="AH585" s="42">
        <v>-0.11098118885807501</v>
      </c>
      <c r="AI585" s="43">
        <v>-4050.4083524844896</v>
      </c>
      <c r="AJ585" s="42">
        <v>-0.65882203740553269</v>
      </c>
      <c r="AK585" s="31">
        <v>-24044.59990531141</v>
      </c>
      <c r="AL585" s="44">
        <f>+$AL$6*W585/H585*10^6</f>
        <v>-362.72122364393755</v>
      </c>
      <c r="AM585" s="31">
        <v>204560</v>
      </c>
      <c r="AN585" s="45">
        <v>-0.11754301870019265</v>
      </c>
      <c r="AR585" s="33"/>
    </row>
    <row r="586" spans="1:44">
      <c r="A586" s="6" t="s">
        <v>945</v>
      </c>
      <c r="B586" s="6" t="s">
        <v>1416</v>
      </c>
      <c r="C586" s="6" t="s">
        <v>2120</v>
      </c>
      <c r="D586" s="30" t="s">
        <v>6695</v>
      </c>
      <c r="E586" s="6" t="s">
        <v>3446</v>
      </c>
      <c r="F586" s="31" t="s">
        <v>3992</v>
      </c>
      <c r="G586" s="6" t="s">
        <v>3661</v>
      </c>
      <c r="H586" s="32">
        <v>36.5</v>
      </c>
      <c r="I586" s="33">
        <v>24.471</v>
      </c>
      <c r="J586" s="33">
        <v>24.004000000000001</v>
      </c>
      <c r="K586" s="34">
        <v>1</v>
      </c>
      <c r="L586" s="34">
        <v>1</v>
      </c>
      <c r="M586" s="7">
        <v>0</v>
      </c>
      <c r="N586" s="7">
        <v>0</v>
      </c>
      <c r="O586" s="7">
        <v>1</v>
      </c>
      <c r="P586" s="7">
        <v>1</v>
      </c>
      <c r="Q586" s="35">
        <v>24.471</v>
      </c>
      <c r="R586" s="35">
        <v>24.004000000000001</v>
      </c>
      <c r="S586" s="35">
        <v>893.19150000000002</v>
      </c>
      <c r="T586" s="35">
        <v>876.14600000000007</v>
      </c>
      <c r="U586" s="36">
        <v>1.4259239810506398E-3</v>
      </c>
      <c r="V586" s="37">
        <v>1.3969813504464525E-3</v>
      </c>
      <c r="W586" s="37">
        <v>-2.8942630604187258E-5</v>
      </c>
      <c r="X586" s="38">
        <v>-0.79769870443381041</v>
      </c>
      <c r="Y586" s="39">
        <v>-21854.759025583844</v>
      </c>
      <c r="Z586" s="40">
        <v>0</v>
      </c>
      <c r="AA586" s="41">
        <v>0</v>
      </c>
      <c r="AB586" s="41">
        <v>0</v>
      </c>
      <c r="AC586" s="42">
        <v>0</v>
      </c>
      <c r="AD586" s="43">
        <v>0</v>
      </c>
      <c r="AE586" s="40">
        <v>2.8856201923483549E-3</v>
      </c>
      <c r="AF586" s="41">
        <v>2.8308568706799033E-3</v>
      </c>
      <c r="AG586" s="41">
        <v>-5.4763321668451631E-5</v>
      </c>
      <c r="AH586" s="42">
        <v>-0.16950994990861865</v>
      </c>
      <c r="AI586" s="43">
        <v>-4644.1082166744827</v>
      </c>
      <c r="AJ586" s="42">
        <v>-0.96720865434242909</v>
      </c>
      <c r="AK586" s="31">
        <v>-26498.867242258326</v>
      </c>
      <c r="AL586" s="44">
        <f>+$AL$6*W586/H586*10^6</f>
        <v>-396.47439183818165</v>
      </c>
      <c r="AM586" s="31">
        <v>217629.203125</v>
      </c>
      <c r="AN586" s="45">
        <v>-0.12176154147400031</v>
      </c>
      <c r="AR586" s="33"/>
    </row>
    <row r="587" spans="1:44">
      <c r="A587" s="6" t="s">
        <v>1320</v>
      </c>
      <c r="B587" s="6" t="s">
        <v>2024</v>
      </c>
      <c r="C587" s="6" t="s">
        <v>2536</v>
      </c>
      <c r="D587" s="30" t="s">
        <v>6696</v>
      </c>
      <c r="E587" s="6" t="s">
        <v>849</v>
      </c>
      <c r="F587" s="31" t="s">
        <v>3999</v>
      </c>
      <c r="G587" s="6" t="s">
        <v>3661</v>
      </c>
      <c r="H587" s="32">
        <v>57.4</v>
      </c>
      <c r="I587" s="33">
        <v>28.05</v>
      </c>
      <c r="J587" s="33">
        <v>27.856000000000002</v>
      </c>
      <c r="K587" s="34">
        <v>1</v>
      </c>
      <c r="L587" s="34">
        <v>1</v>
      </c>
      <c r="M587" s="7">
        <v>0.41</v>
      </c>
      <c r="N587" s="7">
        <v>0.41</v>
      </c>
      <c r="O587" s="7">
        <v>0.59</v>
      </c>
      <c r="P587" s="7">
        <v>0.59</v>
      </c>
      <c r="Q587" s="35">
        <v>28.05</v>
      </c>
      <c r="R587" s="35">
        <v>27.856000000000002</v>
      </c>
      <c r="S587" s="35">
        <v>1610.07</v>
      </c>
      <c r="T587" s="35">
        <v>1598.9344000000001</v>
      </c>
      <c r="U587" s="36">
        <v>2.5703753609054758E-3</v>
      </c>
      <c r="V587" s="37">
        <v>2.5494398620632725E-3</v>
      </c>
      <c r="W587" s="37">
        <v>-2.0935498842203359E-5</v>
      </c>
      <c r="X587" s="38">
        <v>-0.57701114081472138</v>
      </c>
      <c r="Y587" s="39">
        <v>-10052.458899211175</v>
      </c>
      <c r="Z587" s="40">
        <v>2.083325327718212E-3</v>
      </c>
      <c r="AA587" s="41">
        <v>2.063645478081761E-3</v>
      </c>
      <c r="AB587" s="41">
        <v>-1.9679849636450916E-5</v>
      </c>
      <c r="AC587" s="42">
        <v>-6.8593976765155953E-2</v>
      </c>
      <c r="AD587" s="43">
        <v>-1195.0170168145637</v>
      </c>
      <c r="AE587" s="40">
        <v>3.0689609079639093E-3</v>
      </c>
      <c r="AF587" s="41">
        <v>3.0480640382810681E-3</v>
      </c>
      <c r="AG587" s="41">
        <v>-2.0896869682841216E-5</v>
      </c>
      <c r="AH587" s="42">
        <v>-6.4682477710733405E-2</v>
      </c>
      <c r="AI587" s="43">
        <v>-1126.8724339849025</v>
      </c>
      <c r="AJ587" s="42">
        <v>-0.71028759529061081</v>
      </c>
      <c r="AK587" s="31">
        <v>-12374.348350010641</v>
      </c>
      <c r="AL587" s="44">
        <f>+$AL$6*W587/H587*10^6</f>
        <v>-182.36497249306063</v>
      </c>
      <c r="AM587" s="31">
        <v>98257.796875</v>
      </c>
      <c r="AN587" s="45">
        <v>-0.12593757181176002</v>
      </c>
      <c r="AR587" s="33"/>
    </row>
    <row r="588" spans="1:44">
      <c r="A588" s="6" t="s">
        <v>3820</v>
      </c>
      <c r="B588" s="6" t="s">
        <v>1488</v>
      </c>
      <c r="C588" s="6" t="s">
        <v>2347</v>
      </c>
      <c r="D588" s="30" t="s">
        <v>6698</v>
      </c>
      <c r="E588" s="6" t="s">
        <v>677</v>
      </c>
      <c r="F588" s="31" t="s">
        <v>4002</v>
      </c>
      <c r="G588" s="6" t="s">
        <v>3661</v>
      </c>
      <c r="H588" s="32">
        <v>40.130000000000003</v>
      </c>
      <c r="I588" s="33">
        <v>34.988999999999997</v>
      </c>
      <c r="J588" s="33">
        <v>34.22</v>
      </c>
      <c r="K588" s="34">
        <v>1</v>
      </c>
      <c r="L588" s="34">
        <v>1</v>
      </c>
      <c r="M588" s="7">
        <v>0</v>
      </c>
      <c r="N588" s="7">
        <v>0</v>
      </c>
      <c r="O588" s="7">
        <v>1</v>
      </c>
      <c r="P588" s="7">
        <v>1</v>
      </c>
      <c r="Q588" s="35">
        <v>34.988999999999997</v>
      </c>
      <c r="R588" s="35">
        <v>34.22</v>
      </c>
      <c r="S588" s="35">
        <v>1404.1085699999999</v>
      </c>
      <c r="T588" s="35">
        <v>1373.2486000000001</v>
      </c>
      <c r="U588" s="36">
        <v>2.2415709083233783E-3</v>
      </c>
      <c r="V588" s="37">
        <v>2.1895924694362587E-3</v>
      </c>
      <c r="W588" s="37">
        <v>-5.1978438887119623E-5</v>
      </c>
      <c r="X588" s="38">
        <v>-1.4325972620038436</v>
      </c>
      <c r="Y588" s="39">
        <v>-35698.91009229613</v>
      </c>
      <c r="Z588" s="40">
        <v>0</v>
      </c>
      <c r="AA588" s="41">
        <v>0</v>
      </c>
      <c r="AB588" s="41">
        <v>0</v>
      </c>
      <c r="AC588" s="42">
        <v>0</v>
      </c>
      <c r="AD588" s="43">
        <v>0</v>
      </c>
      <c r="AE588" s="40">
        <v>4.5362321986285956E-3</v>
      </c>
      <c r="AF588" s="41">
        <v>4.4370119072181559E-3</v>
      </c>
      <c r="AG588" s="41">
        <v>-9.922029141043974E-5</v>
      </c>
      <c r="AH588" s="42">
        <v>-0.30711845290771089</v>
      </c>
      <c r="AI588" s="43">
        <v>-7653.0887841443027</v>
      </c>
      <c r="AJ588" s="42">
        <v>-1.7397157149115545</v>
      </c>
      <c r="AK588" s="31">
        <v>-43351.998876440433</v>
      </c>
      <c r="AL588" s="44">
        <f>+$AL$6*W588/H588*10^6</f>
        <v>-647.62570255568926</v>
      </c>
      <c r="AM588" s="31">
        <v>320963.34375</v>
      </c>
      <c r="AN588" s="45">
        <v>-0.13506837998985805</v>
      </c>
      <c r="AR588" s="33"/>
    </row>
    <row r="589" spans="1:44">
      <c r="A589" s="6" t="s">
        <v>1186</v>
      </c>
      <c r="B589" s="6" t="s">
        <v>1550</v>
      </c>
      <c r="C589" s="6" t="s">
        <v>2407</v>
      </c>
      <c r="D589" s="30" t="s">
        <v>6697</v>
      </c>
      <c r="E589" s="6" t="s">
        <v>734</v>
      </c>
      <c r="F589" s="31" t="s">
        <v>4000</v>
      </c>
      <c r="G589" s="6" t="s">
        <v>3661</v>
      </c>
      <c r="H589" s="32">
        <v>29.31</v>
      </c>
      <c r="I589" s="33">
        <v>43.125999999999998</v>
      </c>
      <c r="J589" s="33">
        <v>42.956000000000003</v>
      </c>
      <c r="K589" s="34">
        <v>1</v>
      </c>
      <c r="L589" s="34">
        <v>1</v>
      </c>
      <c r="M589" s="7">
        <v>0.5</v>
      </c>
      <c r="N589" s="7">
        <v>0.5</v>
      </c>
      <c r="O589" s="7">
        <v>0.5</v>
      </c>
      <c r="P589" s="7">
        <v>0.5</v>
      </c>
      <c r="Q589" s="35">
        <v>43.125999999999998</v>
      </c>
      <c r="R589" s="35">
        <v>42.956000000000003</v>
      </c>
      <c r="S589" s="35">
        <v>1264.02306</v>
      </c>
      <c r="T589" s="35">
        <v>1259.04036</v>
      </c>
      <c r="U589" s="36">
        <v>2.0179332134878259E-3</v>
      </c>
      <c r="V589" s="37">
        <v>2.0074917906141069E-3</v>
      </c>
      <c r="W589" s="37">
        <v>-1.0441422873719037E-5</v>
      </c>
      <c r="X589" s="38">
        <v>-0.28777997455442839</v>
      </c>
      <c r="Y589" s="39">
        <v>-9818.491114105369</v>
      </c>
      <c r="Z589" s="40">
        <v>1.9945892791192665E-3</v>
      </c>
      <c r="AA589" s="41">
        <v>1.9816650218591561E-3</v>
      </c>
      <c r="AB589" s="41">
        <v>-1.2924257260110445E-5</v>
      </c>
      <c r="AC589" s="42">
        <v>-4.5047407301572813E-2</v>
      </c>
      <c r="AD589" s="43">
        <v>-1536.9296247551285</v>
      </c>
      <c r="AE589" s="40">
        <v>2.0418300361848248E-3</v>
      </c>
      <c r="AF589" s="41">
        <v>2.0340006423411727E-3</v>
      </c>
      <c r="AG589" s="41">
        <v>-7.8293938436521313E-6</v>
      </c>
      <c r="AH589" s="42">
        <v>-2.4234471500600704E-2</v>
      </c>
      <c r="AI589" s="43">
        <v>-826.83287276017415</v>
      </c>
      <c r="AJ589" s="42">
        <v>-0.3570618533566019</v>
      </c>
      <c r="AK589" s="31">
        <v>-12182.253611620672</v>
      </c>
      <c r="AL589" s="44">
        <f>+$AL$6*W589/H589*10^6</f>
        <v>-178.12048573386281</v>
      </c>
      <c r="AM589" s="31">
        <v>89630.3515625</v>
      </c>
      <c r="AN589" s="45">
        <v>-0.13591661082714693</v>
      </c>
      <c r="AR589" s="33"/>
    </row>
    <row r="590" spans="1:44">
      <c r="A590" s="6" t="s">
        <v>4661</v>
      </c>
      <c r="B590" s="6" t="s">
        <v>4647</v>
      </c>
      <c r="C590" s="6" t="s">
        <v>4668</v>
      </c>
      <c r="D590" s="30" t="s">
        <v>6699</v>
      </c>
      <c r="E590" s="6" t="s">
        <v>4654</v>
      </c>
      <c r="F590" s="31" t="s">
        <v>3998</v>
      </c>
      <c r="G590" s="6" t="s">
        <v>3661</v>
      </c>
      <c r="H590" s="32">
        <v>15.77</v>
      </c>
      <c r="I590" s="33">
        <v>37.134</v>
      </c>
      <c r="J590" s="33">
        <v>36.761000000000003</v>
      </c>
      <c r="K590" s="34">
        <v>1</v>
      </c>
      <c r="L590" s="34">
        <v>1</v>
      </c>
      <c r="M590" s="7">
        <v>0.6</v>
      </c>
      <c r="N590" s="7">
        <v>0.6</v>
      </c>
      <c r="O590" s="7">
        <v>0.4</v>
      </c>
      <c r="P590" s="7">
        <v>0.4</v>
      </c>
      <c r="Q590" s="35">
        <v>37.134</v>
      </c>
      <c r="R590" s="35">
        <v>36.761000000000003</v>
      </c>
      <c r="S590" s="35">
        <v>585.60317999999995</v>
      </c>
      <c r="T590" s="35">
        <v>579.72097000000008</v>
      </c>
      <c r="U590" s="36">
        <v>9.3487859853291745E-4</v>
      </c>
      <c r="V590" s="37">
        <v>9.2434295602870681E-4</v>
      </c>
      <c r="W590" s="37">
        <v>-1.0535642504210635E-5</v>
      </c>
      <c r="X590" s="38">
        <v>-0.2903767971516289</v>
      </c>
      <c r="Y590" s="39">
        <v>-18413.240149120411</v>
      </c>
      <c r="Z590" s="40">
        <v>1.1088764389910577E-3</v>
      </c>
      <c r="AA590" s="41">
        <v>1.0949413269203806E-3</v>
      </c>
      <c r="AB590" s="41">
        <v>-1.3935112070677033E-5</v>
      </c>
      <c r="AC590" s="42">
        <v>-4.8570734596742902E-2</v>
      </c>
      <c r="AD590" s="43">
        <v>-3079.9451234459671</v>
      </c>
      <c r="AE590" s="40">
        <v>7.5675971431049581E-4</v>
      </c>
      <c r="AF590" s="41">
        <v>7.4923909531138331E-4</v>
      </c>
      <c r="AG590" s="41">
        <v>-7.5206189991125017E-6</v>
      </c>
      <c r="AH590" s="42">
        <v>-2.3278714858448249E-2</v>
      </c>
      <c r="AI590" s="43">
        <v>-1476.1391793562618</v>
      </c>
      <c r="AJ590" s="42">
        <v>-0.36222624660682001</v>
      </c>
      <c r="AK590" s="31">
        <v>-22969.324451922639</v>
      </c>
      <c r="AL590" s="44">
        <f>+$AL$6*W590/H590*10^6</f>
        <v>-334.04066278410386</v>
      </c>
      <c r="AM590" s="31">
        <v>164182.09375</v>
      </c>
      <c r="AN590" s="45">
        <v>-0.13990151987523083</v>
      </c>
      <c r="AR590" s="33"/>
    </row>
    <row r="591" spans="1:44">
      <c r="A591" s="6" t="s">
        <v>1288</v>
      </c>
      <c r="B591" s="6" t="s">
        <v>1992</v>
      </c>
      <c r="C591" s="6" t="s">
        <v>2507</v>
      </c>
      <c r="D591" s="30" t="s">
        <v>6702</v>
      </c>
      <c r="E591" s="6" t="s">
        <v>820</v>
      </c>
      <c r="F591" s="31" t="s">
        <v>3998</v>
      </c>
      <c r="G591" s="6" t="s">
        <v>3661</v>
      </c>
      <c r="H591" s="32">
        <v>30.44</v>
      </c>
      <c r="I591" s="33">
        <v>58.624000000000002</v>
      </c>
      <c r="J591" s="33">
        <v>57.93</v>
      </c>
      <c r="K591" s="34">
        <v>1</v>
      </c>
      <c r="L591" s="34">
        <v>1</v>
      </c>
      <c r="M591" s="7">
        <v>0</v>
      </c>
      <c r="N591" s="7">
        <v>0</v>
      </c>
      <c r="O591" s="7">
        <v>1</v>
      </c>
      <c r="P591" s="7">
        <v>1</v>
      </c>
      <c r="Q591" s="35">
        <v>58.624000000000002</v>
      </c>
      <c r="R591" s="35">
        <v>57.93</v>
      </c>
      <c r="S591" s="35">
        <v>1784.5145600000001</v>
      </c>
      <c r="T591" s="35">
        <v>1763.3892000000001</v>
      </c>
      <c r="U591" s="36">
        <v>2.8488651153062146E-3</v>
      </c>
      <c r="V591" s="37">
        <v>2.8116567626613478E-3</v>
      </c>
      <c r="W591" s="37">
        <v>-3.7208352644866813E-5</v>
      </c>
      <c r="X591" s="38">
        <v>-1.025513371774593</v>
      </c>
      <c r="Y591" s="39">
        <v>-33689.663987338798</v>
      </c>
      <c r="Z591" s="40">
        <v>0</v>
      </c>
      <c r="AA591" s="41">
        <v>0</v>
      </c>
      <c r="AB591" s="41">
        <v>0</v>
      </c>
      <c r="AC591" s="42">
        <v>0</v>
      </c>
      <c r="AD591" s="43">
        <v>0</v>
      </c>
      <c r="AE591" s="40">
        <v>5.7652040440103157E-3</v>
      </c>
      <c r="AF591" s="41">
        <v>5.6975691637041513E-3</v>
      </c>
      <c r="AG591" s="41">
        <v>-6.7634880306164345E-5</v>
      </c>
      <c r="AH591" s="42">
        <v>-0.2093515298831487</v>
      </c>
      <c r="AI591" s="43">
        <v>-6877.5141223110613</v>
      </c>
      <c r="AJ591" s="42">
        <v>-1.2348649016577418</v>
      </c>
      <c r="AK591" s="31">
        <v>-40567.17810964986</v>
      </c>
      <c r="AL591" s="44">
        <f>+$AL$6*W591/H591*10^6</f>
        <v>-611.17530625602512</v>
      </c>
      <c r="AM591" s="31">
        <v>284050.4375</v>
      </c>
      <c r="AN591" s="45">
        <v>-0.14281681262909465</v>
      </c>
      <c r="AR591" s="33"/>
    </row>
    <row r="592" spans="1:44">
      <c r="A592" s="6" t="s">
        <v>1247</v>
      </c>
      <c r="B592" s="6" t="s">
        <v>1951</v>
      </c>
      <c r="C592" s="6" t="s">
        <v>2468</v>
      </c>
      <c r="D592" s="30" t="s">
        <v>6701</v>
      </c>
      <c r="E592" s="6" t="s">
        <v>783</v>
      </c>
      <c r="F592" s="31" t="s">
        <v>3982</v>
      </c>
      <c r="G592" s="6" t="s">
        <v>3661</v>
      </c>
      <c r="H592" s="32">
        <v>38.29</v>
      </c>
      <c r="I592" s="33">
        <v>26.215</v>
      </c>
      <c r="J592" s="33">
        <v>25.664000000000001</v>
      </c>
      <c r="K592" s="34">
        <v>1</v>
      </c>
      <c r="L592" s="34">
        <v>1</v>
      </c>
      <c r="M592" s="7">
        <v>0</v>
      </c>
      <c r="N592" s="7">
        <v>0</v>
      </c>
      <c r="O592" s="7">
        <v>1</v>
      </c>
      <c r="P592" s="7">
        <v>1</v>
      </c>
      <c r="Q592" s="35">
        <v>26.215</v>
      </c>
      <c r="R592" s="35">
        <v>25.664000000000001</v>
      </c>
      <c r="S592" s="35">
        <v>1003.77235</v>
      </c>
      <c r="T592" s="35">
        <v>982.67456000000004</v>
      </c>
      <c r="U592" s="36">
        <v>1.6024593442509876E-3</v>
      </c>
      <c r="V592" s="37">
        <v>1.5668370726775827E-3</v>
      </c>
      <c r="W592" s="37">
        <v>-3.5622271573404951E-5</v>
      </c>
      <c r="X592" s="38">
        <v>-0.98179879609780318</v>
      </c>
      <c r="Y592" s="39">
        <v>-25641.128130002697</v>
      </c>
      <c r="Z592" s="40">
        <v>0</v>
      </c>
      <c r="AA592" s="41">
        <v>0</v>
      </c>
      <c r="AB592" s="41">
        <v>0</v>
      </c>
      <c r="AC592" s="42">
        <v>0</v>
      </c>
      <c r="AD592" s="43">
        <v>0</v>
      </c>
      <c r="AE592" s="40">
        <v>3.2428720623527653E-3</v>
      </c>
      <c r="AF592" s="41">
        <v>3.1750541916739342E-3</v>
      </c>
      <c r="AG592" s="41">
        <v>-6.781787067883108E-5</v>
      </c>
      <c r="AH592" s="42">
        <v>-0.2099179434599637</v>
      </c>
      <c r="AI592" s="43">
        <v>-5482.3176667527741</v>
      </c>
      <c r="AJ592" s="42">
        <v>-1.1917167395577668</v>
      </c>
      <c r="AK592" s="31">
        <v>-31123.44579675547</v>
      </c>
      <c r="AL592" s="44">
        <f>+$AL$6*W592/H592*10^6</f>
        <v>-465.16416261954754</v>
      </c>
      <c r="AM592" s="31">
        <v>217051.40625</v>
      </c>
      <c r="AN592" s="45">
        <v>-0.1433920486140848</v>
      </c>
      <c r="AR592" s="33"/>
    </row>
    <row r="593" spans="1:44">
      <c r="A593" s="6" t="s">
        <v>4490</v>
      </c>
      <c r="B593" s="6" t="s">
        <v>4503</v>
      </c>
      <c r="C593" s="6" t="s">
        <v>4535</v>
      </c>
      <c r="D593" s="30" t="s">
        <v>6700</v>
      </c>
      <c r="E593" s="6" t="s">
        <v>4515</v>
      </c>
      <c r="F593" s="31" t="s">
        <v>3994</v>
      </c>
      <c r="G593" s="6" t="s">
        <v>3661</v>
      </c>
      <c r="H593" s="32">
        <v>23.1</v>
      </c>
      <c r="I593" s="33">
        <v>48.631999999999998</v>
      </c>
      <c r="J593" s="33">
        <v>46.686</v>
      </c>
      <c r="K593" s="34">
        <v>1</v>
      </c>
      <c r="L593" s="34">
        <v>1</v>
      </c>
      <c r="M593" s="7">
        <v>0.62</v>
      </c>
      <c r="N593" s="7">
        <v>0.62</v>
      </c>
      <c r="O593" s="7">
        <v>0.38</v>
      </c>
      <c r="P593" s="7">
        <v>0.38</v>
      </c>
      <c r="Q593" s="35">
        <v>48.631999999999998</v>
      </c>
      <c r="R593" s="35">
        <v>46.686</v>
      </c>
      <c r="S593" s="35">
        <v>1123.3992000000001</v>
      </c>
      <c r="T593" s="35">
        <v>1078.4466</v>
      </c>
      <c r="U593" s="36">
        <v>1.7934360767798438E-3</v>
      </c>
      <c r="V593" s="37">
        <v>1.7195419343949353E-3</v>
      </c>
      <c r="W593" s="37">
        <v>-7.3894142384908464E-5</v>
      </c>
      <c r="X593" s="38">
        <v>-2.036624191208146</v>
      </c>
      <c r="Y593" s="39">
        <v>-88165.549402950026</v>
      </c>
      <c r="Z593" s="40">
        <v>2.1981345819822619E-3</v>
      </c>
      <c r="AA593" s="41">
        <v>2.104800423079397E-3</v>
      </c>
      <c r="AB593" s="41">
        <v>-9.3334158902864863E-5</v>
      </c>
      <c r="AC593" s="42">
        <v>-0.32531555095423276</v>
      </c>
      <c r="AD593" s="43">
        <v>-14082.924283733018</v>
      </c>
      <c r="AE593" s="40">
        <v>1.3791525086428111E-3</v>
      </c>
      <c r="AF593" s="41">
        <v>1.3241087987197623E-3</v>
      </c>
      <c r="AG593" s="41">
        <v>-5.5043709923048795E-5</v>
      </c>
      <c r="AH593" s="42">
        <v>-0.17037784099965725</v>
      </c>
      <c r="AI593" s="43">
        <v>-7375.6641125392744</v>
      </c>
      <c r="AJ593" s="42">
        <v>-2.5323175831620359</v>
      </c>
      <c r="AK593" s="31">
        <v>-109624.13779922233</v>
      </c>
      <c r="AL593" s="44">
        <f>+$AL$6*W593/H593*10^6</f>
        <v>-1599.4403113616549</v>
      </c>
      <c r="AM593" s="31">
        <v>752170</v>
      </c>
      <c r="AN593" s="45">
        <v>-0.14574383157959281</v>
      </c>
      <c r="AR593" s="33"/>
    </row>
    <row r="594" spans="1:44">
      <c r="A594" s="6" t="s">
        <v>4659</v>
      </c>
      <c r="B594" s="6" t="s">
        <v>4645</v>
      </c>
      <c r="C594" s="6" t="s">
        <v>4666</v>
      </c>
      <c r="D594" s="30" t="s">
        <v>6703</v>
      </c>
      <c r="E594" s="6" t="s">
        <v>4652</v>
      </c>
      <c r="F594" s="31" t="s">
        <v>3996</v>
      </c>
      <c r="G594" s="6" t="s">
        <v>3661</v>
      </c>
      <c r="H594" s="32">
        <v>61.27</v>
      </c>
      <c r="I594" s="33">
        <v>28.847999999999999</v>
      </c>
      <c r="J594" s="33">
        <v>28.218</v>
      </c>
      <c r="K594" s="34">
        <v>0.87</v>
      </c>
      <c r="L594" s="34">
        <v>0.87</v>
      </c>
      <c r="M594" s="7">
        <v>0</v>
      </c>
      <c r="N594" s="7">
        <v>0</v>
      </c>
      <c r="O594" s="7">
        <v>1</v>
      </c>
      <c r="P594" s="7">
        <v>1</v>
      </c>
      <c r="Q594" s="35">
        <v>25.097759999999997</v>
      </c>
      <c r="R594" s="35">
        <v>24.549659999999999</v>
      </c>
      <c r="S594" s="35">
        <v>1537.7397552</v>
      </c>
      <c r="T594" s="35">
        <v>1504.1576682</v>
      </c>
      <c r="U594" s="36">
        <v>2.4549046800765796E-3</v>
      </c>
      <c r="V594" s="37">
        <v>2.3983219812752929E-3</v>
      </c>
      <c r="W594" s="37">
        <v>-5.6582698801286701E-5</v>
      </c>
      <c r="X594" s="38">
        <v>-1.5594969975059871</v>
      </c>
      <c r="Y594" s="39">
        <v>-25452.864330112407</v>
      </c>
      <c r="Z594" s="40">
        <v>0</v>
      </c>
      <c r="AA594" s="41">
        <v>0</v>
      </c>
      <c r="AB594" s="41">
        <v>0</v>
      </c>
      <c r="AC594" s="42">
        <v>0</v>
      </c>
      <c r="AD594" s="43">
        <v>0</v>
      </c>
      <c r="AE594" s="40">
        <v>4.9679524359355588E-3</v>
      </c>
      <c r="AF594" s="41">
        <v>4.8599834612151763E-3</v>
      </c>
      <c r="AG594" s="41">
        <v>-1.0796897472038249E-4</v>
      </c>
      <c r="AH594" s="42">
        <v>-0.33419841855722138</v>
      </c>
      <c r="AI594" s="43">
        <v>-5454.5196434996142</v>
      </c>
      <c r="AJ594" s="42">
        <v>-1.8936954160632085</v>
      </c>
      <c r="AK594" s="31">
        <v>-30907.383973612021</v>
      </c>
      <c r="AL594" s="44">
        <f>+$AL$6*W594/H594*10^6</f>
        <v>-461.74880693068957</v>
      </c>
      <c r="AM594" s="31">
        <v>209059.59375</v>
      </c>
      <c r="AN594" s="45">
        <v>-0.14784006521399845</v>
      </c>
      <c r="AR594" s="33"/>
    </row>
    <row r="595" spans="1:44">
      <c r="A595" s="6" t="s">
        <v>862</v>
      </c>
      <c r="B595" s="6" t="s">
        <v>1333</v>
      </c>
      <c r="C595" s="6" t="s">
        <v>2037</v>
      </c>
      <c r="D595" s="30" t="s">
        <v>6704</v>
      </c>
      <c r="E595" s="6" t="s">
        <v>3368</v>
      </c>
      <c r="F595" s="31" t="s">
        <v>3999</v>
      </c>
      <c r="G595" s="6" t="s">
        <v>3661</v>
      </c>
      <c r="H595" s="32">
        <v>24.39</v>
      </c>
      <c r="I595" s="33">
        <v>35.067</v>
      </c>
      <c r="J595" s="33">
        <v>34.747999999999998</v>
      </c>
      <c r="K595" s="34">
        <v>0.94</v>
      </c>
      <c r="L595" s="34">
        <v>0.94</v>
      </c>
      <c r="M595" s="7">
        <v>0</v>
      </c>
      <c r="N595" s="7">
        <v>0</v>
      </c>
      <c r="O595" s="7">
        <v>1</v>
      </c>
      <c r="P595" s="7">
        <v>1</v>
      </c>
      <c r="Q595" s="35">
        <v>32.962980000000002</v>
      </c>
      <c r="R595" s="35">
        <v>32.663119999999999</v>
      </c>
      <c r="S595" s="35">
        <v>803.96708220000005</v>
      </c>
      <c r="T595" s="35">
        <v>796.65349679999997</v>
      </c>
      <c r="U595" s="36">
        <v>1.2834828169371194E-3</v>
      </c>
      <c r="V595" s="37">
        <v>1.2702335886913283E-3</v>
      </c>
      <c r="W595" s="37">
        <v>-1.3249228245791091E-5</v>
      </c>
      <c r="X595" s="38">
        <v>-0.36516695220117112</v>
      </c>
      <c r="Y595" s="39">
        <v>-14971.994760195617</v>
      </c>
      <c r="Z595" s="40">
        <v>0</v>
      </c>
      <c r="AA595" s="41">
        <v>0</v>
      </c>
      <c r="AB595" s="41">
        <v>0</v>
      </c>
      <c r="AC595" s="42">
        <v>0</v>
      </c>
      <c r="AD595" s="43">
        <v>0</v>
      </c>
      <c r="AE595" s="40">
        <v>2.5973642229910492E-3</v>
      </c>
      <c r="AF595" s="41">
        <v>2.574013948551326E-3</v>
      </c>
      <c r="AG595" s="41">
        <v>-2.3350274439723224E-5</v>
      </c>
      <c r="AH595" s="42">
        <v>-7.2276548062463294E-2</v>
      </c>
      <c r="AI595" s="43">
        <v>-2963.3681042420376</v>
      </c>
      <c r="AJ595" s="42">
        <v>-0.43744350026363443</v>
      </c>
      <c r="AK595" s="31">
        <v>-17935.362864437655</v>
      </c>
      <c r="AL595" s="44">
        <f>+$AL$6*W595/H595*10^6</f>
        <v>-271.61189515766893</v>
      </c>
      <c r="AM595" s="31">
        <v>120326.8515625</v>
      </c>
      <c r="AN595" s="45">
        <v>-0.14905536571046815</v>
      </c>
      <c r="AR595" s="33"/>
    </row>
    <row r="596" spans="1:44">
      <c r="A596" s="6" t="s">
        <v>5259</v>
      </c>
      <c r="B596" s="6" t="s">
        <v>5215</v>
      </c>
      <c r="C596" s="6" t="s">
        <v>5301</v>
      </c>
      <c r="D596" s="30" t="s">
        <v>6705</v>
      </c>
      <c r="E596" s="6" t="s">
        <v>5347</v>
      </c>
      <c r="F596" s="31" t="s">
        <v>3992</v>
      </c>
      <c r="G596" s="6" t="s">
        <v>3661</v>
      </c>
      <c r="H596" s="32">
        <v>22.33</v>
      </c>
      <c r="I596" s="33">
        <v>50.113999999999997</v>
      </c>
      <c r="J596" s="33">
        <v>48.052999999999997</v>
      </c>
      <c r="K596" s="34">
        <v>0.9</v>
      </c>
      <c r="L596" s="34">
        <v>0.9</v>
      </c>
      <c r="M596" s="7">
        <v>0</v>
      </c>
      <c r="N596" s="7">
        <v>0</v>
      </c>
      <c r="O596" s="7">
        <v>1</v>
      </c>
      <c r="P596" s="7">
        <v>1</v>
      </c>
      <c r="Q596" s="35">
        <v>45.102599999999995</v>
      </c>
      <c r="R596" s="35">
        <v>43.247700000000002</v>
      </c>
      <c r="S596" s="35">
        <v>1007.1410579999998</v>
      </c>
      <c r="T596" s="35">
        <v>965.72114099999999</v>
      </c>
      <c r="U596" s="36">
        <v>1.6078372744287345E-3</v>
      </c>
      <c r="V596" s="37">
        <v>1.5398054932726608E-3</v>
      </c>
      <c r="W596" s="37">
        <v>-6.8031781156073718E-5</v>
      </c>
      <c r="X596" s="38">
        <v>-1.8750494531990887</v>
      </c>
      <c r="Y596" s="39">
        <v>-83969.971034441958</v>
      </c>
      <c r="Z596" s="40">
        <v>0</v>
      </c>
      <c r="AA596" s="41">
        <v>0</v>
      </c>
      <c r="AB596" s="41">
        <v>0</v>
      </c>
      <c r="AC596" s="42">
        <v>0</v>
      </c>
      <c r="AD596" s="43">
        <v>0</v>
      </c>
      <c r="AE596" s="40">
        <v>3.2537552960455679E-3</v>
      </c>
      <c r="AF596" s="41">
        <v>3.1202771309355808E-3</v>
      </c>
      <c r="AG596" s="41">
        <v>-1.3347816510998712E-4</v>
      </c>
      <c r="AH596" s="42">
        <v>-0.41315750017265102</v>
      </c>
      <c r="AI596" s="43">
        <v>-18502.351104910478</v>
      </c>
      <c r="AJ596" s="42">
        <v>-2.2882069533717395</v>
      </c>
      <c r="AK596" s="31">
        <v>-102472.32213935244</v>
      </c>
      <c r="AL596" s="44">
        <f>+$AL$6*W596/H596*10^6</f>
        <v>-1523.3269403509569</v>
      </c>
      <c r="AM596" s="31">
        <v>653900.375</v>
      </c>
      <c r="AN596" s="45">
        <v>-0.15670937968089166</v>
      </c>
      <c r="AR596" s="33"/>
    </row>
    <row r="597" spans="1:44">
      <c r="A597" s="6" t="s">
        <v>3138</v>
      </c>
      <c r="B597" s="6" t="s">
        <v>364</v>
      </c>
      <c r="C597" s="6" t="s">
        <v>3286</v>
      </c>
      <c r="D597" s="30" t="s">
        <v>6707</v>
      </c>
      <c r="E597" s="6" t="s">
        <v>2563</v>
      </c>
      <c r="F597" s="31" t="s">
        <v>3996</v>
      </c>
      <c r="G597" s="6" t="s">
        <v>3661</v>
      </c>
      <c r="H597" s="32">
        <v>12.51</v>
      </c>
      <c r="I597" s="33">
        <v>47.692</v>
      </c>
      <c r="J597" s="33">
        <v>46.451000000000001</v>
      </c>
      <c r="K597" s="34">
        <v>0.8</v>
      </c>
      <c r="L597" s="34">
        <v>0.8</v>
      </c>
      <c r="M597" s="7">
        <v>0</v>
      </c>
      <c r="N597" s="7">
        <v>0</v>
      </c>
      <c r="O597" s="7">
        <v>1</v>
      </c>
      <c r="P597" s="7">
        <v>1</v>
      </c>
      <c r="Q597" s="35">
        <v>38.153600000000004</v>
      </c>
      <c r="R597" s="35">
        <v>37.160800000000002</v>
      </c>
      <c r="S597" s="35">
        <v>477.30153600000006</v>
      </c>
      <c r="T597" s="35">
        <v>464.88160800000003</v>
      </c>
      <c r="U597" s="36">
        <v>7.6198184417866199E-4</v>
      </c>
      <c r="V597" s="37">
        <v>7.4123597727040731E-4</v>
      </c>
      <c r="W597" s="37">
        <v>-2.0745866908254674E-5</v>
      </c>
      <c r="X597" s="38">
        <v>-0.57178462391310081</v>
      </c>
      <c r="Y597" s="39">
        <v>-45706.204949088795</v>
      </c>
      <c r="Z597" s="40">
        <v>0</v>
      </c>
      <c r="AA597" s="41">
        <v>0</v>
      </c>
      <c r="AB597" s="41">
        <v>0</v>
      </c>
      <c r="AC597" s="42">
        <v>0</v>
      </c>
      <c r="AD597" s="43">
        <v>0</v>
      </c>
      <c r="AE597" s="40">
        <v>1.5420108119260935E-3</v>
      </c>
      <c r="AF597" s="41">
        <v>1.5020479395666034E-3</v>
      </c>
      <c r="AG597" s="41">
        <v>-3.9962872359490141E-5</v>
      </c>
      <c r="AH597" s="42">
        <v>-0.12369783799590374</v>
      </c>
      <c r="AI597" s="43">
        <v>-9887.9167063072546</v>
      </c>
      <c r="AJ597" s="42">
        <v>-0.69548246190900453</v>
      </c>
      <c r="AK597" s="31">
        <v>-55594.121655396048</v>
      </c>
      <c r="AL597" s="44">
        <f>+$AL$6*W597/H597*10^6</f>
        <v>-829.17133925877999</v>
      </c>
      <c r="AM597" s="31">
        <v>348662.9375</v>
      </c>
      <c r="AN597" s="45">
        <v>-0.1594494730470056</v>
      </c>
      <c r="AR597" s="33"/>
    </row>
    <row r="598" spans="1:44">
      <c r="A598" s="6" t="s">
        <v>4246</v>
      </c>
      <c r="B598" s="6" t="s">
        <v>4215</v>
      </c>
      <c r="C598" s="6" t="s">
        <v>4313</v>
      </c>
      <c r="D598" s="30" t="s">
        <v>6706</v>
      </c>
      <c r="E598" s="6" t="s">
        <v>4281</v>
      </c>
      <c r="F598" s="31" t="s">
        <v>3987</v>
      </c>
      <c r="G598" s="6" t="s">
        <v>3661</v>
      </c>
      <c r="H598" s="32">
        <v>33.22</v>
      </c>
      <c r="I598" s="33">
        <v>50.305</v>
      </c>
      <c r="J598" s="33">
        <v>49.01</v>
      </c>
      <c r="K598" s="34">
        <v>0.94</v>
      </c>
      <c r="L598" s="34">
        <v>0.94</v>
      </c>
      <c r="M598" s="7">
        <v>1</v>
      </c>
      <c r="N598" s="7">
        <v>1</v>
      </c>
      <c r="O598" s="7">
        <v>0</v>
      </c>
      <c r="P598" s="7">
        <v>0</v>
      </c>
      <c r="Q598" s="35">
        <v>47.286699999999996</v>
      </c>
      <c r="R598" s="35">
        <v>46.069399999999995</v>
      </c>
      <c r="S598" s="35">
        <v>1570.8641739999998</v>
      </c>
      <c r="T598" s="35">
        <v>1530.4254679999997</v>
      </c>
      <c r="U598" s="36">
        <v>2.5077857286818165E-3</v>
      </c>
      <c r="V598" s="37">
        <v>2.440204985292729E-3</v>
      </c>
      <c r="W598" s="37">
        <v>-6.7580743389087511E-5</v>
      </c>
      <c r="X598" s="38">
        <v>-1.8626182320258631</v>
      </c>
      <c r="Y598" s="39">
        <v>-56069.182180188531</v>
      </c>
      <c r="Z598" s="40">
        <v>4.9575501263607359E-3</v>
      </c>
      <c r="AA598" s="41">
        <v>4.8176225557980184E-3</v>
      </c>
      <c r="AB598" s="41">
        <v>-1.3992757056271749E-4</v>
      </c>
      <c r="AC598" s="42">
        <v>-0.48771655786465207</v>
      </c>
      <c r="AD598" s="43">
        <v>-14681.413541982301</v>
      </c>
      <c r="AE598" s="40">
        <v>0</v>
      </c>
      <c r="AF598" s="41">
        <v>0</v>
      </c>
      <c r="AG598" s="41">
        <v>0</v>
      </c>
      <c r="AH598" s="42">
        <v>0</v>
      </c>
      <c r="AI598" s="43">
        <v>0</v>
      </c>
      <c r="AJ598" s="42">
        <v>-2.3503347898905149</v>
      </c>
      <c r="AK598" s="31">
        <v>-70750.595722170838</v>
      </c>
      <c r="AL598" s="44">
        <f>+$AL$6*W598/H598*10^6</f>
        <v>-1017.1695272288911</v>
      </c>
      <c r="AM598" s="31">
        <v>433773.90625</v>
      </c>
      <c r="AN598" s="45">
        <v>-0.1631047757893363</v>
      </c>
      <c r="AR598" s="33"/>
    </row>
    <row r="599" spans="1:44">
      <c r="A599" s="6" t="s">
        <v>892</v>
      </c>
      <c r="B599" s="6" t="s">
        <v>1363</v>
      </c>
      <c r="C599" s="6" t="s">
        <v>2067</v>
      </c>
      <c r="D599" s="30" t="s">
        <v>6709</v>
      </c>
      <c r="E599" s="6" t="s">
        <v>3396</v>
      </c>
      <c r="F599" s="31" t="s">
        <v>3982</v>
      </c>
      <c r="G599" s="6" t="s">
        <v>3661</v>
      </c>
      <c r="H599" s="32">
        <v>12.97</v>
      </c>
      <c r="I599" s="33">
        <v>15.382</v>
      </c>
      <c r="J599" s="33">
        <v>15.019</v>
      </c>
      <c r="K599" s="34">
        <v>1</v>
      </c>
      <c r="L599" s="34">
        <v>1</v>
      </c>
      <c r="M599" s="7">
        <v>0</v>
      </c>
      <c r="N599" s="7">
        <v>0</v>
      </c>
      <c r="O599" s="7">
        <v>1</v>
      </c>
      <c r="P599" s="7">
        <v>1</v>
      </c>
      <c r="Q599" s="35">
        <v>15.382</v>
      </c>
      <c r="R599" s="35">
        <v>15.019</v>
      </c>
      <c r="S599" s="35">
        <v>199.50453999999999</v>
      </c>
      <c r="T599" s="35">
        <v>194.79643000000002</v>
      </c>
      <c r="U599" s="36">
        <v>3.184964343194898E-4</v>
      </c>
      <c r="V599" s="37">
        <v>3.1059547135243196E-4</v>
      </c>
      <c r="W599" s="37">
        <v>-7.9009629670578484E-6</v>
      </c>
      <c r="X599" s="38">
        <v>-0.21776140561631385</v>
      </c>
      <c r="Y599" s="39">
        <v>-16789.62263811209</v>
      </c>
      <c r="Z599" s="40">
        <v>0</v>
      </c>
      <c r="AA599" s="41">
        <v>0</v>
      </c>
      <c r="AB599" s="41">
        <v>0</v>
      </c>
      <c r="AC599" s="42">
        <v>0</v>
      </c>
      <c r="AD599" s="43">
        <v>0</v>
      </c>
      <c r="AE599" s="40">
        <v>6.4453628263275013E-4</v>
      </c>
      <c r="AF599" s="41">
        <v>6.2939374516281167E-4</v>
      </c>
      <c r="AG599" s="41">
        <v>-1.5142537469938454E-5</v>
      </c>
      <c r="AH599" s="42">
        <v>-4.6870983896094662E-2</v>
      </c>
      <c r="AI599" s="43">
        <v>-3613.7998377867898</v>
      </c>
      <c r="AJ599" s="42">
        <v>-0.26463238951240853</v>
      </c>
      <c r="AK599" s="31">
        <v>-20403.422475898878</v>
      </c>
      <c r="AL599" s="44">
        <f>+$AL$6*W599/H599*10^6</f>
        <v>-304.58608199914602</v>
      </c>
      <c r="AM599" s="31">
        <v>119708.5</v>
      </c>
      <c r="AN599" s="45">
        <v>-0.17044255400325689</v>
      </c>
      <c r="AR599" s="33"/>
    </row>
    <row r="600" spans="1:44">
      <c r="A600" s="6" t="s">
        <v>5277</v>
      </c>
      <c r="B600" s="6" t="s">
        <v>5234</v>
      </c>
      <c r="C600" s="6" t="s">
        <v>5320</v>
      </c>
      <c r="D600" s="30" t="s">
        <v>6708</v>
      </c>
      <c r="E600" s="6" t="s">
        <v>5367</v>
      </c>
      <c r="F600" s="31" t="s">
        <v>3994</v>
      </c>
      <c r="G600" s="6" t="s">
        <v>3661</v>
      </c>
      <c r="H600" s="32">
        <v>27.43</v>
      </c>
      <c r="I600" s="33">
        <v>28.667000000000002</v>
      </c>
      <c r="J600" s="33">
        <v>27.713999999999999</v>
      </c>
      <c r="K600" s="34">
        <v>0.64</v>
      </c>
      <c r="L600" s="34">
        <v>0.64</v>
      </c>
      <c r="M600" s="7">
        <v>0</v>
      </c>
      <c r="N600" s="7">
        <v>0</v>
      </c>
      <c r="O600" s="7">
        <v>1</v>
      </c>
      <c r="P600" s="7">
        <v>1</v>
      </c>
      <c r="Q600" s="35">
        <v>18.346880000000002</v>
      </c>
      <c r="R600" s="35">
        <v>17.73696</v>
      </c>
      <c r="S600" s="35">
        <v>503.25491840000007</v>
      </c>
      <c r="T600" s="35">
        <v>486.52481280000001</v>
      </c>
      <c r="U600" s="36">
        <v>8.0341478476703252E-4</v>
      </c>
      <c r="V600" s="37">
        <v>7.75745241102569E-4</v>
      </c>
      <c r="W600" s="37">
        <v>-2.7669543664463514E-5</v>
      </c>
      <c r="X600" s="38">
        <v>-0.76261067749052658</v>
      </c>
      <c r="Y600" s="39">
        <v>-27802.066259224448</v>
      </c>
      <c r="Z600" s="40">
        <v>0</v>
      </c>
      <c r="AA600" s="41">
        <v>0</v>
      </c>
      <c r="AB600" s="41">
        <v>0</v>
      </c>
      <c r="AC600" s="42">
        <v>0</v>
      </c>
      <c r="AD600" s="43">
        <v>0</v>
      </c>
      <c r="AE600" s="40">
        <v>1.6258580096582466E-3</v>
      </c>
      <c r="AF600" s="41">
        <v>1.5719778542287856E-3</v>
      </c>
      <c r="AG600" s="41">
        <v>-5.3880155429461042E-5</v>
      </c>
      <c r="AH600" s="42">
        <v>-0.16677626867140982</v>
      </c>
      <c r="AI600" s="43">
        <v>-6080.0681250969674</v>
      </c>
      <c r="AJ600" s="42">
        <v>-0.9293869461619364</v>
      </c>
      <c r="AK600" s="31">
        <v>-33882.134384321413</v>
      </c>
      <c r="AL600" s="44">
        <f>+$AL$6*W600/H600*10^6</f>
        <v>-504.36645396397222</v>
      </c>
      <c r="AM600" s="31">
        <v>198325.5</v>
      </c>
      <c r="AN600" s="45">
        <v>-0.17084103851658719</v>
      </c>
      <c r="AR600" s="33"/>
    </row>
    <row r="601" spans="1:44">
      <c r="A601" s="6" t="s">
        <v>921</v>
      </c>
      <c r="B601" s="6" t="s">
        <v>1392</v>
      </c>
      <c r="C601" s="6" t="s">
        <v>2096</v>
      </c>
      <c r="D601" s="30" t="s">
        <v>6710</v>
      </c>
      <c r="E601" s="6" t="s">
        <v>3423</v>
      </c>
      <c r="F601" s="31" t="s">
        <v>3998</v>
      </c>
      <c r="G601" s="6" t="s">
        <v>3661</v>
      </c>
      <c r="H601" s="32">
        <v>6.48</v>
      </c>
      <c r="I601" s="33">
        <v>19.704000000000001</v>
      </c>
      <c r="J601" s="33">
        <v>19.260999999999999</v>
      </c>
      <c r="K601" s="34">
        <v>0.74</v>
      </c>
      <c r="L601" s="34">
        <v>0.74</v>
      </c>
      <c r="M601" s="7">
        <v>0</v>
      </c>
      <c r="N601" s="7">
        <v>0</v>
      </c>
      <c r="O601" s="7">
        <v>1</v>
      </c>
      <c r="P601" s="7">
        <v>1</v>
      </c>
      <c r="Q601" s="35">
        <v>14.580960000000001</v>
      </c>
      <c r="R601" s="35">
        <v>14.25314</v>
      </c>
      <c r="S601" s="35">
        <v>94.484620800000016</v>
      </c>
      <c r="T601" s="35">
        <v>92.360347200000007</v>
      </c>
      <c r="U601" s="36">
        <v>1.5083874694194483E-4</v>
      </c>
      <c r="V601" s="37">
        <v>1.472650477878792E-4</v>
      </c>
      <c r="W601" s="37">
        <v>-3.5736991540656301E-6</v>
      </c>
      <c r="X601" s="38">
        <v>-9.8496063617034488E-2</v>
      </c>
      <c r="Y601" s="39">
        <v>-15200.009817443592</v>
      </c>
      <c r="Z601" s="40">
        <v>0</v>
      </c>
      <c r="AA601" s="41">
        <v>0</v>
      </c>
      <c r="AB601" s="41">
        <v>0</v>
      </c>
      <c r="AC601" s="42">
        <v>0</v>
      </c>
      <c r="AD601" s="43">
        <v>0</v>
      </c>
      <c r="AE601" s="40">
        <v>3.0525002717430406E-4</v>
      </c>
      <c r="AF601" s="41">
        <v>2.9841935413675499E-4</v>
      </c>
      <c r="AG601" s="41">
        <v>-6.8306730375490739E-6</v>
      </c>
      <c r="AH601" s="42">
        <v>-2.1143112016598624E-2</v>
      </c>
      <c r="AI601" s="43">
        <v>-3262.8259284874421</v>
      </c>
      <c r="AJ601" s="42">
        <v>-0.1196391756336331</v>
      </c>
      <c r="AK601" s="31">
        <v>-18462.835745931035</v>
      </c>
      <c r="AL601" s="44">
        <f>+$AL$6*W601/H601*10^6</f>
        <v>-275.74839151740974</v>
      </c>
      <c r="AM601" s="31">
        <v>105815.703125</v>
      </c>
      <c r="AN601" s="45">
        <v>-0.17448105716521964</v>
      </c>
      <c r="AR601" s="33"/>
    </row>
    <row r="602" spans="1:44">
      <c r="A602" s="6" t="s">
        <v>5765</v>
      </c>
      <c r="B602" s="6" t="s">
        <v>5723</v>
      </c>
      <c r="C602" s="6" t="s">
        <v>5886</v>
      </c>
      <c r="D602" s="30" t="s">
        <v>6711</v>
      </c>
      <c r="E602" s="6" t="s">
        <v>5808</v>
      </c>
      <c r="F602" s="31" t="s">
        <v>3994</v>
      </c>
      <c r="G602" s="6" t="s">
        <v>3661</v>
      </c>
      <c r="H602" s="32">
        <v>9.9</v>
      </c>
      <c r="I602" s="33">
        <v>48.253</v>
      </c>
      <c r="J602" s="33">
        <v>47.402000000000001</v>
      </c>
      <c r="K602" s="34">
        <v>0.81</v>
      </c>
      <c r="L602" s="34">
        <v>0.81</v>
      </c>
      <c r="M602" s="7">
        <v>0</v>
      </c>
      <c r="N602" s="7">
        <v>0</v>
      </c>
      <c r="O602" s="7">
        <v>1</v>
      </c>
      <c r="P602" s="7">
        <v>1</v>
      </c>
      <c r="Q602" s="35">
        <v>39.08493</v>
      </c>
      <c r="R602" s="35">
        <v>38.395620000000001</v>
      </c>
      <c r="S602" s="35">
        <v>386.94080700000001</v>
      </c>
      <c r="T602" s="35">
        <v>380.11663800000002</v>
      </c>
      <c r="U602" s="36">
        <v>6.1772663079349424E-4</v>
      </c>
      <c r="V602" s="37">
        <v>6.0608146847717758E-4</v>
      </c>
      <c r="W602" s="37">
        <v>-1.1645162316316652E-5</v>
      </c>
      <c r="X602" s="38">
        <v>-0.32095668910286601</v>
      </c>
      <c r="Y602" s="39">
        <v>-32419.867586148081</v>
      </c>
      <c r="Z602" s="40">
        <v>0</v>
      </c>
      <c r="AA602" s="41">
        <v>0</v>
      </c>
      <c r="AB602" s="41">
        <v>0</v>
      </c>
      <c r="AC602" s="42">
        <v>0</v>
      </c>
      <c r="AD602" s="43">
        <v>0</v>
      </c>
      <c r="AE602" s="40">
        <v>1.2500837792598426E-3</v>
      </c>
      <c r="AF602" s="41">
        <v>1.2281695018205249E-3</v>
      </c>
      <c r="AG602" s="41">
        <v>-2.1914277439317661E-5</v>
      </c>
      <c r="AH602" s="42">
        <v>-6.7831679267225442E-2</v>
      </c>
      <c r="AI602" s="43">
        <v>-6851.6847744672159</v>
      </c>
      <c r="AJ602" s="42">
        <v>-0.38878836837009145</v>
      </c>
      <c r="AK602" s="31">
        <v>-39271.5523606153</v>
      </c>
      <c r="AL602" s="44">
        <f>+$AL$6*W602/H602*10^6</f>
        <v>-588.13951092508341</v>
      </c>
      <c r="AM602" s="31">
        <v>216726.75</v>
      </c>
      <c r="AN602" s="45">
        <v>-0.18120306958239027</v>
      </c>
      <c r="AR602" s="33"/>
    </row>
    <row r="603" spans="1:44">
      <c r="A603" s="6" t="s">
        <v>5793</v>
      </c>
      <c r="B603" s="6" t="s">
        <v>5751</v>
      </c>
      <c r="C603" s="6" t="s">
        <v>5916</v>
      </c>
      <c r="D603" s="30" t="s">
        <v>6712</v>
      </c>
      <c r="E603" s="6" t="s">
        <v>5836</v>
      </c>
      <c r="F603" s="31" t="s">
        <v>3995</v>
      </c>
      <c r="G603" s="6" t="s">
        <v>3661</v>
      </c>
      <c r="H603" s="32">
        <v>59.93</v>
      </c>
      <c r="I603" s="33">
        <v>6.8579999999999997</v>
      </c>
      <c r="J603" s="33">
        <v>6.5609999999999999</v>
      </c>
      <c r="K603" s="34">
        <v>0.84</v>
      </c>
      <c r="L603" s="34">
        <v>0.84</v>
      </c>
      <c r="M603" s="7">
        <v>0</v>
      </c>
      <c r="N603" s="7">
        <v>0</v>
      </c>
      <c r="O603" s="7">
        <v>1</v>
      </c>
      <c r="P603" s="7">
        <v>1</v>
      </c>
      <c r="Q603" s="35">
        <v>5.7607199999999992</v>
      </c>
      <c r="R603" s="35">
        <v>5.5112399999999999</v>
      </c>
      <c r="S603" s="35">
        <v>345.23994959999993</v>
      </c>
      <c r="T603" s="35">
        <v>330.28861319999999</v>
      </c>
      <c r="U603" s="36">
        <v>5.5115383806423831E-4</v>
      </c>
      <c r="V603" s="37">
        <v>5.2663258510022518E-4</v>
      </c>
      <c r="W603" s="37">
        <v>-2.4521252964013131E-5</v>
      </c>
      <c r="X603" s="38">
        <v>-0.67583945592205763</v>
      </c>
      <c r="Y603" s="39">
        <v>-11277.147604239241</v>
      </c>
      <c r="Z603" s="40">
        <v>0</v>
      </c>
      <c r="AA603" s="41">
        <v>0</v>
      </c>
      <c r="AB603" s="41">
        <v>0</v>
      </c>
      <c r="AC603" s="42">
        <v>0</v>
      </c>
      <c r="AD603" s="43">
        <v>0</v>
      </c>
      <c r="AE603" s="40">
        <v>1.1153614535864796E-3</v>
      </c>
      <c r="AF603" s="41">
        <v>1.067173496180496E-3</v>
      </c>
      <c r="AG603" s="41">
        <v>-4.8187957405983585E-5</v>
      </c>
      <c r="AH603" s="42">
        <v>-0.14915709999367313</v>
      </c>
      <c r="AI603" s="43">
        <v>-2488.8553311141854</v>
      </c>
      <c r="AJ603" s="42">
        <v>-0.82499655591573073</v>
      </c>
      <c r="AK603" s="31">
        <v>-13766.002935353426</v>
      </c>
      <c r="AL603" s="44">
        <f>+$AL$6*W603/H603*10^6</f>
        <v>-204.58245423004448</v>
      </c>
      <c r="AM603" s="31">
        <v>74203.75</v>
      </c>
      <c r="AN603" s="45">
        <v>-0.18551627020674058</v>
      </c>
      <c r="AR603" s="33"/>
    </row>
    <row r="604" spans="1:44">
      <c r="A604" s="6" t="s">
        <v>1157</v>
      </c>
      <c r="B604" s="6" t="s">
        <v>1521</v>
      </c>
      <c r="C604" s="6" t="s">
        <v>2378</v>
      </c>
      <c r="D604" s="30" t="s">
        <v>6713</v>
      </c>
      <c r="E604" s="6" t="s">
        <v>708</v>
      </c>
      <c r="F604" s="31" t="s">
        <v>3999</v>
      </c>
      <c r="G604" s="6" t="s">
        <v>3661</v>
      </c>
      <c r="H604" s="32">
        <v>71.83</v>
      </c>
      <c r="I604" s="33">
        <v>11.135</v>
      </c>
      <c r="J604" s="33">
        <v>10.773</v>
      </c>
      <c r="K604" s="34">
        <v>1</v>
      </c>
      <c r="L604" s="34">
        <v>1</v>
      </c>
      <c r="M604" s="7">
        <v>0</v>
      </c>
      <c r="N604" s="7">
        <v>0</v>
      </c>
      <c r="O604" s="7">
        <v>1</v>
      </c>
      <c r="P604" s="7">
        <v>1</v>
      </c>
      <c r="Q604" s="35">
        <v>11.135</v>
      </c>
      <c r="R604" s="35">
        <v>10.773</v>
      </c>
      <c r="S604" s="35">
        <v>799.82704999999999</v>
      </c>
      <c r="T604" s="35">
        <v>773.82458999999994</v>
      </c>
      <c r="U604" s="36">
        <v>1.2768735162481831E-3</v>
      </c>
      <c r="V604" s="37">
        <v>1.2338337682839071E-3</v>
      </c>
      <c r="W604" s="37">
        <v>-4.3039747964275944E-5</v>
      </c>
      <c r="X604" s="38">
        <v>-1.1862346467322697</v>
      </c>
      <c r="Y604" s="39">
        <v>-16514.473711990391</v>
      </c>
      <c r="Z604" s="40">
        <v>0</v>
      </c>
      <c r="AA604" s="41">
        <v>0</v>
      </c>
      <c r="AB604" s="41">
        <v>0</v>
      </c>
      <c r="AC604" s="42">
        <v>0</v>
      </c>
      <c r="AD604" s="43">
        <v>0</v>
      </c>
      <c r="AE604" s="40">
        <v>2.583989083938234E-3</v>
      </c>
      <c r="AF604" s="41">
        <v>2.5002529912851951E-3</v>
      </c>
      <c r="AG604" s="41">
        <v>-8.373609265303894E-5</v>
      </c>
      <c r="AH604" s="42">
        <v>-0.25918991833793564</v>
      </c>
      <c r="AI604" s="43">
        <v>-3608.3797624660401</v>
      </c>
      <c r="AJ604" s="42">
        <v>-1.4454245650702053</v>
      </c>
      <c r="AK604" s="31">
        <v>-20122.853474456431</v>
      </c>
      <c r="AL604" s="44">
        <f>+$AL$6*W604/H604*10^6</f>
        <v>-299.59451457800321</v>
      </c>
      <c r="AM604" s="31">
        <v>107964.8984375</v>
      </c>
      <c r="AN604" s="45">
        <v>-0.18638329462334824</v>
      </c>
      <c r="AR604" s="33"/>
    </row>
    <row r="605" spans="1:44">
      <c r="A605" s="6" t="s">
        <v>930</v>
      </c>
      <c r="B605" s="6" t="s">
        <v>1401</v>
      </c>
      <c r="C605" s="6" t="s">
        <v>2105</v>
      </c>
      <c r="D605" s="30" t="s">
        <v>6714</v>
      </c>
      <c r="E605" s="6" t="s">
        <v>3431</v>
      </c>
      <c r="F605" s="31" t="s">
        <v>3983</v>
      </c>
      <c r="G605" s="6" t="s">
        <v>3661</v>
      </c>
      <c r="H605" s="32">
        <v>63</v>
      </c>
      <c r="I605" s="33">
        <v>17.446999999999999</v>
      </c>
      <c r="J605" s="33">
        <v>17.105</v>
      </c>
      <c r="K605" s="34">
        <v>1</v>
      </c>
      <c r="L605" s="34">
        <v>1</v>
      </c>
      <c r="M605" s="7">
        <v>0</v>
      </c>
      <c r="N605" s="7">
        <v>0</v>
      </c>
      <c r="O605" s="7">
        <v>1</v>
      </c>
      <c r="P605" s="7">
        <v>1</v>
      </c>
      <c r="Q605" s="35">
        <v>17.446999999999999</v>
      </c>
      <c r="R605" s="35">
        <v>17.105</v>
      </c>
      <c r="S605" s="35">
        <v>1099.1610000000001</v>
      </c>
      <c r="T605" s="35">
        <v>1077.615</v>
      </c>
      <c r="U605" s="36">
        <v>1.7547413168795295E-3</v>
      </c>
      <c r="V605" s="37">
        <v>1.7182159799409616E-3</v>
      </c>
      <c r="W605" s="37">
        <v>-3.6525336938567901E-5</v>
      </c>
      <c r="X605" s="38">
        <v>-1.0066885195531865</v>
      </c>
      <c r="Y605" s="39">
        <v>-15979.18285005058</v>
      </c>
      <c r="Z605" s="40">
        <v>0</v>
      </c>
      <c r="AA605" s="41">
        <v>0</v>
      </c>
      <c r="AB605" s="41">
        <v>0</v>
      </c>
      <c r="AC605" s="42">
        <v>0</v>
      </c>
      <c r="AD605" s="43">
        <v>0</v>
      </c>
      <c r="AE605" s="40">
        <v>3.5510427229119511E-3</v>
      </c>
      <c r="AF605" s="41">
        <v>3.4818099114733432E-3</v>
      </c>
      <c r="AG605" s="41">
        <v>-6.9232811438607947E-5</v>
      </c>
      <c r="AH605" s="42">
        <v>-0.2142976364735745</v>
      </c>
      <c r="AI605" s="43">
        <v>-3401.5497852948333</v>
      </c>
      <c r="AJ605" s="42">
        <v>-1.220986156026761</v>
      </c>
      <c r="AK605" s="31">
        <v>-19380.732635345412</v>
      </c>
      <c r="AL605" s="44">
        <f>+$AL$6*W605/H605*10^6</f>
        <v>-289.88362649657068</v>
      </c>
      <c r="AM605" s="31">
        <v>101646.546875</v>
      </c>
      <c r="AN605" s="45">
        <v>-0.1906678901662926</v>
      </c>
      <c r="AR605" s="33"/>
    </row>
    <row r="606" spans="1:44">
      <c r="A606" s="6" t="s">
        <v>1175</v>
      </c>
      <c r="B606" s="6" t="s">
        <v>1539</v>
      </c>
      <c r="C606" s="6" t="s">
        <v>2396</v>
      </c>
      <c r="D606" s="30" t="s">
        <v>6716</v>
      </c>
      <c r="E606" s="6" t="s">
        <v>724</v>
      </c>
      <c r="F606" s="31" t="s">
        <v>3999</v>
      </c>
      <c r="G606" s="6" t="s">
        <v>3661</v>
      </c>
      <c r="H606" s="32">
        <v>54.88</v>
      </c>
      <c r="I606" s="33">
        <v>33.365000000000002</v>
      </c>
      <c r="J606" s="33">
        <v>32.847000000000001</v>
      </c>
      <c r="K606" s="34">
        <v>1</v>
      </c>
      <c r="L606" s="34">
        <v>1</v>
      </c>
      <c r="M606" s="7">
        <v>0</v>
      </c>
      <c r="N606" s="7">
        <v>0</v>
      </c>
      <c r="O606" s="7">
        <v>1</v>
      </c>
      <c r="P606" s="7">
        <v>1</v>
      </c>
      <c r="Q606" s="35">
        <v>33.365000000000002</v>
      </c>
      <c r="R606" s="35">
        <v>32.847000000000001</v>
      </c>
      <c r="S606" s="35">
        <v>1831.0712000000001</v>
      </c>
      <c r="T606" s="35">
        <v>1802.6433600000003</v>
      </c>
      <c r="U606" s="36">
        <v>2.9231898591636535E-3</v>
      </c>
      <c r="V606" s="37">
        <v>2.874246022268127E-3</v>
      </c>
      <c r="W606" s="37">
        <v>-4.894383689552648E-5</v>
      </c>
      <c r="X606" s="38">
        <v>-1.3489594576082784</v>
      </c>
      <c r="Y606" s="39">
        <v>-24580.165043882625</v>
      </c>
      <c r="Z606" s="40">
        <v>0</v>
      </c>
      <c r="AA606" s="41">
        <v>0</v>
      </c>
      <c r="AB606" s="41">
        <v>0</v>
      </c>
      <c r="AC606" s="42">
        <v>0</v>
      </c>
      <c r="AD606" s="43">
        <v>0</v>
      </c>
      <c r="AE606" s="40">
        <v>5.9156138726662007E-3</v>
      </c>
      <c r="AF606" s="41">
        <v>5.8244006604395914E-3</v>
      </c>
      <c r="AG606" s="41">
        <v>-9.1213212226609261E-5</v>
      </c>
      <c r="AH606" s="42">
        <v>-0.28233398859813713</v>
      </c>
      <c r="AI606" s="43">
        <v>-5144.5697630855884</v>
      </c>
      <c r="AJ606" s="42">
        <v>-1.6312934462064155</v>
      </c>
      <c r="AK606" s="31">
        <v>-29724.734806968212</v>
      </c>
      <c r="AL606" s="44">
        <f>+$AL$6*W606/H606*10^6</f>
        <v>-445.91688133679367</v>
      </c>
      <c r="AM606" s="31">
        <v>150459.15625</v>
      </c>
      <c r="AN606" s="45">
        <v>-0.19756015883525341</v>
      </c>
      <c r="AR606" s="33"/>
    </row>
    <row r="607" spans="1:44">
      <c r="A607" s="6" t="s">
        <v>4248</v>
      </c>
      <c r="B607" s="6" t="s">
        <v>4217</v>
      </c>
      <c r="C607" s="6" t="s">
        <v>4315</v>
      </c>
      <c r="D607" s="30" t="s">
        <v>6715</v>
      </c>
      <c r="E607" s="6" t="s">
        <v>4283</v>
      </c>
      <c r="F607" s="31" t="s">
        <v>3982</v>
      </c>
      <c r="G607" s="6" t="s">
        <v>3661</v>
      </c>
      <c r="H607" s="32">
        <v>52.91</v>
      </c>
      <c r="I607" s="33">
        <v>19.79</v>
      </c>
      <c r="J607" s="33">
        <v>18.895</v>
      </c>
      <c r="K607" s="34">
        <v>0.93</v>
      </c>
      <c r="L607" s="34">
        <v>0.93</v>
      </c>
      <c r="M607" s="7">
        <v>1</v>
      </c>
      <c r="N607" s="7">
        <v>1</v>
      </c>
      <c r="O607" s="7">
        <v>0</v>
      </c>
      <c r="P607" s="7">
        <v>0</v>
      </c>
      <c r="Q607" s="35">
        <v>18.404700000000002</v>
      </c>
      <c r="R607" s="35">
        <v>17.57235</v>
      </c>
      <c r="S607" s="35">
        <v>973.79267700000003</v>
      </c>
      <c r="T607" s="35">
        <v>929.7530385</v>
      </c>
      <c r="U607" s="36">
        <v>1.5545986842752085E-3</v>
      </c>
      <c r="V607" s="37">
        <v>1.4824557269055869E-3</v>
      </c>
      <c r="W607" s="37">
        <v>-7.2142957369621596E-5</v>
      </c>
      <c r="X607" s="38">
        <v>-1.9883591237710436</v>
      </c>
      <c r="Y607" s="39">
        <v>-37580.025019297747</v>
      </c>
      <c r="Z607" s="40">
        <v>3.0732294292622332E-3</v>
      </c>
      <c r="AA607" s="41">
        <v>2.926767296582485E-3</v>
      </c>
      <c r="AB607" s="41">
        <v>-1.4646213267974825E-4</v>
      </c>
      <c r="AC607" s="42">
        <v>-0.51049272792216427</v>
      </c>
      <c r="AD607" s="43">
        <v>-9648.3222060511107</v>
      </c>
      <c r="AE607" s="40">
        <v>0</v>
      </c>
      <c r="AF607" s="41">
        <v>0</v>
      </c>
      <c r="AG607" s="41">
        <v>0</v>
      </c>
      <c r="AH607" s="42">
        <v>0</v>
      </c>
      <c r="AI607" s="43">
        <v>0</v>
      </c>
      <c r="AJ607" s="42">
        <v>-2.4988518516932077</v>
      </c>
      <c r="AK607" s="31">
        <v>-47228.347225348858</v>
      </c>
      <c r="AL607" s="44">
        <f>+$AL$6*W607/H607*10^6</f>
        <v>-681.75162889455294</v>
      </c>
      <c r="AM607" s="31">
        <v>232679.25</v>
      </c>
      <c r="AN607" s="45">
        <v>-0.20297618814461907</v>
      </c>
      <c r="AR607" s="33"/>
    </row>
    <row r="608" spans="1:44">
      <c r="A608" s="6" t="s">
        <v>1165</v>
      </c>
      <c r="B608" s="6" t="s">
        <v>1529</v>
      </c>
      <c r="C608" s="6" t="s">
        <v>2386</v>
      </c>
      <c r="D608" s="30" t="s">
        <v>6717</v>
      </c>
      <c r="E608" s="6" t="s">
        <v>715</v>
      </c>
      <c r="F608" s="31" t="s">
        <v>3996</v>
      </c>
      <c r="G608" s="6" t="s">
        <v>3661</v>
      </c>
      <c r="H608" s="32">
        <v>19.600000000000001</v>
      </c>
      <c r="I608" s="33">
        <v>18.952999999999999</v>
      </c>
      <c r="J608" s="33">
        <v>18.786999999999999</v>
      </c>
      <c r="K608" s="34">
        <v>1</v>
      </c>
      <c r="L608" s="34">
        <v>1</v>
      </c>
      <c r="M608" s="7">
        <v>0.55000000000000004</v>
      </c>
      <c r="N608" s="7">
        <v>0.55000000000000004</v>
      </c>
      <c r="O608" s="7">
        <v>0.45</v>
      </c>
      <c r="P608" s="7">
        <v>0.45</v>
      </c>
      <c r="Q608" s="35">
        <v>18.952999999999999</v>
      </c>
      <c r="R608" s="35">
        <v>18.786999999999999</v>
      </c>
      <c r="S608" s="35">
        <v>371.47880000000004</v>
      </c>
      <c r="T608" s="35">
        <v>368.22520000000003</v>
      </c>
      <c r="U608" s="36">
        <v>5.930425103372731E-4</v>
      </c>
      <c r="V608" s="37">
        <v>5.8712102453748003E-4</v>
      </c>
      <c r="W608" s="37">
        <v>-5.9214857997930657E-6</v>
      </c>
      <c r="X608" s="38">
        <v>-0.16320429249906385</v>
      </c>
      <c r="Y608" s="39">
        <v>-8326.7496172991741</v>
      </c>
      <c r="Z608" s="40">
        <v>6.4480025790834817E-4</v>
      </c>
      <c r="AA608" s="41">
        <v>6.375243593523892E-4</v>
      </c>
      <c r="AB608" s="41">
        <v>-7.2758985559589692E-6</v>
      </c>
      <c r="AC608" s="42">
        <v>-2.5360092973915956E-2</v>
      </c>
      <c r="AD608" s="43">
        <v>-1293.8822945875486</v>
      </c>
      <c r="AE608" s="40">
        <v>5.400589087997381E-4</v>
      </c>
      <c r="AF608" s="41">
        <v>5.3538654153516274E-4</v>
      </c>
      <c r="AG608" s="41">
        <v>-4.6723672645753583E-6</v>
      </c>
      <c r="AH608" s="42">
        <v>-1.4462467155806324E-2</v>
      </c>
      <c r="AI608" s="43">
        <v>-737.88097733705729</v>
      </c>
      <c r="AJ608" s="42">
        <v>-0.20302685262878611</v>
      </c>
      <c r="AK608" s="31">
        <v>-10358.512889223781</v>
      </c>
      <c r="AL608" s="44">
        <f>+$AL$6*W608/H608*10^6</f>
        <v>-151.05831121921085</v>
      </c>
      <c r="AM608" s="31">
        <v>49937.25</v>
      </c>
      <c r="AN608" s="45">
        <v>-0.20743058316634938</v>
      </c>
      <c r="AR608" s="33"/>
    </row>
    <row r="609" spans="1:44">
      <c r="A609" s="6" t="s">
        <v>1224</v>
      </c>
      <c r="B609" s="6" t="s">
        <v>1929</v>
      </c>
      <c r="C609" s="6" t="s">
        <v>2444</v>
      </c>
      <c r="D609" s="30" t="s">
        <v>6718</v>
      </c>
      <c r="E609" s="6" t="s">
        <v>760</v>
      </c>
      <c r="F609" s="31" t="s">
        <v>3986</v>
      </c>
      <c r="G609" s="6" t="s">
        <v>3661</v>
      </c>
      <c r="H609" s="32">
        <v>26.63</v>
      </c>
      <c r="I609" s="33">
        <v>50.905999999999999</v>
      </c>
      <c r="J609" s="33">
        <v>50.317</v>
      </c>
      <c r="K609" s="34">
        <v>1</v>
      </c>
      <c r="L609" s="34">
        <v>1</v>
      </c>
      <c r="M609" s="7">
        <v>0.61</v>
      </c>
      <c r="N609" s="7">
        <v>0.61</v>
      </c>
      <c r="O609" s="7">
        <v>0.39</v>
      </c>
      <c r="P609" s="7">
        <v>0.39</v>
      </c>
      <c r="Q609" s="35">
        <v>50.905999999999999</v>
      </c>
      <c r="R609" s="35">
        <v>50.317</v>
      </c>
      <c r="S609" s="35">
        <v>1355.6267799999998</v>
      </c>
      <c r="T609" s="35">
        <v>1339.9417100000001</v>
      </c>
      <c r="U609" s="36">
        <v>2.1641727837271845E-3</v>
      </c>
      <c r="V609" s="37">
        <v>2.1364859048096192E-3</v>
      </c>
      <c r="W609" s="37">
        <v>-2.768687891756532E-5</v>
      </c>
      <c r="X609" s="38">
        <v>-0.76308846090729532</v>
      </c>
      <c r="Y609" s="39">
        <v>-28655.218209061037</v>
      </c>
      <c r="Z609" s="40">
        <v>2.6097472803126441E-3</v>
      </c>
      <c r="AA609" s="41">
        <v>2.5729795143384577E-3</v>
      </c>
      <c r="AB609" s="41">
        <v>-3.6767765974186472E-5</v>
      </c>
      <c r="AC609" s="42">
        <v>-0.12815378834341884</v>
      </c>
      <c r="AD609" s="43">
        <v>-4812.3840910033359</v>
      </c>
      <c r="AE609" s="40">
        <v>1.7080450986892623E-3</v>
      </c>
      <c r="AF609" s="41">
        <v>1.6884645326977359E-3</v>
      </c>
      <c r="AG609" s="41">
        <v>-1.9580565991526378E-5</v>
      </c>
      <c r="AH609" s="42">
        <v>-6.0608097888958497E-2</v>
      </c>
      <c r="AI609" s="43">
        <v>-2275.9330788193206</v>
      </c>
      <c r="AJ609" s="42">
        <v>-0.95185034713967265</v>
      </c>
      <c r="AK609" s="31">
        <v>-35743.535378883695</v>
      </c>
      <c r="AL609" s="44">
        <f>+$AL$6*W609/H609*10^6</f>
        <v>-519.84376488106125</v>
      </c>
      <c r="AM609" s="31">
        <v>169666.953125</v>
      </c>
      <c r="AN609" s="45">
        <v>-0.21066881157788042</v>
      </c>
      <c r="AR609" s="33"/>
    </row>
    <row r="610" spans="1:44">
      <c r="A610" s="6" t="s">
        <v>5772</v>
      </c>
      <c r="B610" s="6" t="s">
        <v>5730</v>
      </c>
      <c r="C610" s="6" t="s">
        <v>5894</v>
      </c>
      <c r="D610" s="30" t="s">
        <v>6719</v>
      </c>
      <c r="E610" s="6" t="s">
        <v>5816</v>
      </c>
      <c r="F610" s="31" t="s">
        <v>3982</v>
      </c>
      <c r="G610" s="6" t="s">
        <v>3661</v>
      </c>
      <c r="H610" s="32">
        <v>87.34</v>
      </c>
      <c r="I610" s="33">
        <v>7.4820000000000002</v>
      </c>
      <c r="J610" s="33">
        <v>7.1769999999999996</v>
      </c>
      <c r="K610" s="34">
        <v>0.78</v>
      </c>
      <c r="L610" s="34">
        <v>0.78</v>
      </c>
      <c r="M610" s="7">
        <v>0.52</v>
      </c>
      <c r="N610" s="7">
        <v>0.52</v>
      </c>
      <c r="O610" s="7">
        <v>0.48</v>
      </c>
      <c r="P610" s="7">
        <v>0.48</v>
      </c>
      <c r="Q610" s="35">
        <v>5.83596</v>
      </c>
      <c r="R610" s="35">
        <v>5.5980600000000003</v>
      </c>
      <c r="S610" s="35">
        <v>509.71274640000001</v>
      </c>
      <c r="T610" s="35">
        <v>488.93456040000007</v>
      </c>
      <c r="U610" s="36">
        <v>8.1372430048756977E-4</v>
      </c>
      <c r="V610" s="37">
        <v>7.7958749165953458E-4</v>
      </c>
      <c r="W610" s="37">
        <v>-3.4136808828035188E-5</v>
      </c>
      <c r="X610" s="38">
        <v>-0.94085739986913008</v>
      </c>
      <c r="Y610" s="39">
        <v>-10772.354017278796</v>
      </c>
      <c r="Z610" s="40">
        <v>8.3648338075088021E-4</v>
      </c>
      <c r="AA610" s="41">
        <v>8.0034026627682814E-4</v>
      </c>
      <c r="AB610" s="41">
        <v>-3.6143114474052073E-5</v>
      </c>
      <c r="AC610" s="42">
        <v>-0.12597656995618192</v>
      </c>
      <c r="AD610" s="43">
        <v>-1442.3697041010066</v>
      </c>
      <c r="AE610" s="40">
        <v>7.904261838456865E-4</v>
      </c>
      <c r="AF610" s="41">
        <v>7.5828663786420888E-4</v>
      </c>
      <c r="AG610" s="41">
        <v>-3.2139545981477624E-5</v>
      </c>
      <c r="AH610" s="42">
        <v>-9.9482147236962026E-2</v>
      </c>
      <c r="AI610" s="43">
        <v>-1139.0216079340739</v>
      </c>
      <c r="AJ610" s="42">
        <v>-1.166316117062274</v>
      </c>
      <c r="AK610" s="31">
        <v>-13353.745329313877</v>
      </c>
      <c r="AL610" s="44">
        <f>+$AL$6*W610/H610*10^6</f>
        <v>-195.42482727292872</v>
      </c>
      <c r="AM610" s="31">
        <v>63289.8984375</v>
      </c>
      <c r="AN610" s="45">
        <v>-0.21099331266111856</v>
      </c>
      <c r="AR610" s="33"/>
    </row>
    <row r="611" spans="1:44">
      <c r="A611" s="6" t="s">
        <v>5264</v>
      </c>
      <c r="B611" s="6" t="s">
        <v>5220</v>
      </c>
      <c r="C611" s="6" t="s">
        <v>5305</v>
      </c>
      <c r="D611" s="30" t="s">
        <v>6720</v>
      </c>
      <c r="E611" s="6" t="s">
        <v>5352</v>
      </c>
      <c r="F611" s="31" t="s">
        <v>3984</v>
      </c>
      <c r="G611" s="6" t="s">
        <v>3661</v>
      </c>
      <c r="H611" s="32">
        <v>48.33</v>
      </c>
      <c r="I611" s="33">
        <v>15.374000000000001</v>
      </c>
      <c r="J611" s="33">
        <v>14.861000000000001</v>
      </c>
      <c r="K611" s="34">
        <v>0.82</v>
      </c>
      <c r="L611" s="34">
        <v>0.82</v>
      </c>
      <c r="M611" s="7">
        <v>0.56999999999999995</v>
      </c>
      <c r="N611" s="7">
        <v>0.56999999999999995</v>
      </c>
      <c r="O611" s="7">
        <v>0.43</v>
      </c>
      <c r="P611" s="7">
        <v>0.43</v>
      </c>
      <c r="Q611" s="35">
        <v>12.606679999999999</v>
      </c>
      <c r="R611" s="35">
        <v>12.186019999999999</v>
      </c>
      <c r="S611" s="35">
        <v>609.28084439999998</v>
      </c>
      <c r="T611" s="35">
        <v>588.95034659999999</v>
      </c>
      <c r="U611" s="36">
        <v>9.7267849864753899E-4</v>
      </c>
      <c r="V611" s="37">
        <v>9.3905884468932586E-4</v>
      </c>
      <c r="W611" s="37">
        <v>-3.3619653958213134E-5</v>
      </c>
      <c r="X611" s="38">
        <v>-0.92660390041048013</v>
      </c>
      <c r="Y611" s="39">
        <v>-19172.437417969795</v>
      </c>
      <c r="Z611" s="40">
        <v>1.096026005920169E-3</v>
      </c>
      <c r="AA611" s="41">
        <v>1.0567545457198155E-3</v>
      </c>
      <c r="AB611" s="41">
        <v>-3.927146020035353E-5</v>
      </c>
      <c r="AC611" s="42">
        <v>-0.13688039686682266</v>
      </c>
      <c r="AD611" s="43">
        <v>-2832.2035354194632</v>
      </c>
      <c r="AE611" s="40">
        <v>8.4640957307254862E-4</v>
      </c>
      <c r="AF611" s="41">
        <v>8.1825480926652145E-4</v>
      </c>
      <c r="AG611" s="41">
        <v>-2.8154763806027177E-5</v>
      </c>
      <c r="AH611" s="42">
        <v>-8.7147975269696476E-2</v>
      </c>
      <c r="AI611" s="43">
        <v>-1803.1859149533723</v>
      </c>
      <c r="AJ611" s="42">
        <v>-1.1506322725469993</v>
      </c>
      <c r="AK611" s="31">
        <v>-23807.826868342632</v>
      </c>
      <c r="AL611" s="44">
        <f>+$AL$6*W611/H611*10^6</f>
        <v>-347.81351084433203</v>
      </c>
      <c r="AM611" s="31">
        <v>96621.203125</v>
      </c>
      <c r="AN611" s="45">
        <v>-0.24640375091937289</v>
      </c>
      <c r="AR611" s="33"/>
    </row>
    <row r="612" spans="1:44">
      <c r="A612" s="6" t="s">
        <v>5781</v>
      </c>
      <c r="B612" s="6" t="s">
        <v>5739</v>
      </c>
      <c r="C612" s="6" t="s">
        <v>5904</v>
      </c>
      <c r="D612" s="30" t="s">
        <v>6721</v>
      </c>
      <c r="E612" s="6" t="s">
        <v>5825</v>
      </c>
      <c r="F612" s="31" t="s">
        <v>3992</v>
      </c>
      <c r="G612" s="6" t="s">
        <v>3661</v>
      </c>
      <c r="H612" s="32">
        <v>28.09</v>
      </c>
      <c r="I612" s="33">
        <v>19.077999999999999</v>
      </c>
      <c r="J612" s="33">
        <v>18.574000000000002</v>
      </c>
      <c r="K612" s="34">
        <v>0.81</v>
      </c>
      <c r="L612" s="34">
        <v>0.81</v>
      </c>
      <c r="M612" s="7">
        <v>0</v>
      </c>
      <c r="N612" s="7">
        <v>0</v>
      </c>
      <c r="O612" s="7">
        <v>1</v>
      </c>
      <c r="P612" s="7">
        <v>1</v>
      </c>
      <c r="Q612" s="35">
        <v>15.45318</v>
      </c>
      <c r="R612" s="35">
        <v>15.044940000000002</v>
      </c>
      <c r="S612" s="35">
        <v>434.07982620000001</v>
      </c>
      <c r="T612" s="35">
        <v>422.61236460000003</v>
      </c>
      <c r="U612" s="36">
        <v>6.9298110636842585E-4</v>
      </c>
      <c r="V612" s="37">
        <v>6.7383928228203582E-4</v>
      </c>
      <c r="W612" s="37">
        <v>-1.9141824086390028E-5</v>
      </c>
      <c r="X612" s="38">
        <v>-0.52757499769230165</v>
      </c>
      <c r="Y612" s="39">
        <v>-18781.594791466774</v>
      </c>
      <c r="Z612" s="40">
        <v>0</v>
      </c>
      <c r="AA612" s="41">
        <v>0</v>
      </c>
      <c r="AB612" s="41">
        <v>0</v>
      </c>
      <c r="AC612" s="42">
        <v>0</v>
      </c>
      <c r="AD612" s="43">
        <v>0</v>
      </c>
      <c r="AE612" s="40">
        <v>1.4023750915383593E-3</v>
      </c>
      <c r="AF612" s="41">
        <v>1.3654746080701051E-3</v>
      </c>
      <c r="AG612" s="41">
        <v>-3.690048346825423E-5</v>
      </c>
      <c r="AH612" s="42">
        <v>-0.11421876748413165</v>
      </c>
      <c r="AI612" s="43">
        <v>-4066.1718577476554</v>
      </c>
      <c r="AJ612" s="42">
        <v>-0.64179376517643327</v>
      </c>
      <c r="AK612" s="31">
        <v>-22847.766649214431</v>
      </c>
      <c r="AL612" s="44">
        <f>+$AL$6*W612/H612*10^6</f>
        <v>-340.72310584531914</v>
      </c>
      <c r="AM612" s="31">
        <v>92705</v>
      </c>
      <c r="AN612" s="45">
        <v>-0.24645668140029589</v>
      </c>
      <c r="AR612" s="33"/>
    </row>
    <row r="613" spans="1:44">
      <c r="A613" s="6" t="s">
        <v>1271</v>
      </c>
      <c r="B613" s="6" t="s">
        <v>1976</v>
      </c>
      <c r="C613" s="6" t="s">
        <v>2490</v>
      </c>
      <c r="D613" s="30" t="s">
        <v>6723</v>
      </c>
      <c r="E613" s="6" t="s">
        <v>803</v>
      </c>
      <c r="F613" s="31" t="s">
        <v>4005</v>
      </c>
      <c r="G613" s="6" t="s">
        <v>3661</v>
      </c>
      <c r="H613" s="32">
        <v>27.11</v>
      </c>
      <c r="I613" s="33">
        <v>26.292000000000002</v>
      </c>
      <c r="J613" s="33">
        <v>25.407</v>
      </c>
      <c r="K613" s="34">
        <v>0.88</v>
      </c>
      <c r="L613" s="34">
        <v>0.88</v>
      </c>
      <c r="M613" s="7">
        <v>0</v>
      </c>
      <c r="N613" s="7">
        <v>0</v>
      </c>
      <c r="O613" s="7">
        <v>1</v>
      </c>
      <c r="P613" s="7">
        <v>1</v>
      </c>
      <c r="Q613" s="35">
        <v>23.136960000000002</v>
      </c>
      <c r="R613" s="35">
        <v>22.358160000000002</v>
      </c>
      <c r="S613" s="35">
        <v>627.2429856</v>
      </c>
      <c r="T613" s="35">
        <v>606.12971760000005</v>
      </c>
      <c r="U613" s="36">
        <v>1.0013539259082079E-3</v>
      </c>
      <c r="V613" s="37">
        <v>9.6645069593261264E-4</v>
      </c>
      <c r="W613" s="37">
        <v>-3.490322997559529E-5</v>
      </c>
      <c r="X613" s="38">
        <v>-0.96198102075972458</v>
      </c>
      <c r="Y613" s="39">
        <v>-35484.360780513634</v>
      </c>
      <c r="Z613" s="40">
        <v>0</v>
      </c>
      <c r="AA613" s="41">
        <v>0</v>
      </c>
      <c r="AB613" s="41">
        <v>0</v>
      </c>
      <c r="AC613" s="42">
        <v>0</v>
      </c>
      <c r="AD613" s="43">
        <v>0</v>
      </c>
      <c r="AE613" s="40">
        <v>2.0264243723280262E-3</v>
      </c>
      <c r="AF613" s="41">
        <v>1.9584252802514984E-3</v>
      </c>
      <c r="AG613" s="41">
        <v>-6.7999092076527837E-5</v>
      </c>
      <c r="AH613" s="42">
        <v>-0.21047888149494859</v>
      </c>
      <c r="AI613" s="43">
        <v>-7763.8834929896193</v>
      </c>
      <c r="AJ613" s="42">
        <v>-1.1724599022546731</v>
      </c>
      <c r="AK613" s="31">
        <v>-43248.244273503253</v>
      </c>
      <c r="AL613" s="44">
        <f>+$AL$6*W613/H613*10^6</f>
        <v>-643.7334927258446</v>
      </c>
      <c r="AM613" s="31">
        <v>163140.15625</v>
      </c>
      <c r="AN613" s="45">
        <v>-0.26509870572410499</v>
      </c>
      <c r="AR613" s="33"/>
    </row>
    <row r="614" spans="1:44">
      <c r="A614" s="6" t="s">
        <v>926</v>
      </c>
      <c r="B614" s="6" t="s">
        <v>1397</v>
      </c>
      <c r="C614" s="6" t="s">
        <v>2101</v>
      </c>
      <c r="D614" s="30" t="s">
        <v>6722</v>
      </c>
      <c r="E614" s="6" t="s">
        <v>3427</v>
      </c>
      <c r="F614" s="31" t="s">
        <v>3984</v>
      </c>
      <c r="G614" s="6" t="s">
        <v>3661</v>
      </c>
      <c r="H614" s="32">
        <v>133.21</v>
      </c>
      <c r="I614" s="33">
        <v>16.986000000000001</v>
      </c>
      <c r="J614" s="33">
        <v>16.556999999999999</v>
      </c>
      <c r="K614" s="34">
        <v>1</v>
      </c>
      <c r="L614" s="34">
        <v>1</v>
      </c>
      <c r="M614" s="7">
        <v>1</v>
      </c>
      <c r="N614" s="7">
        <v>1</v>
      </c>
      <c r="O614" s="7">
        <v>0</v>
      </c>
      <c r="P614" s="7">
        <v>0</v>
      </c>
      <c r="Q614" s="35">
        <v>16.986000000000001</v>
      </c>
      <c r="R614" s="35">
        <v>16.556999999999999</v>
      </c>
      <c r="S614" s="35">
        <v>2262.7050600000002</v>
      </c>
      <c r="T614" s="35">
        <v>2205.5579699999998</v>
      </c>
      <c r="U614" s="36">
        <v>3.6122661345284039E-3</v>
      </c>
      <c r="V614" s="37">
        <v>3.5166779867950499E-3</v>
      </c>
      <c r="W614" s="37">
        <v>-9.5588147733353945E-5</v>
      </c>
      <c r="X614" s="38">
        <v>-2.6345408145136822</v>
      </c>
      <c r="Y614" s="39">
        <v>-19777.350157748533</v>
      </c>
      <c r="Z614" s="40">
        <v>7.1409571507103954E-3</v>
      </c>
      <c r="AA614" s="41">
        <v>6.9428704935744646E-3</v>
      </c>
      <c r="AB614" s="41">
        <v>-1.9808665713593084E-4</v>
      </c>
      <c r="AC614" s="42">
        <v>-0.69042964291265019</v>
      </c>
      <c r="AD614" s="43">
        <v>-5183.0166122111714</v>
      </c>
      <c r="AE614" s="40">
        <v>0</v>
      </c>
      <c r="AF614" s="41">
        <v>0</v>
      </c>
      <c r="AG614" s="41">
        <v>0</v>
      </c>
      <c r="AH614" s="42">
        <v>0</v>
      </c>
      <c r="AI614" s="43">
        <v>0</v>
      </c>
      <c r="AJ614" s="42">
        <v>-3.3249704574263323</v>
      </c>
      <c r="AK614" s="31">
        <v>-24960.366769959706</v>
      </c>
      <c r="AL614" s="44">
        <f>+$AL$6*W614/H614*10^6</f>
        <v>-358.7874323750242</v>
      </c>
      <c r="AM614" s="31">
        <v>92835.546875</v>
      </c>
      <c r="AN614" s="45">
        <v>-0.26886648067650226</v>
      </c>
      <c r="AR614" s="33"/>
    </row>
    <row r="615" spans="1:44">
      <c r="A615" s="6" t="s">
        <v>5271</v>
      </c>
      <c r="B615" s="6" t="s">
        <v>5228</v>
      </c>
      <c r="C615" s="6" t="s">
        <v>5313</v>
      </c>
      <c r="D615" s="30" t="s">
        <v>6724</v>
      </c>
      <c r="E615" s="6" t="s">
        <v>5360</v>
      </c>
      <c r="F615" s="31" t="s">
        <v>3982</v>
      </c>
      <c r="G615" s="6" t="s">
        <v>3661</v>
      </c>
      <c r="H615" s="32">
        <v>27.23</v>
      </c>
      <c r="I615" s="33">
        <v>77.183999999999997</v>
      </c>
      <c r="J615" s="33">
        <v>73.632999999999996</v>
      </c>
      <c r="K615" s="34">
        <v>1</v>
      </c>
      <c r="L615" s="34">
        <v>1</v>
      </c>
      <c r="M615" s="7">
        <v>0</v>
      </c>
      <c r="N615" s="7">
        <v>0</v>
      </c>
      <c r="O615" s="7">
        <v>1</v>
      </c>
      <c r="P615" s="7">
        <v>1</v>
      </c>
      <c r="Q615" s="35">
        <v>77.183999999999997</v>
      </c>
      <c r="R615" s="35">
        <v>73.632999999999996</v>
      </c>
      <c r="S615" s="35">
        <v>2101.7203199999999</v>
      </c>
      <c r="T615" s="35">
        <v>2005.0265899999999</v>
      </c>
      <c r="U615" s="36">
        <v>3.3552641351260334E-3</v>
      </c>
      <c r="V615" s="37">
        <v>3.1969383565972394E-3</v>
      </c>
      <c r="W615" s="37">
        <v>-1.5832577852879391E-4</v>
      </c>
      <c r="X615" s="38">
        <v>-4.3636762026953235</v>
      </c>
      <c r="Y615" s="39">
        <v>-160252.5230516094</v>
      </c>
      <c r="Z615" s="40">
        <v>0</v>
      </c>
      <c r="AA615" s="41">
        <v>0</v>
      </c>
      <c r="AB615" s="41">
        <v>0</v>
      </c>
      <c r="AC615" s="42">
        <v>0</v>
      </c>
      <c r="AD615" s="43">
        <v>0</v>
      </c>
      <c r="AE615" s="40">
        <v>6.7899958676956125E-3</v>
      </c>
      <c r="AF615" s="41">
        <v>6.4783076087745611E-3</v>
      </c>
      <c r="AG615" s="41">
        <v>-3.1168825892105134E-4</v>
      </c>
      <c r="AH615" s="42">
        <v>-0.96477458903390512</v>
      </c>
      <c r="AI615" s="43">
        <v>-35430.576167238527</v>
      </c>
      <c r="AJ615" s="42">
        <v>-5.328450791729229</v>
      </c>
      <c r="AK615" s="31">
        <v>-195683.09921884793</v>
      </c>
      <c r="AL615" s="44">
        <f>+$AL$6*W615/H615*10^6</f>
        <v>-2907.1938767681581</v>
      </c>
      <c r="AM615" s="31">
        <v>711456.4375</v>
      </c>
      <c r="AN615" s="45">
        <v>-0.27504579184983191</v>
      </c>
      <c r="AR615" s="33"/>
    </row>
    <row r="616" spans="1:44">
      <c r="A616" s="6" t="s">
        <v>1237</v>
      </c>
      <c r="B616" s="6" t="s">
        <v>1942</v>
      </c>
      <c r="C616" s="6" t="s">
        <v>2458</v>
      </c>
      <c r="D616" s="30" t="s">
        <v>6725</v>
      </c>
      <c r="E616" s="6" t="s">
        <v>773</v>
      </c>
      <c r="F616" s="31" t="s">
        <v>3996</v>
      </c>
      <c r="G616" s="6" t="s">
        <v>3661</v>
      </c>
      <c r="H616" s="32">
        <v>3.96</v>
      </c>
      <c r="I616" s="33">
        <v>62.048000000000002</v>
      </c>
      <c r="J616" s="33">
        <v>60.19</v>
      </c>
      <c r="K616" s="34">
        <v>1</v>
      </c>
      <c r="L616" s="34">
        <v>1</v>
      </c>
      <c r="M616" s="7">
        <v>0</v>
      </c>
      <c r="N616" s="7">
        <v>0</v>
      </c>
      <c r="O616" s="7">
        <v>1</v>
      </c>
      <c r="P616" s="7">
        <v>1</v>
      </c>
      <c r="Q616" s="35">
        <v>62.048000000000002</v>
      </c>
      <c r="R616" s="35">
        <v>60.19</v>
      </c>
      <c r="S616" s="35">
        <v>245.71008</v>
      </c>
      <c r="T616" s="35">
        <v>238.35239999999999</v>
      </c>
      <c r="U616" s="36">
        <v>3.9226066913743715E-4</v>
      </c>
      <c r="V616" s="37">
        <v>3.8004380278418547E-4</v>
      </c>
      <c r="W616" s="37">
        <v>-1.2216866353251677E-5</v>
      </c>
      <c r="X616" s="38">
        <v>-0.33671363862896303</v>
      </c>
      <c r="Y616" s="39">
        <v>-85028.696623475509</v>
      </c>
      <c r="Z616" s="40">
        <v>0</v>
      </c>
      <c r="AA616" s="41">
        <v>0</v>
      </c>
      <c r="AB616" s="41">
        <v>0</v>
      </c>
      <c r="AC616" s="42">
        <v>0</v>
      </c>
      <c r="AD616" s="43">
        <v>0</v>
      </c>
      <c r="AE616" s="40">
        <v>7.9381181785936124E-4</v>
      </c>
      <c r="AF616" s="41">
        <v>7.7012453310640512E-4</v>
      </c>
      <c r="AG616" s="41">
        <v>-2.3687284752956124E-5</v>
      </c>
      <c r="AH616" s="42">
        <v>-7.3319702487256097E-2</v>
      </c>
      <c r="AI616" s="43">
        <v>-18515.076385670734</v>
      </c>
      <c r="AJ616" s="42">
        <v>-0.41003334111621914</v>
      </c>
      <c r="AK616" s="31">
        <v>-103543.77300914624</v>
      </c>
      <c r="AL616" s="44">
        <f>+$AL$6*W616/H616*10^6</f>
        <v>-1542.5336304610705</v>
      </c>
      <c r="AM616" s="31">
        <v>376056.09375</v>
      </c>
      <c r="AN616" s="45">
        <v>-0.27534129809363378</v>
      </c>
      <c r="AR616" s="33"/>
    </row>
    <row r="617" spans="1:44">
      <c r="A617" s="6" t="s">
        <v>3799</v>
      </c>
      <c r="B617" s="6" t="s">
        <v>1467</v>
      </c>
      <c r="C617" s="6" t="s">
        <v>2327</v>
      </c>
      <c r="D617" s="30" t="s">
        <v>6726</v>
      </c>
      <c r="E617" s="6" t="s">
        <v>655</v>
      </c>
      <c r="F617" s="31" t="s">
        <v>3999</v>
      </c>
      <c r="G617" s="6" t="s">
        <v>3661</v>
      </c>
      <c r="H617" s="32">
        <v>16.940000000000001</v>
      </c>
      <c r="I617" s="33">
        <v>48.084000000000003</v>
      </c>
      <c r="J617" s="33">
        <v>46.594999999999999</v>
      </c>
      <c r="K617" s="34">
        <v>0.79</v>
      </c>
      <c r="L617" s="34">
        <v>0.79</v>
      </c>
      <c r="M617" s="7">
        <v>1</v>
      </c>
      <c r="N617" s="7">
        <v>1</v>
      </c>
      <c r="O617" s="7">
        <v>0</v>
      </c>
      <c r="P617" s="7">
        <v>0</v>
      </c>
      <c r="Q617" s="35">
        <v>37.986360000000005</v>
      </c>
      <c r="R617" s="35">
        <v>36.810050000000004</v>
      </c>
      <c r="S617" s="35">
        <v>643.48893840000017</v>
      </c>
      <c r="T617" s="35">
        <v>623.56224700000007</v>
      </c>
      <c r="U617" s="36">
        <v>1.0272895664651736E-3</v>
      </c>
      <c r="V617" s="37">
        <v>9.9424619858046984E-4</v>
      </c>
      <c r="W617" s="37">
        <v>-3.3043367884703781E-5</v>
      </c>
      <c r="X617" s="38">
        <v>-0.91072066365469084</v>
      </c>
      <c r="Y617" s="39">
        <v>-53761.550392838893</v>
      </c>
      <c r="Z617" s="40">
        <v>2.0308112697951545E-3</v>
      </c>
      <c r="AA617" s="41">
        <v>1.9629100592641838E-3</v>
      </c>
      <c r="AB617" s="41">
        <v>-6.7901210530970681E-5</v>
      </c>
      <c r="AC617" s="42">
        <v>-0.23666918922289717</v>
      </c>
      <c r="AD617" s="43">
        <v>-13971.026518470906</v>
      </c>
      <c r="AE617" s="40">
        <v>0</v>
      </c>
      <c r="AF617" s="41">
        <v>0</v>
      </c>
      <c r="AG617" s="41">
        <v>0</v>
      </c>
      <c r="AH617" s="42">
        <v>0</v>
      </c>
      <c r="AI617" s="43">
        <v>0</v>
      </c>
      <c r="AJ617" s="42">
        <v>-1.1473898528775881</v>
      </c>
      <c r="AK617" s="31">
        <v>-67732.576911309792</v>
      </c>
      <c r="AL617" s="44">
        <f>+$AL$6*W617/H617*10^6</f>
        <v>-975.30601784839951</v>
      </c>
      <c r="AM617" s="31">
        <v>192841.15625</v>
      </c>
      <c r="AN617" s="45">
        <v>-0.35123506946567479</v>
      </c>
      <c r="AR617" s="33"/>
    </row>
    <row r="618" spans="1:44">
      <c r="A618" s="6" t="s">
        <v>3035</v>
      </c>
      <c r="B618" s="6" t="s">
        <v>263</v>
      </c>
      <c r="C618" s="6" t="s">
        <v>520</v>
      </c>
      <c r="D618" s="30" t="s">
        <v>6727</v>
      </c>
      <c r="E618" s="6" t="s">
        <v>2242</v>
      </c>
      <c r="F618" s="31" t="s">
        <v>3999</v>
      </c>
      <c r="G618" s="6" t="s">
        <v>3661</v>
      </c>
      <c r="H618" s="32">
        <v>13.03</v>
      </c>
      <c r="I618" s="33">
        <v>62.427999999999997</v>
      </c>
      <c r="J618" s="33">
        <v>60.460999999999999</v>
      </c>
      <c r="K618" s="34">
        <v>1</v>
      </c>
      <c r="L618" s="34">
        <v>1</v>
      </c>
      <c r="M618" s="7">
        <v>0.71</v>
      </c>
      <c r="N618" s="7">
        <v>0.71</v>
      </c>
      <c r="O618" s="7">
        <v>0.28999999999999998</v>
      </c>
      <c r="P618" s="7">
        <v>0.28999999999999998</v>
      </c>
      <c r="Q618" s="35">
        <v>62.427999999999997</v>
      </c>
      <c r="R618" s="35">
        <v>60.460999999999999</v>
      </c>
      <c r="S618" s="35">
        <v>813.43683999999996</v>
      </c>
      <c r="T618" s="35">
        <v>787.80682999999999</v>
      </c>
      <c r="U618" s="36">
        <v>1.2986006889071965E-3</v>
      </c>
      <c r="V618" s="37">
        <v>1.2561279161970021E-3</v>
      </c>
      <c r="W618" s="37">
        <v>-4.2472772710194437E-5</v>
      </c>
      <c r="X618" s="38">
        <v>-1.1706080289651406</v>
      </c>
      <c r="Y618" s="39">
        <v>-89839.449651967821</v>
      </c>
      <c r="Z618" s="40">
        <v>1.8226809947854974E-3</v>
      </c>
      <c r="AA618" s="41">
        <v>1.7607539756467334E-3</v>
      </c>
      <c r="AB618" s="41">
        <v>-6.1927019138763957E-5</v>
      </c>
      <c r="AC618" s="42">
        <v>-0.2158461873647628</v>
      </c>
      <c r="AD618" s="43">
        <v>-16565.325200672509</v>
      </c>
      <c r="AE618" s="40">
        <v>7.6210782738547202E-4</v>
      </c>
      <c r="AF618" s="41">
        <v>7.3817472141341248E-4</v>
      </c>
      <c r="AG618" s="41">
        <v>-2.393310597205954E-5</v>
      </c>
      <c r="AH618" s="42">
        <v>-7.4080597576654972E-2</v>
      </c>
      <c r="AI618" s="43">
        <v>-5685.3873811707581</v>
      </c>
      <c r="AJ618" s="42">
        <v>-1.4605348139065584</v>
      </c>
      <c r="AK618" s="31">
        <v>-112090.16223381109</v>
      </c>
      <c r="AL618" s="44">
        <f>+$AL$6*W618/H618*10^6</f>
        <v>-1629.8070878815979</v>
      </c>
      <c r="AM618" s="31">
        <v>316876.15625</v>
      </c>
      <c r="AN618" s="45">
        <v>-0.3537349214289805</v>
      </c>
      <c r="AR618" s="33"/>
    </row>
    <row r="619" spans="1:44">
      <c r="A619" s="6" t="s">
        <v>5787</v>
      </c>
      <c r="B619" s="6" t="s">
        <v>5745</v>
      </c>
      <c r="C619" s="6" t="s">
        <v>5910</v>
      </c>
      <c r="D619" s="30" t="s">
        <v>6728</v>
      </c>
      <c r="E619" s="6" t="s">
        <v>5831</v>
      </c>
      <c r="F619" s="31" t="s">
        <v>4002</v>
      </c>
      <c r="G619" s="6" t="s">
        <v>3661</v>
      </c>
      <c r="H619" s="32">
        <v>19.86</v>
      </c>
      <c r="I619" s="33">
        <v>33.624000000000002</v>
      </c>
      <c r="J619" s="33">
        <v>32.423000000000002</v>
      </c>
      <c r="K619" s="34">
        <v>0.71</v>
      </c>
      <c r="L619" s="34">
        <v>0.71</v>
      </c>
      <c r="M619" s="7">
        <v>0</v>
      </c>
      <c r="N619" s="7">
        <v>0</v>
      </c>
      <c r="O619" s="7">
        <v>1</v>
      </c>
      <c r="P619" s="7">
        <v>1</v>
      </c>
      <c r="Q619" s="35">
        <v>23.87304</v>
      </c>
      <c r="R619" s="35">
        <v>23.020330000000001</v>
      </c>
      <c r="S619" s="35">
        <v>474.1185744</v>
      </c>
      <c r="T619" s="35">
        <v>457.18375380000003</v>
      </c>
      <c r="U619" s="36">
        <v>7.5690044643114262E-4</v>
      </c>
      <c r="V619" s="37">
        <v>7.2896204261127984E-4</v>
      </c>
      <c r="W619" s="37">
        <v>-2.7938403819862778E-5</v>
      </c>
      <c r="X619" s="38">
        <v>-0.77002083313839775</v>
      </c>
      <c r="Y619" s="39">
        <v>-38772.448798509453</v>
      </c>
      <c r="Z619" s="40">
        <v>0</v>
      </c>
      <c r="AA619" s="41">
        <v>0</v>
      </c>
      <c r="AB619" s="41">
        <v>0</v>
      </c>
      <c r="AC619" s="42">
        <v>0</v>
      </c>
      <c r="AD619" s="43">
        <v>0</v>
      </c>
      <c r="AE619" s="40">
        <v>1.5317276663023055E-3</v>
      </c>
      <c r="AF619" s="41">
        <v>1.4771759165800669E-3</v>
      </c>
      <c r="AG619" s="41">
        <v>-5.4551749722238623E-5</v>
      </c>
      <c r="AH619" s="42">
        <v>-0.1688550672442368</v>
      </c>
      <c r="AI619" s="43">
        <v>-8502.2692469404228</v>
      </c>
      <c r="AJ619" s="42">
        <v>-0.93887590038263458</v>
      </c>
      <c r="AK619" s="31">
        <v>-47274.718045449874</v>
      </c>
      <c r="AL619" s="44">
        <f>+$AL$6*W619/H619*10^6</f>
        <v>-703.38378197036207</v>
      </c>
      <c r="AM619" s="31">
        <v>132950.65625</v>
      </c>
      <c r="AN619" s="45">
        <v>-0.35558093039085598</v>
      </c>
      <c r="AR619" s="33"/>
    </row>
    <row r="620" spans="1:44">
      <c r="A620" s="6" t="s">
        <v>1184</v>
      </c>
      <c r="B620" s="6" t="s">
        <v>1548</v>
      </c>
      <c r="C620" s="6" t="s">
        <v>2405</v>
      </c>
      <c r="D620" s="30" t="s">
        <v>6729</v>
      </c>
      <c r="E620" s="6" t="s">
        <v>732</v>
      </c>
      <c r="F620" s="31" t="s">
        <v>3983</v>
      </c>
      <c r="G620" s="6" t="s">
        <v>3661</v>
      </c>
      <c r="H620" s="32">
        <v>14.81</v>
      </c>
      <c r="I620" s="33">
        <v>30.14</v>
      </c>
      <c r="J620" s="33">
        <v>29.619</v>
      </c>
      <c r="K620" s="34">
        <v>0.74</v>
      </c>
      <c r="L620" s="34">
        <v>0.74</v>
      </c>
      <c r="M620" s="7">
        <v>0</v>
      </c>
      <c r="N620" s="7">
        <v>0</v>
      </c>
      <c r="O620" s="7">
        <v>1</v>
      </c>
      <c r="P620" s="7">
        <v>1</v>
      </c>
      <c r="Q620" s="35">
        <v>22.303599999999999</v>
      </c>
      <c r="R620" s="35">
        <v>21.918060000000001</v>
      </c>
      <c r="S620" s="35">
        <v>330.31631600000003</v>
      </c>
      <c r="T620" s="35">
        <v>324.60646860000003</v>
      </c>
      <c r="U620" s="36">
        <v>5.2732919683707376E-4</v>
      </c>
      <c r="V620" s="37">
        <v>5.1757262244932006E-4</v>
      </c>
      <c r="W620" s="37">
        <v>-9.756574387753702E-6</v>
      </c>
      <c r="X620" s="38">
        <v>-0.2689046084047817</v>
      </c>
      <c r="Y620" s="39">
        <v>-18156.962079998764</v>
      </c>
      <c r="Z620" s="40">
        <v>0</v>
      </c>
      <c r="AA620" s="41">
        <v>0</v>
      </c>
      <c r="AB620" s="41">
        <v>0</v>
      </c>
      <c r="AC620" s="42">
        <v>0</v>
      </c>
      <c r="AD620" s="43">
        <v>0</v>
      </c>
      <c r="AE620" s="40">
        <v>1.0671478975244615E-3</v>
      </c>
      <c r="AF620" s="41">
        <v>1.0488142979634106E-3</v>
      </c>
      <c r="AG620" s="41">
        <v>-1.8333599561050915E-5</v>
      </c>
      <c r="AH620" s="42">
        <v>-5.6748339007871594E-2</v>
      </c>
      <c r="AI620" s="43">
        <v>-3831.7582044477781</v>
      </c>
      <c r="AJ620" s="42">
        <v>-0.32565294741265327</v>
      </c>
      <c r="AK620" s="31">
        <v>-21988.720284446543</v>
      </c>
      <c r="AL620" s="44">
        <f>+$AL$6*W620/H620*10^6</f>
        <v>-329.3914378039737</v>
      </c>
      <c r="AM620" s="31">
        <v>50570.5</v>
      </c>
      <c r="AN620" s="45">
        <v>-0.43481318722271961</v>
      </c>
      <c r="AR620" s="33"/>
    </row>
    <row r="621" spans="1:44">
      <c r="D621" s="30"/>
      <c r="I621" s="35"/>
      <c r="J621" s="35"/>
      <c r="K621" s="34"/>
      <c r="L621" s="34"/>
      <c r="M621" s="88"/>
      <c r="N621" s="88"/>
      <c r="O621" s="88"/>
      <c r="P621" s="88"/>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row>
    <row r="622" spans="1:44">
      <c r="A622" s="47"/>
      <c r="D622" s="30"/>
      <c r="I622" s="35"/>
      <c r="J622" s="35"/>
      <c r="K622" s="34"/>
      <c r="L622" s="34"/>
      <c r="M622" s="88"/>
      <c r="N622" s="88"/>
      <c r="O622" s="88"/>
      <c r="P622" s="88"/>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row>
    <row r="623" spans="1:44">
      <c r="A623" s="136" t="s">
        <v>7169</v>
      </c>
      <c r="D623" s="30"/>
      <c r="I623" s="35"/>
      <c r="J623" s="35"/>
      <c r="K623" s="34"/>
      <c r="L623" s="34"/>
      <c r="M623" s="88"/>
      <c r="N623" s="88"/>
      <c r="O623" s="88"/>
      <c r="P623" s="88"/>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row>
    <row r="624" spans="1:44">
      <c r="A624" s="136" t="s">
        <v>4808</v>
      </c>
      <c r="D624" s="30"/>
      <c r="I624" s="35"/>
      <c r="J624" s="35"/>
      <c r="K624" s="34"/>
      <c r="L624" s="34"/>
      <c r="M624" s="88"/>
      <c r="N624" s="88"/>
      <c r="O624" s="88"/>
      <c r="P624" s="88"/>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row>
    <row r="625" spans="4:40">
      <c r="D625" s="30"/>
      <c r="I625" s="35"/>
      <c r="J625" s="35"/>
      <c r="K625" s="34"/>
      <c r="L625" s="34"/>
      <c r="M625" s="88"/>
      <c r="N625" s="88"/>
      <c r="O625" s="88"/>
      <c r="P625" s="88"/>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row>
    <row r="626" spans="4:40">
      <c r="D626" s="30"/>
      <c r="I626" s="35"/>
      <c r="J626" s="35"/>
      <c r="K626" s="34"/>
      <c r="L626" s="34"/>
      <c r="M626" s="88"/>
      <c r="N626" s="88"/>
      <c r="O626" s="88"/>
      <c r="P626" s="88"/>
      <c r="Q626" s="35"/>
      <c r="R626" s="35"/>
      <c r="S626" s="35"/>
      <c r="T626" s="35"/>
      <c r="U626" s="40"/>
      <c r="V626" s="41"/>
      <c r="W626" s="41"/>
      <c r="X626" s="42"/>
      <c r="Y626" s="43"/>
      <c r="Z626" s="40"/>
      <c r="AA626" s="41"/>
      <c r="AB626" s="41"/>
      <c r="AC626" s="42"/>
      <c r="AD626" s="43"/>
      <c r="AE626" s="40"/>
      <c r="AF626" s="41"/>
      <c r="AG626" s="41"/>
      <c r="AH626" s="42"/>
      <c r="AI626" s="43"/>
      <c r="AJ626" s="42"/>
      <c r="AK626" s="31"/>
      <c r="AL626" s="31"/>
      <c r="AM626" s="31"/>
      <c r="AN626" s="45"/>
    </row>
    <row r="627" spans="4:40">
      <c r="D627" s="30"/>
      <c r="I627" s="35"/>
      <c r="J627" s="35"/>
      <c r="K627" s="34"/>
      <c r="L627" s="34"/>
      <c r="M627" s="88"/>
      <c r="N627" s="88"/>
      <c r="O627" s="88"/>
      <c r="P627" s="88"/>
      <c r="Q627" s="35"/>
      <c r="R627" s="35"/>
      <c r="S627" s="35"/>
      <c r="T627" s="35"/>
      <c r="U627" s="40"/>
      <c r="V627" s="41"/>
      <c r="W627" s="41"/>
      <c r="X627" s="42"/>
      <c r="Y627" s="43"/>
      <c r="Z627" s="40"/>
      <c r="AA627" s="41"/>
      <c r="AB627" s="41"/>
      <c r="AC627" s="42"/>
      <c r="AD627" s="43"/>
      <c r="AE627" s="40"/>
      <c r="AF627" s="41"/>
      <c r="AG627" s="41"/>
      <c r="AH627" s="42"/>
      <c r="AI627" s="43"/>
      <c r="AJ627" s="42"/>
      <c r="AK627" s="31"/>
      <c r="AL627" s="31"/>
      <c r="AM627" s="31"/>
      <c r="AN627" s="45"/>
    </row>
    <row r="628" spans="4:40">
      <c r="D628" s="30"/>
      <c r="I628" s="35"/>
      <c r="J628" s="35"/>
      <c r="K628" s="34"/>
      <c r="L628" s="34"/>
      <c r="M628" s="88"/>
      <c r="N628" s="88"/>
      <c r="O628" s="88"/>
      <c r="P628" s="88"/>
      <c r="Q628" s="35"/>
      <c r="R628" s="35"/>
      <c r="S628" s="35"/>
      <c r="T628" s="35"/>
      <c r="U628" s="40"/>
      <c r="V628" s="41"/>
      <c r="W628" s="41"/>
      <c r="X628" s="42"/>
      <c r="Y628" s="43"/>
      <c r="Z628" s="40"/>
      <c r="AA628" s="41"/>
      <c r="AB628" s="41"/>
      <c r="AC628" s="42"/>
      <c r="AD628" s="43"/>
      <c r="AE628" s="40"/>
      <c r="AF628" s="41"/>
      <c r="AG628" s="41"/>
      <c r="AH628" s="42"/>
      <c r="AI628" s="43"/>
      <c r="AJ628" s="42"/>
      <c r="AK628" s="31"/>
      <c r="AL628" s="31"/>
      <c r="AM628" s="31"/>
      <c r="AN628" s="45"/>
    </row>
    <row r="629" spans="4:40">
      <c r="D629" s="30"/>
      <c r="I629" s="35"/>
      <c r="J629" s="35"/>
      <c r="K629" s="34"/>
      <c r="L629" s="34"/>
      <c r="M629" s="88"/>
      <c r="N629" s="88"/>
      <c r="O629" s="88"/>
      <c r="P629" s="88"/>
      <c r="Q629" s="35"/>
      <c r="R629" s="35"/>
      <c r="S629" s="35"/>
      <c r="T629" s="35"/>
      <c r="U629" s="40"/>
      <c r="V629" s="41"/>
      <c r="W629" s="41"/>
      <c r="X629" s="42"/>
      <c r="Y629" s="43"/>
      <c r="Z629" s="40"/>
      <c r="AA629" s="41"/>
      <c r="AB629" s="41"/>
      <c r="AC629" s="42"/>
      <c r="AD629" s="43"/>
      <c r="AE629" s="40"/>
      <c r="AF629" s="41"/>
      <c r="AG629" s="41"/>
      <c r="AH629" s="42"/>
      <c r="AI629" s="43"/>
      <c r="AJ629" s="42"/>
      <c r="AK629" s="31"/>
      <c r="AL629" s="31"/>
      <c r="AM629" s="31"/>
      <c r="AN629" s="45"/>
    </row>
    <row r="630" spans="4:40">
      <c r="D630" s="30"/>
      <c r="I630" s="35"/>
      <c r="J630" s="35"/>
      <c r="K630" s="34"/>
      <c r="L630" s="34"/>
      <c r="M630" s="88"/>
      <c r="N630" s="88"/>
      <c r="O630" s="88"/>
      <c r="P630" s="88"/>
      <c r="Q630" s="35"/>
      <c r="R630" s="35"/>
      <c r="S630" s="35"/>
      <c r="T630" s="35"/>
      <c r="U630" s="40"/>
      <c r="V630" s="41"/>
      <c r="W630" s="41"/>
      <c r="X630" s="42"/>
      <c r="Y630" s="43"/>
      <c r="Z630" s="40"/>
      <c r="AA630" s="41"/>
      <c r="AB630" s="41"/>
      <c r="AC630" s="42"/>
      <c r="AD630" s="43"/>
      <c r="AE630" s="40"/>
      <c r="AF630" s="41"/>
      <c r="AG630" s="41"/>
      <c r="AH630" s="42"/>
      <c r="AI630" s="43"/>
      <c r="AJ630" s="42"/>
      <c r="AK630" s="31"/>
      <c r="AL630" s="31"/>
      <c r="AM630" s="31"/>
      <c r="AN630" s="45"/>
    </row>
    <row r="631" spans="4:40">
      <c r="D631" s="30"/>
      <c r="I631" s="35"/>
      <c r="J631" s="35"/>
      <c r="K631" s="34"/>
      <c r="L631" s="34"/>
      <c r="M631" s="88"/>
      <c r="N631" s="88"/>
      <c r="O631" s="88"/>
      <c r="P631" s="88"/>
      <c r="Q631" s="35"/>
      <c r="R631" s="35"/>
      <c r="S631" s="35"/>
      <c r="T631" s="35"/>
      <c r="U631" s="40"/>
      <c r="V631" s="41"/>
      <c r="W631" s="41"/>
      <c r="X631" s="42"/>
      <c r="Y631" s="43"/>
      <c r="Z631" s="40"/>
      <c r="AA631" s="41"/>
      <c r="AB631" s="41"/>
      <c r="AC631" s="42"/>
      <c r="AD631" s="43"/>
      <c r="AE631" s="40"/>
      <c r="AF631" s="41"/>
      <c r="AG631" s="41"/>
      <c r="AH631" s="42"/>
      <c r="AI631" s="43"/>
      <c r="AJ631" s="42"/>
      <c r="AK631" s="31"/>
      <c r="AL631" s="31"/>
      <c r="AM631" s="31"/>
      <c r="AN631" s="45"/>
    </row>
    <row r="632" spans="4:40">
      <c r="D632" s="30"/>
      <c r="I632" s="35"/>
      <c r="J632" s="35"/>
      <c r="K632" s="34"/>
      <c r="L632" s="34"/>
      <c r="M632" s="88"/>
      <c r="N632" s="88"/>
      <c r="O632" s="88"/>
      <c r="P632" s="88"/>
      <c r="Q632" s="35"/>
      <c r="R632" s="35"/>
      <c r="S632" s="35"/>
      <c r="T632" s="35"/>
      <c r="U632" s="40"/>
      <c r="V632" s="41"/>
      <c r="W632" s="41"/>
      <c r="X632" s="42"/>
      <c r="Y632" s="43"/>
      <c r="Z632" s="40"/>
      <c r="AA632" s="41"/>
      <c r="AB632" s="41"/>
      <c r="AC632" s="42"/>
      <c r="AD632" s="43"/>
      <c r="AE632" s="40"/>
      <c r="AF632" s="41"/>
      <c r="AG632" s="41"/>
      <c r="AH632" s="42"/>
      <c r="AI632" s="43"/>
      <c r="AJ632" s="42"/>
      <c r="AK632" s="31"/>
      <c r="AL632" s="31"/>
      <c r="AM632" s="31"/>
      <c r="AN632" s="45"/>
    </row>
    <row r="633" spans="4:40">
      <c r="D633" s="30"/>
      <c r="I633" s="35"/>
      <c r="J633" s="35"/>
      <c r="K633" s="34"/>
      <c r="L633" s="34"/>
      <c r="M633" s="88"/>
      <c r="N633" s="88"/>
      <c r="O633" s="88"/>
      <c r="P633" s="88"/>
      <c r="Q633" s="35"/>
      <c r="R633" s="35"/>
      <c r="S633" s="35"/>
      <c r="T633" s="35"/>
      <c r="U633" s="40"/>
      <c r="V633" s="41"/>
      <c r="W633" s="41"/>
      <c r="X633" s="42"/>
      <c r="Y633" s="43"/>
      <c r="Z633" s="40"/>
      <c r="AA633" s="41"/>
      <c r="AB633" s="41"/>
      <c r="AC633" s="42"/>
      <c r="AD633" s="43"/>
      <c r="AE633" s="40"/>
      <c r="AF633" s="41"/>
      <c r="AG633" s="41"/>
      <c r="AH633" s="42"/>
      <c r="AI633" s="43"/>
      <c r="AJ633" s="42"/>
      <c r="AK633" s="31"/>
      <c r="AL633" s="31"/>
      <c r="AM633" s="31"/>
      <c r="AN633" s="45"/>
    </row>
    <row r="634" spans="4:40">
      <c r="D634" s="30"/>
      <c r="I634" s="35"/>
      <c r="J634" s="35"/>
      <c r="K634" s="34"/>
      <c r="L634" s="34"/>
      <c r="M634" s="88"/>
      <c r="N634" s="88"/>
      <c r="O634" s="88"/>
      <c r="P634" s="88"/>
      <c r="Q634" s="35"/>
      <c r="R634" s="35"/>
      <c r="S634" s="35"/>
      <c r="T634" s="35"/>
      <c r="U634" s="40"/>
      <c r="V634" s="41"/>
      <c r="W634" s="41"/>
      <c r="X634" s="42"/>
      <c r="Y634" s="43"/>
      <c r="Z634" s="40"/>
      <c r="AA634" s="41"/>
      <c r="AB634" s="41"/>
      <c r="AC634" s="42"/>
      <c r="AD634" s="43"/>
      <c r="AE634" s="40"/>
      <c r="AF634" s="41"/>
      <c r="AG634" s="41"/>
      <c r="AH634" s="42"/>
      <c r="AI634" s="43"/>
      <c r="AJ634" s="42"/>
      <c r="AK634" s="31"/>
      <c r="AL634" s="31"/>
      <c r="AM634" s="31"/>
      <c r="AN634" s="45"/>
    </row>
    <row r="635" spans="4:40">
      <c r="D635" s="30"/>
      <c r="I635" s="35"/>
      <c r="J635" s="35"/>
      <c r="K635" s="34"/>
      <c r="L635" s="34"/>
      <c r="M635" s="88"/>
      <c r="N635" s="88"/>
      <c r="O635" s="88"/>
      <c r="P635" s="88"/>
      <c r="Q635" s="35"/>
      <c r="R635" s="35"/>
      <c r="S635" s="35"/>
      <c r="T635" s="35"/>
      <c r="U635" s="40"/>
      <c r="V635" s="41"/>
      <c r="W635" s="41"/>
      <c r="X635" s="42"/>
      <c r="Y635" s="43"/>
      <c r="Z635" s="40"/>
      <c r="AA635" s="41"/>
      <c r="AB635" s="41"/>
      <c r="AC635" s="42"/>
      <c r="AD635" s="43"/>
      <c r="AE635" s="40"/>
      <c r="AF635" s="41"/>
      <c r="AG635" s="41"/>
      <c r="AH635" s="42"/>
      <c r="AI635" s="43"/>
      <c r="AJ635" s="42"/>
      <c r="AK635" s="31"/>
      <c r="AL635" s="31"/>
      <c r="AM635" s="31"/>
      <c r="AN635" s="45"/>
    </row>
    <row r="636" spans="4:40">
      <c r="D636" s="30"/>
      <c r="I636" s="35"/>
      <c r="J636" s="35"/>
      <c r="K636" s="34"/>
      <c r="L636" s="34"/>
      <c r="M636" s="88"/>
      <c r="N636" s="88"/>
      <c r="O636" s="88"/>
      <c r="P636" s="88"/>
      <c r="Q636" s="35"/>
      <c r="R636" s="35"/>
      <c r="S636" s="35"/>
      <c r="T636" s="35"/>
      <c r="U636" s="40"/>
      <c r="V636" s="41"/>
      <c r="W636" s="41"/>
      <c r="X636" s="42"/>
      <c r="Y636" s="43"/>
      <c r="Z636" s="40"/>
      <c r="AA636" s="41"/>
      <c r="AB636" s="41"/>
      <c r="AC636" s="42"/>
      <c r="AD636" s="43"/>
      <c r="AE636" s="40"/>
      <c r="AF636" s="41"/>
      <c r="AG636" s="41"/>
      <c r="AH636" s="42"/>
      <c r="AI636" s="43"/>
      <c r="AJ636" s="42"/>
      <c r="AK636" s="31"/>
      <c r="AL636" s="31"/>
      <c r="AM636" s="31"/>
      <c r="AN636" s="45"/>
    </row>
    <row r="637" spans="4:40">
      <c r="D637" s="30"/>
      <c r="I637" s="35"/>
      <c r="J637" s="35"/>
      <c r="K637" s="34"/>
      <c r="L637" s="34"/>
      <c r="M637" s="88"/>
      <c r="N637" s="88"/>
      <c r="O637" s="88"/>
      <c r="P637" s="88"/>
      <c r="Q637" s="35"/>
      <c r="R637" s="35"/>
      <c r="S637" s="35"/>
      <c r="T637" s="35"/>
      <c r="U637" s="40"/>
      <c r="V637" s="41"/>
      <c r="W637" s="41"/>
      <c r="X637" s="42"/>
      <c r="Y637" s="43"/>
      <c r="Z637" s="40"/>
      <c r="AA637" s="41"/>
      <c r="AB637" s="41"/>
      <c r="AC637" s="42"/>
      <c r="AD637" s="43"/>
      <c r="AE637" s="40"/>
      <c r="AF637" s="41"/>
      <c r="AG637" s="41"/>
      <c r="AH637" s="42"/>
      <c r="AI637" s="43"/>
      <c r="AJ637" s="42"/>
      <c r="AK637" s="31"/>
      <c r="AL637" s="31"/>
      <c r="AM637" s="31"/>
      <c r="AN637" s="45"/>
    </row>
    <row r="638" spans="4:40">
      <c r="D638" s="30"/>
      <c r="I638" s="35"/>
      <c r="J638" s="35"/>
      <c r="K638" s="34"/>
      <c r="L638" s="34"/>
      <c r="M638" s="88"/>
      <c r="N638" s="88"/>
      <c r="O638" s="88"/>
      <c r="P638" s="88"/>
      <c r="Q638" s="35"/>
      <c r="R638" s="35"/>
      <c r="S638" s="35"/>
      <c r="T638" s="35"/>
      <c r="U638" s="40"/>
      <c r="V638" s="41"/>
      <c r="W638" s="41"/>
      <c r="X638" s="42"/>
      <c r="Y638" s="43"/>
      <c r="Z638" s="40"/>
      <c r="AA638" s="41"/>
      <c r="AB638" s="41"/>
      <c r="AC638" s="42"/>
      <c r="AD638" s="43"/>
      <c r="AE638" s="40"/>
      <c r="AF638" s="41"/>
      <c r="AG638" s="41"/>
      <c r="AH638" s="42"/>
      <c r="AI638" s="43"/>
      <c r="AJ638" s="42"/>
      <c r="AK638" s="31"/>
      <c r="AL638" s="31"/>
      <c r="AM638" s="31"/>
      <c r="AN638" s="45"/>
    </row>
    <row r="639" spans="4:40">
      <c r="D639" s="30"/>
      <c r="I639" s="35"/>
      <c r="J639" s="35"/>
      <c r="K639" s="34"/>
      <c r="L639" s="34"/>
      <c r="M639" s="88"/>
      <c r="N639" s="88"/>
      <c r="O639" s="88"/>
      <c r="P639" s="88"/>
      <c r="Q639" s="35"/>
      <c r="R639" s="35"/>
      <c r="S639" s="35"/>
      <c r="T639" s="35"/>
      <c r="U639" s="40"/>
      <c r="V639" s="41"/>
      <c r="W639" s="41"/>
      <c r="X639" s="42"/>
      <c r="Y639" s="43"/>
      <c r="Z639" s="40"/>
      <c r="AA639" s="41"/>
      <c r="AB639" s="41"/>
      <c r="AC639" s="42"/>
      <c r="AD639" s="43"/>
      <c r="AE639" s="40"/>
      <c r="AF639" s="41"/>
      <c r="AG639" s="41"/>
      <c r="AH639" s="42"/>
      <c r="AI639" s="43"/>
      <c r="AJ639" s="42"/>
      <c r="AK639" s="31"/>
      <c r="AL639" s="31"/>
      <c r="AM639" s="31"/>
      <c r="AN639" s="45"/>
    </row>
    <row r="640" spans="4:40">
      <c r="D640" s="30"/>
      <c r="I640" s="35"/>
      <c r="J640" s="35"/>
      <c r="K640" s="34"/>
      <c r="L640" s="34"/>
      <c r="M640" s="88"/>
      <c r="N640" s="88"/>
      <c r="O640" s="88"/>
      <c r="P640" s="88"/>
      <c r="Q640" s="35"/>
      <c r="R640" s="35"/>
      <c r="S640" s="35"/>
      <c r="T640" s="35"/>
      <c r="U640" s="40"/>
      <c r="V640" s="41"/>
      <c r="W640" s="41"/>
      <c r="X640" s="42"/>
      <c r="Y640" s="43"/>
      <c r="Z640" s="40"/>
      <c r="AA640" s="41"/>
      <c r="AB640" s="41"/>
      <c r="AC640" s="42"/>
      <c r="AD640" s="43"/>
      <c r="AE640" s="40"/>
      <c r="AF640" s="41"/>
      <c r="AG640" s="41"/>
      <c r="AH640" s="42"/>
      <c r="AI640" s="43"/>
      <c r="AJ640" s="42"/>
      <c r="AK640" s="31"/>
      <c r="AL640" s="31"/>
      <c r="AM640" s="31"/>
      <c r="AN640" s="45"/>
    </row>
    <row r="641" spans="4:40">
      <c r="D641" s="30"/>
      <c r="I641" s="35"/>
      <c r="J641" s="35"/>
      <c r="K641" s="34"/>
      <c r="L641" s="34"/>
      <c r="M641" s="88"/>
      <c r="N641" s="88"/>
      <c r="O641" s="88"/>
      <c r="P641" s="88"/>
      <c r="Q641" s="35"/>
      <c r="R641" s="35"/>
      <c r="S641" s="35"/>
      <c r="T641" s="35"/>
      <c r="U641" s="40"/>
      <c r="V641" s="41"/>
      <c r="W641" s="41"/>
      <c r="X641" s="42"/>
      <c r="Y641" s="43"/>
      <c r="Z641" s="40"/>
      <c r="AA641" s="41"/>
      <c r="AB641" s="41"/>
      <c r="AC641" s="42"/>
      <c r="AD641" s="43"/>
      <c r="AE641" s="40"/>
      <c r="AF641" s="41"/>
      <c r="AG641" s="41"/>
      <c r="AH641" s="42"/>
      <c r="AI641" s="43"/>
      <c r="AJ641" s="42"/>
      <c r="AK641" s="31"/>
      <c r="AL641" s="31"/>
      <c r="AM641" s="31"/>
      <c r="AN641" s="45"/>
    </row>
    <row r="642" spans="4:40">
      <c r="D642" s="30"/>
      <c r="I642" s="35"/>
      <c r="J642" s="35"/>
      <c r="K642" s="34"/>
      <c r="L642" s="34"/>
      <c r="M642" s="88"/>
      <c r="N642" s="88"/>
      <c r="O642" s="88"/>
      <c r="P642" s="88"/>
      <c r="Q642" s="35"/>
      <c r="R642" s="35"/>
      <c r="S642" s="35"/>
      <c r="T642" s="35"/>
      <c r="U642" s="40"/>
      <c r="V642" s="41"/>
      <c r="W642" s="41"/>
      <c r="X642" s="42"/>
      <c r="Y642" s="43"/>
      <c r="Z642" s="40"/>
      <c r="AA642" s="41"/>
      <c r="AB642" s="41"/>
      <c r="AC642" s="42"/>
      <c r="AD642" s="43"/>
      <c r="AE642" s="40"/>
      <c r="AF642" s="41"/>
      <c r="AG642" s="41"/>
      <c r="AH642" s="42"/>
      <c r="AI642" s="43"/>
      <c r="AJ642" s="42"/>
      <c r="AK642" s="31"/>
      <c r="AL642" s="31"/>
      <c r="AM642" s="31"/>
      <c r="AN642" s="45"/>
    </row>
    <row r="643" spans="4:40">
      <c r="D643" s="30"/>
      <c r="I643" s="35"/>
      <c r="J643" s="35"/>
      <c r="K643" s="34"/>
      <c r="L643" s="34"/>
      <c r="M643" s="88"/>
      <c r="N643" s="88"/>
      <c r="O643" s="88"/>
      <c r="P643" s="88"/>
      <c r="Q643" s="35"/>
      <c r="R643" s="35"/>
      <c r="S643" s="35"/>
      <c r="T643" s="35"/>
      <c r="U643" s="40"/>
      <c r="V643" s="41"/>
      <c r="W643" s="41"/>
      <c r="X643" s="42"/>
      <c r="Y643" s="43"/>
      <c r="Z643" s="40"/>
      <c r="AA643" s="41"/>
      <c r="AB643" s="41"/>
      <c r="AC643" s="42"/>
      <c r="AD643" s="43"/>
      <c r="AE643" s="40"/>
      <c r="AF643" s="41"/>
      <c r="AG643" s="41"/>
      <c r="AH643" s="42"/>
      <c r="AI643" s="43"/>
      <c r="AJ643" s="42"/>
      <c r="AK643" s="31"/>
      <c r="AL643" s="31"/>
      <c r="AM643" s="31"/>
      <c r="AN643" s="45"/>
    </row>
    <row r="644" spans="4:40">
      <c r="D644" s="30"/>
      <c r="I644" s="35"/>
      <c r="J644" s="35"/>
      <c r="K644" s="34"/>
      <c r="L644" s="34"/>
      <c r="M644" s="88"/>
      <c r="N644" s="88"/>
      <c r="O644" s="88"/>
      <c r="P644" s="88"/>
      <c r="Q644" s="35"/>
      <c r="R644" s="35"/>
      <c r="S644" s="35"/>
      <c r="T644" s="35"/>
      <c r="U644" s="40"/>
      <c r="V644" s="41"/>
      <c r="W644" s="41"/>
      <c r="X644" s="42"/>
      <c r="Y644" s="43"/>
      <c r="Z644" s="40"/>
      <c r="AA644" s="41"/>
      <c r="AB644" s="41"/>
      <c r="AC644" s="42"/>
      <c r="AD644" s="43"/>
      <c r="AE644" s="40"/>
      <c r="AF644" s="41"/>
      <c r="AG644" s="41"/>
      <c r="AH644" s="42"/>
      <c r="AI644" s="43"/>
      <c r="AJ644" s="42"/>
      <c r="AK644" s="31"/>
      <c r="AL644" s="31"/>
      <c r="AM644" s="31"/>
      <c r="AN644" s="45"/>
    </row>
    <row r="645" spans="4:40">
      <c r="D645" s="30"/>
      <c r="I645" s="35"/>
      <c r="J645" s="35"/>
      <c r="K645" s="34"/>
      <c r="L645" s="34"/>
      <c r="M645" s="88"/>
      <c r="N645" s="88"/>
      <c r="O645" s="88"/>
      <c r="P645" s="88"/>
      <c r="Q645" s="35"/>
      <c r="R645" s="35"/>
      <c r="S645" s="35"/>
      <c r="T645" s="35"/>
      <c r="U645" s="40"/>
      <c r="V645" s="41"/>
      <c r="W645" s="41"/>
      <c r="X645" s="42"/>
      <c r="Y645" s="43"/>
      <c r="Z645" s="40"/>
      <c r="AA645" s="41"/>
      <c r="AB645" s="41"/>
      <c r="AC645" s="42"/>
      <c r="AD645" s="43"/>
      <c r="AE645" s="40"/>
      <c r="AF645" s="41"/>
      <c r="AG645" s="41"/>
      <c r="AH645" s="42"/>
      <c r="AI645" s="43"/>
      <c r="AJ645" s="42"/>
      <c r="AK645" s="31"/>
      <c r="AL645" s="31"/>
      <c r="AM645" s="31"/>
      <c r="AN645" s="45"/>
    </row>
    <row r="646" spans="4:40">
      <c r="D646" s="30"/>
      <c r="I646" s="35"/>
      <c r="J646" s="35"/>
      <c r="K646" s="34"/>
      <c r="L646" s="34"/>
      <c r="M646" s="88"/>
      <c r="N646" s="88"/>
      <c r="O646" s="88"/>
      <c r="P646" s="88"/>
      <c r="Q646" s="35"/>
      <c r="R646" s="35"/>
      <c r="S646" s="35"/>
      <c r="T646" s="35"/>
      <c r="U646" s="40"/>
      <c r="V646" s="41"/>
      <c r="W646" s="41"/>
      <c r="X646" s="42"/>
      <c r="Y646" s="43"/>
      <c r="Z646" s="40"/>
      <c r="AA646" s="41"/>
      <c r="AB646" s="41"/>
      <c r="AC646" s="42"/>
      <c r="AD646" s="43"/>
      <c r="AE646" s="40"/>
      <c r="AF646" s="41"/>
      <c r="AG646" s="41"/>
      <c r="AH646" s="42"/>
      <c r="AI646" s="43"/>
      <c r="AJ646" s="42"/>
      <c r="AK646" s="31"/>
      <c r="AL646" s="31"/>
      <c r="AM646" s="31"/>
      <c r="AN646" s="45"/>
    </row>
    <row r="647" spans="4:40">
      <c r="D647" s="30"/>
      <c r="I647" s="35"/>
      <c r="J647" s="35"/>
      <c r="K647" s="34"/>
      <c r="L647" s="34"/>
      <c r="M647" s="88"/>
      <c r="N647" s="88"/>
      <c r="O647" s="88"/>
      <c r="P647" s="88"/>
      <c r="Q647" s="35"/>
      <c r="R647" s="35"/>
      <c r="S647" s="35"/>
      <c r="T647" s="35"/>
      <c r="U647" s="40"/>
      <c r="V647" s="41"/>
      <c r="W647" s="41"/>
      <c r="X647" s="42"/>
      <c r="Y647" s="43"/>
      <c r="Z647" s="40"/>
      <c r="AA647" s="41"/>
      <c r="AB647" s="41"/>
      <c r="AC647" s="42"/>
      <c r="AD647" s="43"/>
      <c r="AE647" s="40"/>
      <c r="AF647" s="41"/>
      <c r="AG647" s="41"/>
      <c r="AH647" s="42"/>
      <c r="AI647" s="43"/>
      <c r="AJ647" s="42"/>
      <c r="AK647" s="31"/>
      <c r="AL647" s="31"/>
      <c r="AM647" s="31"/>
      <c r="AN647" s="45"/>
    </row>
    <row r="648" spans="4:40">
      <c r="D648" s="30"/>
      <c r="I648" s="35"/>
      <c r="J648" s="35"/>
      <c r="K648" s="34"/>
      <c r="L648" s="34"/>
      <c r="M648" s="88"/>
      <c r="N648" s="88"/>
      <c r="O648" s="88"/>
      <c r="P648" s="88"/>
      <c r="Q648" s="35"/>
      <c r="R648" s="35"/>
      <c r="S648" s="35"/>
      <c r="T648" s="35"/>
      <c r="U648" s="40"/>
      <c r="V648" s="41"/>
      <c r="W648" s="41"/>
      <c r="X648" s="42"/>
      <c r="Y648" s="43"/>
      <c r="Z648" s="40"/>
      <c r="AA648" s="41"/>
      <c r="AB648" s="41"/>
      <c r="AC648" s="42"/>
      <c r="AD648" s="43"/>
      <c r="AE648" s="40"/>
      <c r="AF648" s="41"/>
      <c r="AG648" s="41"/>
      <c r="AH648" s="42"/>
      <c r="AI648" s="43"/>
      <c r="AJ648" s="42"/>
      <c r="AK648" s="31"/>
      <c r="AL648" s="31"/>
      <c r="AM648" s="31"/>
      <c r="AN648" s="45"/>
    </row>
    <row r="649" spans="4:40">
      <c r="D649" s="30"/>
      <c r="I649" s="35"/>
      <c r="J649" s="35"/>
      <c r="K649" s="34"/>
      <c r="L649" s="34"/>
      <c r="M649" s="88"/>
      <c r="N649" s="88"/>
      <c r="O649" s="88"/>
      <c r="P649" s="88"/>
      <c r="Q649" s="35"/>
      <c r="R649" s="35"/>
      <c r="S649" s="35"/>
      <c r="T649" s="35"/>
      <c r="U649" s="40"/>
      <c r="V649" s="41"/>
      <c r="W649" s="41"/>
      <c r="X649" s="42"/>
      <c r="Y649" s="43"/>
      <c r="Z649" s="40"/>
      <c r="AA649" s="41"/>
      <c r="AB649" s="41"/>
      <c r="AC649" s="42"/>
      <c r="AD649" s="43"/>
      <c r="AE649" s="40"/>
      <c r="AF649" s="41"/>
      <c r="AG649" s="41"/>
      <c r="AH649" s="42"/>
      <c r="AI649" s="43"/>
      <c r="AJ649" s="42"/>
      <c r="AK649" s="31"/>
      <c r="AL649" s="31"/>
      <c r="AM649" s="31"/>
      <c r="AN649" s="45"/>
    </row>
    <row r="650" spans="4:40">
      <c r="D650" s="30"/>
      <c r="I650" s="35"/>
      <c r="J650" s="35"/>
      <c r="K650" s="34"/>
      <c r="L650" s="34"/>
      <c r="M650" s="88"/>
      <c r="N650" s="88"/>
      <c r="O650" s="88"/>
      <c r="P650" s="88"/>
      <c r="Q650" s="35"/>
      <c r="R650" s="35"/>
      <c r="S650" s="35"/>
      <c r="T650" s="35"/>
      <c r="U650" s="40"/>
      <c r="V650" s="41"/>
      <c r="W650" s="41"/>
      <c r="X650" s="42"/>
      <c r="Y650" s="43"/>
      <c r="Z650" s="40"/>
      <c r="AA650" s="41"/>
      <c r="AB650" s="41"/>
      <c r="AC650" s="42"/>
      <c r="AD650" s="43"/>
      <c r="AE650" s="40"/>
      <c r="AF650" s="41"/>
      <c r="AG650" s="41"/>
      <c r="AH650" s="42"/>
      <c r="AI650" s="43"/>
      <c r="AJ650" s="42"/>
      <c r="AK650" s="31"/>
      <c r="AL650" s="31"/>
      <c r="AM650" s="31"/>
      <c r="AN650" s="45"/>
    </row>
    <row r="651" spans="4:40">
      <c r="D651" s="30"/>
      <c r="I651" s="35"/>
      <c r="J651" s="35"/>
      <c r="K651" s="34"/>
      <c r="L651" s="34"/>
      <c r="M651" s="88"/>
      <c r="N651" s="88"/>
      <c r="O651" s="88"/>
      <c r="P651" s="88"/>
      <c r="Q651" s="35"/>
      <c r="R651" s="35"/>
      <c r="S651" s="35"/>
      <c r="T651" s="35"/>
      <c r="U651" s="40"/>
      <c r="V651" s="41"/>
      <c r="W651" s="41"/>
      <c r="X651" s="42"/>
      <c r="Y651" s="43"/>
      <c r="Z651" s="40"/>
      <c r="AA651" s="41"/>
      <c r="AB651" s="41"/>
      <c r="AC651" s="42"/>
      <c r="AD651" s="43"/>
      <c r="AE651" s="40"/>
      <c r="AF651" s="41"/>
      <c r="AG651" s="41"/>
      <c r="AH651" s="42"/>
      <c r="AI651" s="43"/>
      <c r="AJ651" s="42"/>
      <c r="AK651" s="31"/>
      <c r="AL651" s="31"/>
      <c r="AM651" s="31"/>
      <c r="AN651" s="45"/>
    </row>
    <row r="652" spans="4:40">
      <c r="D652" s="30"/>
      <c r="I652" s="35"/>
      <c r="J652" s="35"/>
      <c r="K652" s="34"/>
      <c r="L652" s="34"/>
      <c r="M652" s="88"/>
      <c r="N652" s="88"/>
      <c r="O652" s="88"/>
      <c r="P652" s="88"/>
      <c r="Q652" s="35"/>
      <c r="R652" s="35"/>
      <c r="S652" s="35"/>
      <c r="T652" s="35"/>
      <c r="U652" s="40"/>
      <c r="V652" s="41"/>
      <c r="W652" s="41"/>
      <c r="X652" s="42"/>
      <c r="Y652" s="43"/>
      <c r="Z652" s="40"/>
      <c r="AA652" s="41"/>
      <c r="AB652" s="41"/>
      <c r="AC652" s="42"/>
      <c r="AD652" s="43"/>
      <c r="AE652" s="40"/>
      <c r="AF652" s="41"/>
      <c r="AG652" s="41"/>
      <c r="AH652" s="42"/>
      <c r="AI652" s="43"/>
      <c r="AJ652" s="42"/>
      <c r="AK652" s="31"/>
      <c r="AL652" s="31"/>
      <c r="AM652" s="31"/>
      <c r="AN652" s="45"/>
    </row>
    <row r="653" spans="4:40">
      <c r="D653" s="30"/>
      <c r="I653" s="35"/>
      <c r="J653" s="35"/>
      <c r="K653" s="34"/>
      <c r="L653" s="34"/>
      <c r="M653" s="88"/>
      <c r="N653" s="88"/>
      <c r="O653" s="88"/>
      <c r="P653" s="88"/>
      <c r="Q653" s="35"/>
      <c r="R653" s="35"/>
      <c r="S653" s="35"/>
      <c r="T653" s="35"/>
      <c r="U653" s="40"/>
      <c r="V653" s="41"/>
      <c r="W653" s="41"/>
      <c r="X653" s="42"/>
      <c r="Y653" s="43"/>
      <c r="Z653" s="40"/>
      <c r="AA653" s="41"/>
      <c r="AB653" s="41"/>
      <c r="AC653" s="42"/>
      <c r="AD653" s="43"/>
      <c r="AE653" s="40"/>
      <c r="AF653" s="41"/>
      <c r="AG653" s="41"/>
      <c r="AH653" s="42"/>
      <c r="AI653" s="43"/>
      <c r="AJ653" s="42"/>
      <c r="AK653" s="31"/>
      <c r="AL653" s="31"/>
      <c r="AM653" s="31"/>
      <c r="AN653" s="45"/>
    </row>
    <row r="654" spans="4:40">
      <c r="D654" s="30"/>
      <c r="I654" s="35"/>
      <c r="J654" s="35"/>
      <c r="K654" s="34"/>
      <c r="L654" s="34"/>
      <c r="M654" s="88"/>
      <c r="N654" s="88"/>
      <c r="O654" s="88"/>
      <c r="P654" s="88"/>
      <c r="Q654" s="35"/>
      <c r="R654" s="35"/>
      <c r="S654" s="35"/>
      <c r="T654" s="35"/>
      <c r="U654" s="40"/>
      <c r="V654" s="41"/>
      <c r="W654" s="41"/>
      <c r="X654" s="42"/>
      <c r="Y654" s="43"/>
      <c r="Z654" s="40"/>
      <c r="AA654" s="41"/>
      <c r="AB654" s="41"/>
      <c r="AC654" s="42"/>
      <c r="AD654" s="43"/>
      <c r="AE654" s="40"/>
      <c r="AF654" s="41"/>
      <c r="AG654" s="41"/>
      <c r="AH654" s="42"/>
      <c r="AI654" s="43"/>
      <c r="AJ654" s="42"/>
      <c r="AK654" s="31"/>
      <c r="AL654" s="31"/>
      <c r="AM654" s="31"/>
      <c r="AN654" s="45"/>
    </row>
    <row r="655" spans="4:40">
      <c r="D655" s="30"/>
      <c r="I655" s="35"/>
      <c r="J655" s="35"/>
      <c r="K655" s="34"/>
      <c r="L655" s="34"/>
      <c r="M655" s="88"/>
      <c r="N655" s="88"/>
      <c r="O655" s="88"/>
      <c r="P655" s="88"/>
      <c r="Q655" s="35"/>
      <c r="R655" s="35"/>
      <c r="S655" s="35"/>
      <c r="T655" s="35"/>
      <c r="U655" s="40"/>
      <c r="V655" s="41"/>
      <c r="W655" s="41"/>
      <c r="X655" s="42"/>
      <c r="Y655" s="43"/>
      <c r="Z655" s="40"/>
      <c r="AA655" s="41"/>
      <c r="AB655" s="41"/>
      <c r="AC655" s="42"/>
      <c r="AD655" s="43"/>
      <c r="AE655" s="40"/>
      <c r="AF655" s="41"/>
      <c r="AG655" s="41"/>
      <c r="AH655" s="42"/>
      <c r="AI655" s="43"/>
      <c r="AJ655" s="42"/>
      <c r="AK655" s="31"/>
      <c r="AL655" s="31"/>
      <c r="AM655" s="31"/>
      <c r="AN655" s="45"/>
    </row>
    <row r="656" spans="4:40">
      <c r="D656" s="30"/>
      <c r="I656" s="35"/>
      <c r="J656" s="35"/>
      <c r="K656" s="34"/>
      <c r="L656" s="34"/>
      <c r="M656" s="88"/>
      <c r="N656" s="88"/>
      <c r="O656" s="88"/>
      <c r="P656" s="88"/>
      <c r="Q656" s="35"/>
      <c r="R656" s="35"/>
      <c r="S656" s="35"/>
      <c r="T656" s="35"/>
      <c r="U656" s="40"/>
      <c r="V656" s="41"/>
      <c r="W656" s="41"/>
      <c r="X656" s="42"/>
      <c r="Y656" s="43"/>
      <c r="Z656" s="40"/>
      <c r="AA656" s="41"/>
      <c r="AB656" s="41"/>
      <c r="AC656" s="42"/>
      <c r="AD656" s="43"/>
      <c r="AE656" s="40"/>
      <c r="AF656" s="41"/>
      <c r="AG656" s="41"/>
      <c r="AH656" s="42"/>
      <c r="AI656" s="43"/>
      <c r="AJ656" s="42"/>
      <c r="AK656" s="31"/>
      <c r="AL656" s="31"/>
      <c r="AM656" s="31"/>
      <c r="AN656" s="45"/>
    </row>
    <row r="657" spans="4:40">
      <c r="D657" s="30"/>
      <c r="I657" s="35"/>
      <c r="J657" s="35"/>
      <c r="K657" s="34"/>
      <c r="L657" s="34"/>
      <c r="M657" s="88"/>
      <c r="N657" s="88"/>
      <c r="O657" s="88"/>
      <c r="P657" s="88"/>
      <c r="Q657" s="35"/>
      <c r="R657" s="35"/>
      <c r="S657" s="35"/>
      <c r="T657" s="35"/>
      <c r="U657" s="40"/>
      <c r="V657" s="41"/>
      <c r="W657" s="41"/>
      <c r="X657" s="42"/>
      <c r="Y657" s="43"/>
      <c r="Z657" s="40"/>
      <c r="AA657" s="41"/>
      <c r="AB657" s="41"/>
      <c r="AC657" s="42"/>
      <c r="AD657" s="43"/>
      <c r="AE657" s="40"/>
      <c r="AF657" s="41"/>
      <c r="AG657" s="41"/>
      <c r="AH657" s="42"/>
      <c r="AI657" s="43"/>
      <c r="AJ657" s="42"/>
      <c r="AK657" s="31"/>
      <c r="AL657" s="31"/>
      <c r="AM657" s="31"/>
      <c r="AN657" s="45"/>
    </row>
    <row r="658" spans="4:40">
      <c r="D658" s="30"/>
      <c r="I658" s="35"/>
      <c r="J658" s="35"/>
      <c r="K658" s="34"/>
      <c r="L658" s="34"/>
      <c r="M658" s="88"/>
      <c r="N658" s="88"/>
      <c r="O658" s="88"/>
      <c r="P658" s="88"/>
      <c r="Q658" s="35"/>
      <c r="R658" s="35"/>
      <c r="S658" s="35"/>
      <c r="T658" s="35"/>
      <c r="U658" s="40"/>
      <c r="V658" s="41"/>
      <c r="W658" s="41"/>
      <c r="X658" s="42"/>
      <c r="Y658" s="43"/>
      <c r="Z658" s="40"/>
      <c r="AA658" s="41"/>
      <c r="AB658" s="41"/>
      <c r="AC658" s="42"/>
      <c r="AD658" s="43"/>
      <c r="AE658" s="40"/>
      <c r="AF658" s="41"/>
      <c r="AG658" s="41"/>
      <c r="AH658" s="42"/>
      <c r="AI658" s="43"/>
      <c r="AJ658" s="42"/>
      <c r="AK658" s="31"/>
      <c r="AL658" s="31"/>
      <c r="AM658" s="31"/>
      <c r="AN658" s="45"/>
    </row>
    <row r="659" spans="4:40">
      <c r="D659" s="30"/>
      <c r="I659" s="35"/>
      <c r="J659" s="35"/>
      <c r="K659" s="34"/>
      <c r="L659" s="34"/>
      <c r="M659" s="88"/>
      <c r="N659" s="88"/>
      <c r="O659" s="88"/>
      <c r="P659" s="88"/>
      <c r="Q659" s="35"/>
      <c r="R659" s="35"/>
      <c r="S659" s="35"/>
      <c r="T659" s="35"/>
      <c r="U659" s="40"/>
      <c r="V659" s="41"/>
      <c r="W659" s="41"/>
      <c r="X659" s="42"/>
      <c r="Y659" s="43"/>
      <c r="Z659" s="40"/>
      <c r="AA659" s="41"/>
      <c r="AB659" s="41"/>
      <c r="AC659" s="42"/>
      <c r="AD659" s="43"/>
      <c r="AE659" s="40"/>
      <c r="AF659" s="41"/>
      <c r="AG659" s="41"/>
      <c r="AH659" s="42"/>
      <c r="AI659" s="43"/>
      <c r="AJ659" s="42"/>
      <c r="AK659" s="31"/>
      <c r="AL659" s="31"/>
      <c r="AM659" s="31"/>
      <c r="AN659" s="45"/>
    </row>
    <row r="660" spans="4:40">
      <c r="D660" s="30"/>
      <c r="I660" s="35"/>
      <c r="J660" s="35"/>
      <c r="K660" s="34"/>
      <c r="L660" s="34"/>
      <c r="M660" s="88"/>
      <c r="N660" s="88"/>
      <c r="O660" s="88"/>
      <c r="P660" s="88"/>
      <c r="Q660" s="35"/>
      <c r="R660" s="35"/>
      <c r="S660" s="35"/>
      <c r="T660" s="35"/>
      <c r="U660" s="40"/>
      <c r="V660" s="41"/>
      <c r="W660" s="41"/>
      <c r="X660" s="42"/>
      <c r="Y660" s="43"/>
      <c r="Z660" s="40"/>
      <c r="AA660" s="41"/>
      <c r="AB660" s="41"/>
      <c r="AC660" s="42"/>
      <c r="AD660" s="43"/>
      <c r="AE660" s="40"/>
      <c r="AF660" s="41"/>
      <c r="AG660" s="41"/>
      <c r="AH660" s="42"/>
      <c r="AI660" s="43"/>
      <c r="AJ660" s="42"/>
      <c r="AK660" s="31"/>
      <c r="AL660" s="31"/>
      <c r="AM660" s="31"/>
      <c r="AN660" s="45"/>
    </row>
    <row r="661" spans="4:40">
      <c r="D661" s="30"/>
      <c r="I661" s="35"/>
      <c r="J661" s="35"/>
      <c r="K661" s="34"/>
      <c r="L661" s="34"/>
      <c r="M661" s="88"/>
      <c r="N661" s="88"/>
      <c r="O661" s="88"/>
      <c r="P661" s="88"/>
      <c r="Q661" s="35"/>
      <c r="R661" s="35"/>
      <c r="S661" s="35"/>
      <c r="T661" s="35"/>
      <c r="U661" s="40"/>
      <c r="V661" s="41"/>
      <c r="W661" s="41"/>
      <c r="X661" s="42"/>
      <c r="Y661" s="43"/>
      <c r="Z661" s="40"/>
      <c r="AA661" s="41"/>
      <c r="AB661" s="41"/>
      <c r="AC661" s="42"/>
      <c r="AD661" s="43"/>
      <c r="AE661" s="40"/>
      <c r="AF661" s="41"/>
      <c r="AG661" s="41"/>
      <c r="AH661" s="42"/>
      <c r="AI661" s="43"/>
      <c r="AJ661" s="42"/>
      <c r="AK661" s="31"/>
      <c r="AL661" s="31"/>
      <c r="AM661" s="31"/>
      <c r="AN661" s="45"/>
    </row>
    <row r="662" spans="4:40">
      <c r="D662" s="30"/>
      <c r="I662" s="35"/>
      <c r="J662" s="35"/>
      <c r="K662" s="34"/>
      <c r="L662" s="34"/>
      <c r="M662" s="88"/>
      <c r="N662" s="88"/>
      <c r="O662" s="88"/>
      <c r="P662" s="88"/>
      <c r="Q662" s="35"/>
      <c r="R662" s="35"/>
      <c r="S662" s="35"/>
      <c r="T662" s="35"/>
      <c r="U662" s="40"/>
      <c r="V662" s="41"/>
      <c r="W662" s="41"/>
      <c r="X662" s="42"/>
      <c r="Y662" s="43"/>
      <c r="Z662" s="40"/>
      <c r="AA662" s="41"/>
      <c r="AB662" s="41"/>
      <c r="AC662" s="42"/>
      <c r="AD662" s="43"/>
      <c r="AE662" s="40"/>
      <c r="AF662" s="41"/>
      <c r="AG662" s="41"/>
      <c r="AH662" s="42"/>
      <c r="AI662" s="43"/>
      <c r="AJ662" s="42"/>
      <c r="AK662" s="31"/>
      <c r="AL662" s="31"/>
      <c r="AM662" s="31"/>
      <c r="AN662" s="45"/>
    </row>
    <row r="663" spans="4:40">
      <c r="D663" s="30"/>
      <c r="I663" s="35"/>
      <c r="J663" s="35"/>
      <c r="K663" s="34"/>
      <c r="L663" s="34"/>
      <c r="M663" s="88"/>
      <c r="N663" s="88"/>
      <c r="O663" s="88"/>
      <c r="P663" s="88"/>
      <c r="Q663" s="35"/>
      <c r="R663" s="35"/>
      <c r="S663" s="35"/>
      <c r="T663" s="35"/>
      <c r="U663" s="40"/>
      <c r="V663" s="41"/>
      <c r="W663" s="41"/>
      <c r="X663" s="42"/>
      <c r="Y663" s="43"/>
      <c r="Z663" s="40"/>
      <c r="AA663" s="41"/>
      <c r="AB663" s="41"/>
      <c r="AC663" s="42"/>
      <c r="AD663" s="43"/>
      <c r="AE663" s="40"/>
      <c r="AF663" s="41"/>
      <c r="AG663" s="41"/>
      <c r="AH663" s="42"/>
      <c r="AI663" s="43"/>
      <c r="AJ663" s="42"/>
      <c r="AK663" s="31"/>
      <c r="AL663" s="31"/>
      <c r="AM663" s="31"/>
      <c r="AN663" s="45"/>
    </row>
    <row r="664" spans="4:40">
      <c r="D664" s="30"/>
      <c r="I664" s="35"/>
      <c r="J664" s="35"/>
      <c r="K664" s="34"/>
      <c r="L664" s="34"/>
      <c r="M664" s="88"/>
      <c r="N664" s="88"/>
      <c r="O664" s="88"/>
      <c r="P664" s="88"/>
      <c r="Q664" s="35"/>
      <c r="R664" s="35"/>
      <c r="S664" s="35"/>
      <c r="T664" s="35"/>
      <c r="U664" s="40"/>
      <c r="V664" s="41"/>
      <c r="W664" s="41"/>
      <c r="X664" s="42"/>
      <c r="Y664" s="43"/>
      <c r="Z664" s="40"/>
      <c r="AA664" s="41"/>
      <c r="AB664" s="41"/>
      <c r="AC664" s="42"/>
      <c r="AD664" s="43"/>
      <c r="AE664" s="40"/>
      <c r="AF664" s="41"/>
      <c r="AG664" s="41"/>
      <c r="AH664" s="42"/>
      <c r="AI664" s="43"/>
      <c r="AJ664" s="42"/>
      <c r="AK664" s="31"/>
      <c r="AL664" s="31"/>
      <c r="AM664" s="31"/>
      <c r="AN664" s="45"/>
    </row>
    <row r="665" spans="4:40">
      <c r="D665" s="30"/>
      <c r="I665" s="35"/>
      <c r="J665" s="35"/>
      <c r="K665" s="34"/>
      <c r="L665" s="34"/>
      <c r="M665" s="88"/>
      <c r="N665" s="88"/>
      <c r="O665" s="88"/>
      <c r="P665" s="88"/>
      <c r="Q665" s="35"/>
      <c r="R665" s="35"/>
      <c r="S665" s="35"/>
      <c r="T665" s="35"/>
      <c r="U665" s="40"/>
      <c r="V665" s="41"/>
      <c r="W665" s="41"/>
      <c r="X665" s="42"/>
      <c r="Y665" s="43"/>
      <c r="Z665" s="40"/>
      <c r="AA665" s="41"/>
      <c r="AB665" s="41"/>
      <c r="AC665" s="42"/>
      <c r="AD665" s="43"/>
      <c r="AE665" s="40"/>
      <c r="AF665" s="41"/>
      <c r="AG665" s="41"/>
      <c r="AH665" s="42"/>
      <c r="AI665" s="43"/>
      <c r="AJ665" s="42"/>
      <c r="AK665" s="31"/>
      <c r="AL665" s="31"/>
      <c r="AM665" s="31"/>
      <c r="AN665" s="45"/>
    </row>
    <row r="666" spans="4:40">
      <c r="D666" s="30"/>
      <c r="I666" s="35"/>
      <c r="J666" s="35"/>
      <c r="K666" s="34"/>
      <c r="L666" s="34"/>
      <c r="M666" s="88"/>
      <c r="N666" s="88"/>
      <c r="O666" s="88"/>
      <c r="P666" s="88"/>
      <c r="Q666" s="35"/>
      <c r="R666" s="35"/>
      <c r="S666" s="35"/>
      <c r="T666" s="35"/>
      <c r="U666" s="40"/>
      <c r="V666" s="41"/>
      <c r="W666" s="41"/>
      <c r="X666" s="42"/>
      <c r="Y666" s="43"/>
      <c r="Z666" s="40"/>
      <c r="AA666" s="41"/>
      <c r="AB666" s="41"/>
      <c r="AC666" s="42"/>
      <c r="AD666" s="43"/>
      <c r="AE666" s="40"/>
      <c r="AF666" s="41"/>
      <c r="AG666" s="41"/>
      <c r="AH666" s="42"/>
      <c r="AI666" s="43"/>
      <c r="AJ666" s="42"/>
      <c r="AK666" s="31"/>
      <c r="AL666" s="31"/>
      <c r="AM666" s="31"/>
      <c r="AN666" s="45"/>
    </row>
    <row r="667" spans="4:40">
      <c r="D667" s="30"/>
      <c r="I667" s="35"/>
      <c r="J667" s="35"/>
      <c r="K667" s="34"/>
      <c r="L667" s="34"/>
      <c r="M667" s="88"/>
      <c r="N667" s="88"/>
      <c r="O667" s="88"/>
      <c r="P667" s="88"/>
      <c r="Q667" s="35"/>
      <c r="R667" s="35"/>
      <c r="S667" s="35"/>
      <c r="T667" s="35"/>
      <c r="U667" s="40"/>
      <c r="V667" s="41"/>
      <c r="W667" s="41"/>
      <c r="X667" s="42"/>
      <c r="Y667" s="43"/>
      <c r="Z667" s="40"/>
      <c r="AA667" s="41"/>
      <c r="AB667" s="41"/>
      <c r="AC667" s="42"/>
      <c r="AD667" s="43"/>
      <c r="AE667" s="40"/>
      <c r="AF667" s="41"/>
      <c r="AG667" s="41"/>
      <c r="AH667" s="42"/>
      <c r="AI667" s="43"/>
      <c r="AJ667" s="42"/>
      <c r="AK667" s="31"/>
      <c r="AL667" s="31"/>
      <c r="AM667" s="31"/>
      <c r="AN667" s="45"/>
    </row>
    <row r="668" spans="4:40">
      <c r="D668" s="30"/>
      <c r="I668" s="35"/>
      <c r="J668" s="35"/>
      <c r="K668" s="34"/>
      <c r="L668" s="34"/>
      <c r="M668" s="88"/>
      <c r="N668" s="88"/>
      <c r="O668" s="88"/>
      <c r="P668" s="88"/>
      <c r="Q668" s="35"/>
      <c r="R668" s="35"/>
      <c r="S668" s="35"/>
      <c r="T668" s="35"/>
      <c r="U668" s="40"/>
      <c r="V668" s="41"/>
      <c r="W668" s="41"/>
      <c r="X668" s="42"/>
      <c r="Y668" s="43"/>
      <c r="Z668" s="40"/>
      <c r="AA668" s="41"/>
      <c r="AB668" s="41"/>
      <c r="AC668" s="42"/>
      <c r="AD668" s="43"/>
      <c r="AE668" s="40"/>
      <c r="AF668" s="41"/>
      <c r="AG668" s="41"/>
      <c r="AH668" s="42"/>
      <c r="AI668" s="43"/>
      <c r="AJ668" s="42"/>
      <c r="AK668" s="31"/>
      <c r="AL668" s="31"/>
      <c r="AM668" s="31"/>
      <c r="AN668" s="45"/>
    </row>
    <row r="669" spans="4:40">
      <c r="D669" s="30"/>
      <c r="I669" s="35"/>
      <c r="J669" s="35"/>
      <c r="K669" s="34"/>
      <c r="L669" s="34"/>
      <c r="M669" s="88"/>
      <c r="N669" s="88"/>
      <c r="O669" s="88"/>
      <c r="P669" s="88"/>
      <c r="Q669" s="35"/>
      <c r="R669" s="35"/>
      <c r="S669" s="35"/>
      <c r="T669" s="35"/>
      <c r="U669" s="40"/>
      <c r="V669" s="41"/>
      <c r="W669" s="41"/>
      <c r="X669" s="42"/>
      <c r="Y669" s="43"/>
      <c r="Z669" s="40"/>
      <c r="AA669" s="41"/>
      <c r="AB669" s="41"/>
      <c r="AC669" s="42"/>
      <c r="AD669" s="43"/>
      <c r="AE669" s="40"/>
      <c r="AF669" s="41"/>
      <c r="AG669" s="41"/>
      <c r="AH669" s="42"/>
      <c r="AI669" s="43"/>
      <c r="AJ669" s="42"/>
      <c r="AK669" s="31"/>
      <c r="AL669" s="31"/>
      <c r="AM669" s="31"/>
      <c r="AN669" s="45"/>
    </row>
    <row r="670" spans="4:40">
      <c r="D670" s="30"/>
      <c r="I670" s="35"/>
      <c r="J670" s="35"/>
      <c r="K670" s="34"/>
      <c r="L670" s="34"/>
      <c r="M670" s="88"/>
      <c r="N670" s="88"/>
      <c r="O670" s="88"/>
      <c r="P670" s="88"/>
      <c r="Q670" s="35"/>
      <c r="R670" s="35"/>
      <c r="S670" s="35"/>
      <c r="T670" s="35"/>
      <c r="U670" s="40"/>
      <c r="V670" s="41"/>
      <c r="W670" s="41"/>
      <c r="X670" s="42"/>
      <c r="Y670" s="43"/>
      <c r="Z670" s="40"/>
      <c r="AA670" s="41"/>
      <c r="AB670" s="41"/>
      <c r="AC670" s="42"/>
      <c r="AD670" s="43"/>
      <c r="AE670" s="40"/>
      <c r="AF670" s="41"/>
      <c r="AG670" s="41"/>
      <c r="AH670" s="42"/>
      <c r="AI670" s="43"/>
      <c r="AJ670" s="42"/>
      <c r="AK670" s="31"/>
      <c r="AL670" s="31"/>
      <c r="AM670" s="31"/>
      <c r="AN670" s="45"/>
    </row>
    <row r="671" spans="4:40">
      <c r="D671" s="30"/>
      <c r="I671" s="35"/>
      <c r="J671" s="35"/>
      <c r="K671" s="34"/>
      <c r="L671" s="34"/>
      <c r="M671" s="88"/>
      <c r="N671" s="88"/>
      <c r="O671" s="88"/>
      <c r="P671" s="88"/>
      <c r="Q671" s="35"/>
      <c r="R671" s="35"/>
      <c r="S671" s="35"/>
      <c r="T671" s="35"/>
      <c r="U671" s="40"/>
      <c r="V671" s="41"/>
      <c r="W671" s="41"/>
      <c r="X671" s="42"/>
      <c r="Y671" s="43"/>
      <c r="Z671" s="40"/>
      <c r="AA671" s="41"/>
      <c r="AB671" s="41"/>
      <c r="AC671" s="42"/>
      <c r="AD671" s="43"/>
      <c r="AE671" s="40"/>
      <c r="AF671" s="41"/>
      <c r="AG671" s="41"/>
      <c r="AH671" s="42"/>
      <c r="AI671" s="43"/>
      <c r="AJ671" s="42"/>
      <c r="AK671" s="31"/>
      <c r="AL671" s="31"/>
      <c r="AM671" s="31"/>
      <c r="AN671" s="45"/>
    </row>
    <row r="672" spans="4:40">
      <c r="D672" s="30"/>
      <c r="I672" s="35"/>
      <c r="J672" s="35"/>
      <c r="K672" s="34"/>
      <c r="L672" s="34"/>
      <c r="M672" s="88"/>
      <c r="N672" s="88"/>
      <c r="O672" s="88"/>
      <c r="P672" s="88"/>
      <c r="Q672" s="35"/>
      <c r="R672" s="35"/>
      <c r="S672" s="35"/>
      <c r="T672" s="35"/>
      <c r="U672" s="40"/>
      <c r="V672" s="41"/>
      <c r="W672" s="41"/>
      <c r="X672" s="42"/>
      <c r="Y672" s="43"/>
      <c r="Z672" s="40"/>
      <c r="AA672" s="41"/>
      <c r="AB672" s="41"/>
      <c r="AC672" s="42"/>
      <c r="AD672" s="43"/>
      <c r="AE672" s="40"/>
      <c r="AF672" s="41"/>
      <c r="AG672" s="41"/>
      <c r="AH672" s="42"/>
      <c r="AI672" s="43"/>
      <c r="AJ672" s="42"/>
      <c r="AK672" s="31"/>
      <c r="AL672" s="31"/>
      <c r="AM672" s="31"/>
      <c r="AN672" s="45"/>
    </row>
    <row r="673" spans="4:40">
      <c r="D673" s="30"/>
      <c r="I673" s="35"/>
      <c r="J673" s="35"/>
      <c r="K673" s="34"/>
      <c r="L673" s="34"/>
      <c r="M673" s="88"/>
      <c r="N673" s="88"/>
      <c r="O673" s="88"/>
      <c r="P673" s="88"/>
      <c r="Q673" s="35"/>
      <c r="R673" s="35"/>
      <c r="S673" s="35"/>
      <c r="T673" s="35"/>
      <c r="U673" s="40"/>
      <c r="V673" s="41"/>
      <c r="W673" s="41"/>
      <c r="X673" s="42"/>
      <c r="Y673" s="43"/>
      <c r="Z673" s="40"/>
      <c r="AA673" s="41"/>
      <c r="AB673" s="41"/>
      <c r="AC673" s="42"/>
      <c r="AD673" s="43"/>
      <c r="AE673" s="40"/>
      <c r="AF673" s="41"/>
      <c r="AG673" s="41"/>
      <c r="AH673" s="42"/>
      <c r="AI673" s="43"/>
      <c r="AJ673" s="42"/>
      <c r="AK673" s="31"/>
      <c r="AL673" s="31"/>
      <c r="AM673" s="31"/>
      <c r="AN673" s="45"/>
    </row>
    <row r="674" spans="4:40">
      <c r="D674" s="30"/>
      <c r="I674" s="35"/>
      <c r="J674" s="35"/>
      <c r="K674" s="34"/>
      <c r="L674" s="34"/>
      <c r="M674" s="88"/>
      <c r="N674" s="88"/>
      <c r="O674" s="88"/>
      <c r="P674" s="88"/>
      <c r="Q674" s="35"/>
      <c r="R674" s="35"/>
      <c r="S674" s="35"/>
      <c r="T674" s="35"/>
      <c r="U674" s="40"/>
      <c r="V674" s="41"/>
      <c r="W674" s="41"/>
      <c r="X674" s="42"/>
      <c r="Y674" s="43"/>
      <c r="Z674" s="40"/>
      <c r="AA674" s="41"/>
      <c r="AB674" s="41"/>
      <c r="AC674" s="42"/>
      <c r="AD674" s="43"/>
      <c r="AE674" s="40"/>
      <c r="AF674" s="41"/>
      <c r="AG674" s="41"/>
      <c r="AH674" s="42"/>
      <c r="AI674" s="43"/>
      <c r="AJ674" s="42"/>
      <c r="AK674" s="31"/>
      <c r="AL674" s="31"/>
      <c r="AM674" s="31"/>
      <c r="AN674" s="45"/>
    </row>
    <row r="675" spans="4:40">
      <c r="D675" s="30"/>
      <c r="I675" s="35"/>
      <c r="J675" s="35"/>
      <c r="K675" s="34"/>
      <c r="L675" s="34"/>
      <c r="M675" s="88"/>
      <c r="N675" s="88"/>
      <c r="O675" s="88"/>
      <c r="P675" s="88"/>
      <c r="Q675" s="35"/>
      <c r="R675" s="35"/>
      <c r="S675" s="35"/>
      <c r="T675" s="35"/>
      <c r="U675" s="40"/>
      <c r="V675" s="41"/>
      <c r="W675" s="41"/>
      <c r="X675" s="42"/>
      <c r="Y675" s="43"/>
      <c r="Z675" s="40"/>
      <c r="AA675" s="41"/>
      <c r="AB675" s="41"/>
      <c r="AC675" s="42"/>
      <c r="AD675" s="43"/>
      <c r="AE675" s="40"/>
      <c r="AF675" s="41"/>
      <c r="AG675" s="41"/>
      <c r="AH675" s="42"/>
      <c r="AI675" s="43"/>
      <c r="AJ675" s="42"/>
      <c r="AK675" s="31"/>
      <c r="AL675" s="31"/>
      <c r="AM675" s="31"/>
      <c r="AN675" s="45"/>
    </row>
    <row r="676" spans="4:40">
      <c r="D676" s="30"/>
      <c r="I676" s="35"/>
      <c r="J676" s="35"/>
      <c r="K676" s="34"/>
      <c r="L676" s="34"/>
      <c r="M676" s="88"/>
      <c r="N676" s="88"/>
      <c r="O676" s="88"/>
      <c r="P676" s="88"/>
      <c r="Q676" s="35"/>
      <c r="R676" s="35"/>
      <c r="S676" s="35"/>
      <c r="T676" s="35"/>
      <c r="U676" s="40"/>
      <c r="V676" s="41"/>
      <c r="W676" s="41"/>
      <c r="X676" s="42"/>
      <c r="Y676" s="43"/>
      <c r="Z676" s="40"/>
      <c r="AA676" s="41"/>
      <c r="AB676" s="41"/>
      <c r="AC676" s="42"/>
      <c r="AD676" s="43"/>
      <c r="AE676" s="40"/>
      <c r="AF676" s="41"/>
      <c r="AG676" s="41"/>
      <c r="AH676" s="42"/>
      <c r="AI676" s="43"/>
      <c r="AJ676" s="42"/>
      <c r="AK676" s="31"/>
      <c r="AL676" s="31"/>
      <c r="AM676" s="31"/>
      <c r="AN676" s="45"/>
    </row>
    <row r="677" spans="4:40">
      <c r="D677" s="30"/>
      <c r="I677" s="35"/>
      <c r="J677" s="35"/>
      <c r="K677" s="34"/>
      <c r="L677" s="34"/>
      <c r="M677" s="88"/>
      <c r="N677" s="88"/>
      <c r="O677" s="88"/>
      <c r="P677" s="88"/>
      <c r="Q677" s="35"/>
      <c r="R677" s="35"/>
      <c r="S677" s="35"/>
      <c r="T677" s="35"/>
      <c r="U677" s="40"/>
      <c r="V677" s="41"/>
      <c r="W677" s="41"/>
      <c r="X677" s="42"/>
      <c r="Y677" s="43"/>
      <c r="Z677" s="40"/>
      <c r="AA677" s="41"/>
      <c r="AB677" s="41"/>
      <c r="AC677" s="42"/>
      <c r="AD677" s="43"/>
      <c r="AE677" s="40"/>
      <c r="AF677" s="41"/>
      <c r="AG677" s="41"/>
      <c r="AH677" s="42"/>
      <c r="AI677" s="43"/>
      <c r="AJ677" s="42"/>
      <c r="AK677" s="31"/>
      <c r="AL677" s="31"/>
      <c r="AM677" s="31"/>
      <c r="AN677" s="45"/>
    </row>
    <row r="678" spans="4:40">
      <c r="D678" s="30"/>
      <c r="I678" s="35"/>
      <c r="J678" s="35"/>
      <c r="K678" s="34"/>
      <c r="L678" s="34"/>
      <c r="M678" s="88"/>
      <c r="N678" s="88"/>
      <c r="O678" s="88"/>
      <c r="P678" s="88"/>
      <c r="Q678" s="35"/>
      <c r="R678" s="35"/>
      <c r="S678" s="35"/>
      <c r="T678" s="35"/>
      <c r="U678" s="40"/>
      <c r="V678" s="41"/>
      <c r="W678" s="41"/>
      <c r="X678" s="42"/>
      <c r="Y678" s="43"/>
      <c r="Z678" s="40"/>
      <c r="AA678" s="41"/>
      <c r="AB678" s="41"/>
      <c r="AC678" s="42"/>
      <c r="AD678" s="43"/>
      <c r="AE678" s="40"/>
      <c r="AF678" s="41"/>
      <c r="AG678" s="41"/>
      <c r="AH678" s="42"/>
      <c r="AI678" s="43"/>
      <c r="AJ678" s="42"/>
      <c r="AK678" s="31"/>
      <c r="AL678" s="31"/>
      <c r="AM678" s="31"/>
      <c r="AN678" s="45"/>
    </row>
    <row r="679" spans="4:40">
      <c r="D679" s="30"/>
      <c r="I679" s="35"/>
      <c r="J679" s="35"/>
      <c r="K679" s="34"/>
      <c r="L679" s="34"/>
      <c r="M679" s="88"/>
      <c r="N679" s="88"/>
      <c r="O679" s="88"/>
      <c r="P679" s="88"/>
      <c r="Q679" s="35"/>
      <c r="R679" s="35"/>
      <c r="S679" s="35"/>
      <c r="T679" s="35"/>
      <c r="U679" s="40"/>
      <c r="V679" s="41"/>
      <c r="W679" s="41"/>
      <c r="X679" s="42"/>
      <c r="Y679" s="43"/>
      <c r="Z679" s="40"/>
      <c r="AA679" s="41"/>
      <c r="AB679" s="41"/>
      <c r="AC679" s="42"/>
      <c r="AD679" s="43"/>
      <c r="AE679" s="40"/>
      <c r="AF679" s="41"/>
      <c r="AG679" s="41"/>
      <c r="AH679" s="42"/>
      <c r="AI679" s="43"/>
      <c r="AJ679" s="42"/>
      <c r="AK679" s="31"/>
      <c r="AL679" s="31"/>
      <c r="AM679" s="31"/>
      <c r="AN679" s="45"/>
    </row>
    <row r="680" spans="4:40">
      <c r="D680" s="30"/>
      <c r="I680" s="35"/>
      <c r="J680" s="35"/>
      <c r="K680" s="34"/>
      <c r="L680" s="34"/>
      <c r="M680" s="88"/>
      <c r="N680" s="88"/>
      <c r="O680" s="88"/>
      <c r="P680" s="88"/>
      <c r="Q680" s="35"/>
      <c r="R680" s="35"/>
      <c r="S680" s="35"/>
      <c r="T680" s="35"/>
      <c r="U680" s="40"/>
      <c r="V680" s="41"/>
      <c r="W680" s="41"/>
      <c r="X680" s="42"/>
      <c r="Y680" s="43"/>
      <c r="Z680" s="40"/>
      <c r="AA680" s="41"/>
      <c r="AB680" s="41"/>
      <c r="AC680" s="42"/>
      <c r="AD680" s="43"/>
      <c r="AE680" s="40"/>
      <c r="AF680" s="41"/>
      <c r="AG680" s="41"/>
      <c r="AH680" s="42"/>
      <c r="AI680" s="43"/>
      <c r="AJ680" s="42"/>
      <c r="AK680" s="31"/>
      <c r="AL680" s="31"/>
      <c r="AM680" s="31"/>
      <c r="AN680" s="45"/>
    </row>
    <row r="681" spans="4:40">
      <c r="D681" s="30"/>
      <c r="I681" s="35"/>
      <c r="J681" s="35"/>
      <c r="K681" s="34"/>
      <c r="L681" s="34"/>
      <c r="M681" s="88"/>
      <c r="N681" s="88"/>
      <c r="O681" s="88"/>
      <c r="P681" s="88"/>
      <c r="Q681" s="35"/>
      <c r="R681" s="35"/>
      <c r="S681" s="35"/>
      <c r="T681" s="35"/>
      <c r="U681" s="40"/>
      <c r="V681" s="41"/>
      <c r="W681" s="41"/>
      <c r="X681" s="42"/>
      <c r="Y681" s="43"/>
      <c r="Z681" s="40"/>
      <c r="AA681" s="41"/>
      <c r="AB681" s="41"/>
      <c r="AC681" s="42"/>
      <c r="AD681" s="43"/>
      <c r="AE681" s="40"/>
      <c r="AF681" s="41"/>
      <c r="AG681" s="41"/>
      <c r="AH681" s="42"/>
      <c r="AI681" s="43"/>
      <c r="AJ681" s="42"/>
      <c r="AK681" s="31"/>
      <c r="AL681" s="31"/>
      <c r="AM681" s="31"/>
      <c r="AN681" s="45"/>
    </row>
    <row r="682" spans="4:40">
      <c r="D682" s="30"/>
      <c r="I682" s="35"/>
      <c r="J682" s="35"/>
      <c r="K682" s="34"/>
      <c r="L682" s="34"/>
      <c r="M682" s="88"/>
      <c r="N682" s="88"/>
      <c r="O682" s="88"/>
      <c r="P682" s="88"/>
      <c r="Q682" s="35"/>
      <c r="R682" s="35"/>
      <c r="S682" s="35"/>
      <c r="T682" s="35"/>
      <c r="U682" s="40"/>
      <c r="V682" s="41"/>
      <c r="W682" s="41"/>
      <c r="X682" s="42"/>
      <c r="Y682" s="43"/>
      <c r="Z682" s="40"/>
      <c r="AA682" s="41"/>
      <c r="AB682" s="41"/>
      <c r="AC682" s="42"/>
      <c r="AD682" s="43"/>
      <c r="AE682" s="40"/>
      <c r="AF682" s="41"/>
      <c r="AG682" s="41"/>
      <c r="AH682" s="42"/>
      <c r="AI682" s="43"/>
      <c r="AJ682" s="42"/>
      <c r="AK682" s="31"/>
      <c r="AL682" s="31"/>
      <c r="AM682" s="31"/>
      <c r="AN682" s="45"/>
    </row>
    <row r="683" spans="4:40">
      <c r="D683" s="30"/>
      <c r="I683" s="35"/>
      <c r="J683" s="35"/>
      <c r="K683" s="34"/>
      <c r="L683" s="34"/>
      <c r="M683" s="88"/>
      <c r="N683" s="88"/>
      <c r="O683" s="88"/>
      <c r="P683" s="88"/>
      <c r="Q683" s="35"/>
      <c r="R683" s="35"/>
      <c r="S683" s="35"/>
      <c r="T683" s="35"/>
      <c r="U683" s="40"/>
      <c r="V683" s="41"/>
      <c r="W683" s="41"/>
      <c r="X683" s="42"/>
      <c r="Y683" s="43"/>
      <c r="Z683" s="40"/>
      <c r="AA683" s="41"/>
      <c r="AB683" s="41"/>
      <c r="AC683" s="42"/>
      <c r="AD683" s="43"/>
      <c r="AE683" s="40"/>
      <c r="AF683" s="41"/>
      <c r="AG683" s="41"/>
      <c r="AH683" s="42"/>
      <c r="AI683" s="43"/>
      <c r="AJ683" s="42"/>
      <c r="AK683" s="31"/>
      <c r="AL683" s="31"/>
      <c r="AM683" s="31"/>
      <c r="AN683" s="45"/>
    </row>
    <row r="684" spans="4:40">
      <c r="D684" s="30"/>
      <c r="I684" s="35"/>
      <c r="J684" s="35"/>
      <c r="K684" s="34"/>
      <c r="L684" s="34"/>
      <c r="M684" s="88"/>
      <c r="N684" s="88"/>
      <c r="O684" s="88"/>
      <c r="P684" s="88"/>
      <c r="Q684" s="35"/>
      <c r="R684" s="35"/>
      <c r="S684" s="35"/>
      <c r="T684" s="35"/>
      <c r="U684" s="40"/>
      <c r="V684" s="41"/>
      <c r="W684" s="41"/>
      <c r="X684" s="42"/>
      <c r="Y684" s="43"/>
      <c r="Z684" s="40"/>
      <c r="AA684" s="41"/>
      <c r="AB684" s="41"/>
      <c r="AC684" s="42"/>
      <c r="AD684" s="43"/>
      <c r="AE684" s="40"/>
      <c r="AF684" s="41"/>
      <c r="AG684" s="41"/>
      <c r="AH684" s="42"/>
      <c r="AI684" s="43"/>
      <c r="AJ684" s="42"/>
      <c r="AK684" s="31"/>
      <c r="AL684" s="31"/>
      <c r="AM684" s="31"/>
      <c r="AN684" s="45"/>
    </row>
    <row r="685" spans="4:40">
      <c r="D685" s="30"/>
      <c r="I685" s="35"/>
      <c r="J685" s="35"/>
      <c r="K685" s="34"/>
      <c r="L685" s="34"/>
      <c r="M685" s="88"/>
      <c r="N685" s="88"/>
      <c r="O685" s="88"/>
      <c r="P685" s="88"/>
      <c r="Q685" s="35"/>
      <c r="R685" s="35"/>
      <c r="S685" s="35"/>
      <c r="T685" s="35"/>
      <c r="U685" s="40"/>
      <c r="V685" s="41"/>
      <c r="W685" s="41"/>
      <c r="X685" s="42"/>
      <c r="Y685" s="43"/>
      <c r="Z685" s="40"/>
      <c r="AA685" s="41"/>
      <c r="AB685" s="41"/>
      <c r="AC685" s="42"/>
      <c r="AD685" s="43"/>
      <c r="AE685" s="40"/>
      <c r="AF685" s="41"/>
      <c r="AG685" s="41"/>
      <c r="AH685" s="42"/>
      <c r="AI685" s="43"/>
      <c r="AJ685" s="42"/>
      <c r="AK685" s="31"/>
      <c r="AL685" s="31"/>
      <c r="AM685" s="31"/>
      <c r="AN685" s="45"/>
    </row>
    <row r="686" spans="4:40">
      <c r="D686" s="30"/>
      <c r="I686" s="35"/>
      <c r="J686" s="35"/>
      <c r="K686" s="34"/>
      <c r="L686" s="34"/>
      <c r="M686" s="88"/>
      <c r="N686" s="88"/>
      <c r="O686" s="88"/>
      <c r="P686" s="88"/>
      <c r="Q686" s="35"/>
      <c r="R686" s="35"/>
      <c r="S686" s="35"/>
      <c r="T686" s="35"/>
      <c r="U686" s="40"/>
      <c r="V686" s="41"/>
      <c r="W686" s="41"/>
      <c r="X686" s="42"/>
      <c r="Y686" s="43"/>
      <c r="Z686" s="40"/>
      <c r="AA686" s="41"/>
      <c r="AB686" s="41"/>
      <c r="AC686" s="42"/>
      <c r="AD686" s="43"/>
      <c r="AE686" s="40"/>
      <c r="AF686" s="41"/>
      <c r="AG686" s="41"/>
      <c r="AH686" s="42"/>
      <c r="AI686" s="43"/>
      <c r="AJ686" s="42"/>
      <c r="AK686" s="31"/>
      <c r="AL686" s="31"/>
      <c r="AM686" s="31"/>
      <c r="AN686" s="45"/>
    </row>
    <row r="687" spans="4:40">
      <c r="D687" s="30"/>
      <c r="I687" s="35"/>
      <c r="J687" s="35"/>
      <c r="K687" s="34"/>
      <c r="L687" s="34"/>
      <c r="M687" s="88"/>
      <c r="N687" s="88"/>
      <c r="O687" s="88"/>
      <c r="P687" s="88"/>
      <c r="Q687" s="35"/>
      <c r="R687" s="35"/>
      <c r="S687" s="35"/>
      <c r="T687" s="35"/>
      <c r="U687" s="40"/>
      <c r="V687" s="41"/>
      <c r="W687" s="41"/>
      <c r="X687" s="42"/>
      <c r="Y687" s="43"/>
      <c r="Z687" s="40"/>
      <c r="AA687" s="41"/>
      <c r="AB687" s="41"/>
      <c r="AC687" s="42"/>
      <c r="AD687" s="43"/>
      <c r="AE687" s="40"/>
      <c r="AF687" s="41"/>
      <c r="AG687" s="41"/>
      <c r="AH687" s="42"/>
      <c r="AI687" s="43"/>
      <c r="AJ687" s="42"/>
      <c r="AK687" s="31"/>
      <c r="AL687" s="31"/>
      <c r="AM687" s="31"/>
      <c r="AN687" s="45"/>
    </row>
    <row r="688" spans="4:40">
      <c r="D688" s="30"/>
      <c r="I688" s="35"/>
      <c r="J688" s="35"/>
      <c r="K688" s="34"/>
      <c r="L688" s="34"/>
      <c r="M688" s="88"/>
      <c r="N688" s="88"/>
      <c r="O688" s="88"/>
      <c r="P688" s="88"/>
      <c r="Q688" s="35"/>
      <c r="R688" s="35"/>
      <c r="S688" s="35"/>
      <c r="T688" s="35"/>
      <c r="U688" s="40"/>
      <c r="V688" s="41"/>
      <c r="W688" s="41"/>
      <c r="X688" s="42"/>
      <c r="Y688" s="43"/>
      <c r="Z688" s="40"/>
      <c r="AA688" s="41"/>
      <c r="AB688" s="41"/>
      <c r="AC688" s="42"/>
      <c r="AD688" s="43"/>
      <c r="AE688" s="40"/>
      <c r="AF688" s="41"/>
      <c r="AG688" s="41"/>
      <c r="AH688" s="42"/>
      <c r="AI688" s="43"/>
      <c r="AJ688" s="42"/>
      <c r="AK688" s="31"/>
      <c r="AL688" s="31"/>
      <c r="AM688" s="31"/>
      <c r="AN688" s="45"/>
    </row>
    <row r="689" spans="4:40">
      <c r="D689" s="30"/>
      <c r="I689" s="35"/>
      <c r="J689" s="35"/>
      <c r="K689" s="34"/>
      <c r="L689" s="34"/>
      <c r="M689" s="88"/>
      <c r="N689" s="88"/>
      <c r="O689" s="88"/>
      <c r="P689" s="88"/>
      <c r="Q689" s="35"/>
      <c r="R689" s="35"/>
      <c r="S689" s="35"/>
      <c r="T689" s="35"/>
      <c r="U689" s="40"/>
      <c r="V689" s="41"/>
      <c r="W689" s="41"/>
      <c r="X689" s="42"/>
      <c r="Y689" s="43"/>
      <c r="Z689" s="40"/>
      <c r="AA689" s="41"/>
      <c r="AB689" s="41"/>
      <c r="AC689" s="42"/>
      <c r="AD689" s="43"/>
      <c r="AE689" s="40"/>
      <c r="AF689" s="41"/>
      <c r="AG689" s="41"/>
      <c r="AH689" s="42"/>
      <c r="AI689" s="43"/>
      <c r="AJ689" s="42"/>
      <c r="AK689" s="31"/>
      <c r="AL689" s="31"/>
      <c r="AM689" s="31"/>
      <c r="AN689" s="45"/>
    </row>
    <row r="690" spans="4:40">
      <c r="D690" s="30"/>
      <c r="I690" s="35"/>
      <c r="J690" s="35"/>
      <c r="K690" s="34"/>
      <c r="L690" s="34"/>
      <c r="M690" s="88"/>
      <c r="N690" s="88"/>
      <c r="O690" s="88"/>
      <c r="P690" s="88"/>
      <c r="Q690" s="35"/>
      <c r="R690" s="35"/>
      <c r="S690" s="35"/>
      <c r="T690" s="35"/>
      <c r="U690" s="40"/>
      <c r="V690" s="41"/>
      <c r="W690" s="41"/>
      <c r="X690" s="42"/>
      <c r="Y690" s="43"/>
      <c r="Z690" s="40"/>
      <c r="AA690" s="41"/>
      <c r="AB690" s="41"/>
      <c r="AC690" s="42"/>
      <c r="AD690" s="43"/>
      <c r="AE690" s="40"/>
      <c r="AF690" s="41"/>
      <c r="AG690" s="41"/>
      <c r="AH690" s="42"/>
      <c r="AI690" s="43"/>
      <c r="AJ690" s="42"/>
      <c r="AK690" s="31"/>
      <c r="AL690" s="31"/>
      <c r="AM690" s="31"/>
      <c r="AN690" s="45"/>
    </row>
    <row r="691" spans="4:40">
      <c r="D691" s="30"/>
      <c r="I691" s="35"/>
      <c r="J691" s="35"/>
      <c r="K691" s="34"/>
      <c r="L691" s="34"/>
      <c r="M691" s="88"/>
      <c r="N691" s="88"/>
      <c r="O691" s="88"/>
      <c r="P691" s="88"/>
      <c r="Q691" s="35"/>
      <c r="R691" s="35"/>
      <c r="S691" s="35"/>
      <c r="T691" s="35"/>
      <c r="U691" s="40"/>
      <c r="V691" s="41"/>
      <c r="W691" s="41"/>
      <c r="X691" s="42"/>
      <c r="Y691" s="43"/>
      <c r="Z691" s="40"/>
      <c r="AA691" s="41"/>
      <c r="AB691" s="41"/>
      <c r="AC691" s="42"/>
      <c r="AD691" s="43"/>
      <c r="AE691" s="40"/>
      <c r="AF691" s="41"/>
      <c r="AG691" s="41"/>
      <c r="AH691" s="42"/>
      <c r="AI691" s="43"/>
      <c r="AJ691" s="42"/>
      <c r="AK691" s="31"/>
      <c r="AL691" s="31"/>
      <c r="AM691" s="31"/>
      <c r="AN691" s="45"/>
    </row>
    <row r="692" spans="4:40">
      <c r="D692" s="30"/>
      <c r="I692" s="35"/>
      <c r="J692" s="35"/>
      <c r="K692" s="34"/>
      <c r="L692" s="34"/>
      <c r="M692" s="88"/>
      <c r="N692" s="88"/>
      <c r="O692" s="88"/>
      <c r="P692" s="88"/>
      <c r="Q692" s="35"/>
      <c r="R692" s="35"/>
      <c r="S692" s="35"/>
      <c r="T692" s="35"/>
      <c r="U692" s="40"/>
      <c r="V692" s="41"/>
      <c r="W692" s="41"/>
      <c r="X692" s="42"/>
      <c r="Y692" s="43"/>
      <c r="Z692" s="40"/>
      <c r="AA692" s="41"/>
      <c r="AB692" s="41"/>
      <c r="AC692" s="42"/>
      <c r="AD692" s="43"/>
      <c r="AE692" s="40"/>
      <c r="AF692" s="41"/>
      <c r="AG692" s="41"/>
      <c r="AH692" s="42"/>
      <c r="AI692" s="43"/>
      <c r="AJ692" s="42"/>
      <c r="AK692" s="31"/>
      <c r="AL692" s="31"/>
      <c r="AM692" s="31"/>
      <c r="AN692" s="45"/>
    </row>
    <row r="693" spans="4:40">
      <c r="D693" s="30"/>
      <c r="I693" s="35"/>
      <c r="J693" s="35"/>
      <c r="K693" s="34"/>
      <c r="L693" s="34"/>
      <c r="M693" s="88"/>
      <c r="N693" s="88"/>
      <c r="O693" s="88"/>
      <c r="P693" s="88"/>
      <c r="Q693" s="35"/>
      <c r="R693" s="35"/>
      <c r="S693" s="35"/>
      <c r="T693" s="35"/>
      <c r="U693" s="40"/>
      <c r="V693" s="41"/>
      <c r="W693" s="41"/>
      <c r="X693" s="42"/>
      <c r="Y693" s="43"/>
      <c r="Z693" s="40"/>
      <c r="AA693" s="41"/>
      <c r="AB693" s="41"/>
      <c r="AC693" s="42"/>
      <c r="AD693" s="43"/>
      <c r="AE693" s="40"/>
      <c r="AF693" s="41"/>
      <c r="AG693" s="41"/>
      <c r="AH693" s="42"/>
      <c r="AI693" s="43"/>
      <c r="AJ693" s="42"/>
      <c r="AK693" s="31"/>
      <c r="AL693" s="31"/>
      <c r="AM693" s="31"/>
      <c r="AN693" s="45"/>
    </row>
    <row r="694" spans="4:40">
      <c r="D694" s="30"/>
      <c r="I694" s="35"/>
      <c r="J694" s="35"/>
      <c r="K694" s="34"/>
      <c r="L694" s="34"/>
      <c r="M694" s="88"/>
      <c r="N694" s="88"/>
      <c r="O694" s="88"/>
      <c r="P694" s="88"/>
      <c r="Q694" s="35"/>
      <c r="R694" s="35"/>
      <c r="S694" s="35"/>
      <c r="T694" s="35"/>
      <c r="U694" s="40"/>
      <c r="V694" s="41"/>
      <c r="W694" s="41"/>
      <c r="X694" s="42"/>
      <c r="Y694" s="43"/>
      <c r="Z694" s="40"/>
      <c r="AA694" s="41"/>
      <c r="AB694" s="41"/>
      <c r="AC694" s="42"/>
      <c r="AD694" s="43"/>
      <c r="AE694" s="40"/>
      <c r="AF694" s="41"/>
      <c r="AG694" s="41"/>
      <c r="AH694" s="42"/>
      <c r="AI694" s="43"/>
      <c r="AJ694" s="42"/>
      <c r="AK694" s="31"/>
      <c r="AL694" s="31"/>
      <c r="AM694" s="31"/>
      <c r="AN694" s="45"/>
    </row>
    <row r="695" spans="4:40">
      <c r="D695" s="30"/>
      <c r="I695" s="35"/>
      <c r="J695" s="35"/>
      <c r="K695" s="34"/>
      <c r="L695" s="34"/>
      <c r="M695" s="88"/>
      <c r="N695" s="88"/>
      <c r="O695" s="88"/>
      <c r="P695" s="88"/>
      <c r="Q695" s="35"/>
      <c r="R695" s="35"/>
      <c r="S695" s="35"/>
      <c r="T695" s="35"/>
      <c r="U695" s="40"/>
      <c r="V695" s="41"/>
      <c r="W695" s="41"/>
      <c r="X695" s="42"/>
      <c r="Y695" s="43"/>
      <c r="Z695" s="40"/>
      <c r="AA695" s="41"/>
      <c r="AB695" s="41"/>
      <c r="AC695" s="42"/>
      <c r="AD695" s="43"/>
      <c r="AE695" s="40"/>
      <c r="AF695" s="41"/>
      <c r="AG695" s="41"/>
      <c r="AH695" s="42"/>
      <c r="AI695" s="43"/>
      <c r="AJ695" s="42"/>
      <c r="AK695" s="31"/>
      <c r="AL695" s="31"/>
      <c r="AM695" s="31"/>
      <c r="AN695" s="45"/>
    </row>
    <row r="696" spans="4:40">
      <c r="D696" s="30"/>
      <c r="I696" s="35"/>
      <c r="J696" s="35"/>
      <c r="K696" s="34"/>
      <c r="L696" s="34"/>
      <c r="M696" s="88"/>
      <c r="N696" s="88"/>
      <c r="O696" s="88"/>
      <c r="P696" s="88"/>
      <c r="Q696" s="35"/>
      <c r="R696" s="35"/>
      <c r="S696" s="35"/>
      <c r="T696" s="35"/>
      <c r="U696" s="40"/>
      <c r="V696" s="41"/>
      <c r="W696" s="41"/>
      <c r="X696" s="42"/>
      <c r="Y696" s="43"/>
      <c r="Z696" s="40"/>
      <c r="AA696" s="41"/>
      <c r="AB696" s="41"/>
      <c r="AC696" s="42"/>
      <c r="AD696" s="43"/>
      <c r="AE696" s="40"/>
      <c r="AF696" s="41"/>
      <c r="AG696" s="41"/>
      <c r="AH696" s="42"/>
      <c r="AI696" s="43"/>
      <c r="AJ696" s="42"/>
      <c r="AK696" s="31"/>
      <c r="AL696" s="31"/>
      <c r="AM696" s="31"/>
      <c r="AN696" s="45"/>
    </row>
    <row r="697" spans="4:40">
      <c r="D697" s="30"/>
      <c r="I697" s="35"/>
      <c r="J697" s="35"/>
      <c r="K697" s="34"/>
      <c r="L697" s="34"/>
      <c r="M697" s="88"/>
      <c r="N697" s="88"/>
      <c r="O697" s="88"/>
      <c r="P697" s="88"/>
      <c r="Q697" s="35"/>
      <c r="R697" s="35"/>
      <c r="S697" s="35"/>
      <c r="T697" s="35"/>
      <c r="U697" s="40"/>
      <c r="V697" s="41"/>
      <c r="W697" s="41"/>
      <c r="X697" s="42"/>
      <c r="Y697" s="43"/>
      <c r="Z697" s="40"/>
      <c r="AA697" s="41"/>
      <c r="AB697" s="41"/>
      <c r="AC697" s="42"/>
      <c r="AD697" s="43"/>
      <c r="AE697" s="40"/>
      <c r="AF697" s="41"/>
      <c r="AG697" s="41"/>
      <c r="AH697" s="42"/>
      <c r="AI697" s="43"/>
      <c r="AJ697" s="42"/>
      <c r="AK697" s="31"/>
      <c r="AL697" s="31"/>
      <c r="AM697" s="31"/>
      <c r="AN697" s="45"/>
    </row>
    <row r="698" spans="4:40">
      <c r="D698" s="30"/>
      <c r="I698" s="35"/>
      <c r="J698" s="35"/>
      <c r="K698" s="34"/>
      <c r="L698" s="34"/>
      <c r="M698" s="88"/>
      <c r="N698" s="88"/>
      <c r="O698" s="88"/>
      <c r="P698" s="88"/>
      <c r="Q698" s="35"/>
      <c r="R698" s="35"/>
      <c r="S698" s="35"/>
      <c r="T698" s="35"/>
      <c r="U698" s="40"/>
      <c r="V698" s="41"/>
      <c r="W698" s="41"/>
      <c r="X698" s="42"/>
      <c r="Y698" s="43"/>
      <c r="Z698" s="40"/>
      <c r="AA698" s="41"/>
      <c r="AB698" s="41"/>
      <c r="AC698" s="42"/>
      <c r="AD698" s="43"/>
      <c r="AE698" s="40"/>
      <c r="AF698" s="41"/>
      <c r="AG698" s="41"/>
      <c r="AH698" s="42"/>
      <c r="AI698" s="43"/>
      <c r="AJ698" s="42"/>
      <c r="AK698" s="31"/>
      <c r="AL698" s="31"/>
      <c r="AM698" s="31"/>
      <c r="AN698" s="45"/>
    </row>
    <row r="699" spans="4:40">
      <c r="D699" s="30"/>
      <c r="I699" s="35"/>
      <c r="J699" s="35"/>
      <c r="K699" s="34"/>
      <c r="L699" s="34"/>
      <c r="M699" s="88"/>
      <c r="N699" s="88"/>
      <c r="O699" s="88"/>
      <c r="P699" s="88"/>
      <c r="Q699" s="35"/>
      <c r="R699" s="35"/>
      <c r="S699" s="35"/>
      <c r="T699" s="35"/>
      <c r="U699" s="40"/>
      <c r="V699" s="41"/>
      <c r="W699" s="41"/>
      <c r="X699" s="42"/>
      <c r="Y699" s="43"/>
      <c r="Z699" s="40"/>
      <c r="AA699" s="41"/>
      <c r="AB699" s="41"/>
      <c r="AC699" s="42"/>
      <c r="AD699" s="43"/>
      <c r="AE699" s="40"/>
      <c r="AF699" s="41"/>
      <c r="AG699" s="41"/>
      <c r="AH699" s="42"/>
      <c r="AI699" s="43"/>
      <c r="AJ699" s="42"/>
      <c r="AK699" s="31"/>
      <c r="AL699" s="31"/>
      <c r="AM699" s="31"/>
      <c r="AN699" s="45"/>
    </row>
    <row r="700" spans="4:40">
      <c r="D700" s="30"/>
      <c r="I700" s="35"/>
      <c r="J700" s="35"/>
      <c r="K700" s="34"/>
      <c r="L700" s="34"/>
      <c r="M700" s="88"/>
      <c r="N700" s="88"/>
      <c r="O700" s="88"/>
      <c r="P700" s="88"/>
      <c r="Q700" s="35"/>
      <c r="R700" s="35"/>
      <c r="S700" s="35"/>
      <c r="T700" s="35"/>
      <c r="U700" s="40"/>
      <c r="V700" s="41"/>
      <c r="W700" s="41"/>
      <c r="X700" s="42"/>
      <c r="Y700" s="43"/>
      <c r="Z700" s="40"/>
      <c r="AA700" s="41"/>
      <c r="AB700" s="41"/>
      <c r="AC700" s="42"/>
      <c r="AD700" s="43"/>
      <c r="AE700" s="40"/>
      <c r="AF700" s="41"/>
      <c r="AG700" s="41"/>
      <c r="AH700" s="42"/>
      <c r="AI700" s="43"/>
      <c r="AJ700" s="42"/>
      <c r="AK700" s="31"/>
      <c r="AL700" s="31"/>
      <c r="AM700" s="31"/>
      <c r="AN700" s="45"/>
    </row>
    <row r="701" spans="4:40">
      <c r="D701" s="30"/>
      <c r="I701" s="35"/>
      <c r="J701" s="35"/>
      <c r="K701" s="34"/>
      <c r="L701" s="34"/>
      <c r="M701" s="88"/>
      <c r="N701" s="88"/>
      <c r="O701" s="88"/>
      <c r="P701" s="88"/>
      <c r="Q701" s="35"/>
      <c r="R701" s="35"/>
      <c r="S701" s="35"/>
      <c r="T701" s="35"/>
      <c r="U701" s="40"/>
      <c r="V701" s="41"/>
      <c r="W701" s="41"/>
      <c r="X701" s="42"/>
      <c r="Y701" s="43"/>
      <c r="Z701" s="40"/>
      <c r="AA701" s="41"/>
      <c r="AB701" s="41"/>
      <c r="AC701" s="42"/>
      <c r="AD701" s="43"/>
      <c r="AE701" s="40"/>
      <c r="AF701" s="41"/>
      <c r="AG701" s="41"/>
      <c r="AH701" s="42"/>
      <c r="AI701" s="43"/>
      <c r="AJ701" s="42"/>
      <c r="AK701" s="31"/>
      <c r="AL701" s="31"/>
      <c r="AM701" s="31"/>
      <c r="AN701" s="45"/>
    </row>
    <row r="702" spans="4:40">
      <c r="D702" s="30"/>
      <c r="I702" s="35"/>
      <c r="J702" s="35"/>
      <c r="K702" s="34"/>
      <c r="L702" s="34"/>
      <c r="M702" s="88"/>
      <c r="N702" s="88"/>
      <c r="O702" s="88"/>
      <c r="P702" s="88"/>
      <c r="Q702" s="35"/>
      <c r="R702" s="35"/>
      <c r="S702" s="35"/>
      <c r="T702" s="35"/>
      <c r="U702" s="40"/>
      <c r="V702" s="41"/>
      <c r="W702" s="41"/>
      <c r="X702" s="42"/>
      <c r="Y702" s="43"/>
      <c r="Z702" s="40"/>
      <c r="AA702" s="41"/>
      <c r="AB702" s="41"/>
      <c r="AC702" s="42"/>
      <c r="AD702" s="43"/>
      <c r="AE702" s="40"/>
      <c r="AF702" s="41"/>
      <c r="AG702" s="41"/>
      <c r="AH702" s="42"/>
      <c r="AI702" s="43"/>
      <c r="AJ702" s="42"/>
      <c r="AK702" s="31"/>
      <c r="AL702" s="31"/>
      <c r="AM702" s="31"/>
      <c r="AN702" s="45"/>
    </row>
    <row r="703" spans="4:40">
      <c r="D703" s="30"/>
      <c r="I703" s="35"/>
      <c r="J703" s="35"/>
      <c r="K703" s="34"/>
      <c r="L703" s="34"/>
      <c r="M703" s="88"/>
      <c r="N703" s="88"/>
      <c r="O703" s="88"/>
      <c r="P703" s="88"/>
      <c r="Q703" s="35"/>
      <c r="R703" s="35"/>
      <c r="S703" s="35"/>
      <c r="T703" s="35"/>
      <c r="U703" s="40"/>
      <c r="V703" s="41"/>
      <c r="W703" s="41"/>
      <c r="X703" s="42"/>
      <c r="Y703" s="43"/>
      <c r="Z703" s="40"/>
      <c r="AA703" s="41"/>
      <c r="AB703" s="41"/>
      <c r="AC703" s="42"/>
      <c r="AD703" s="43"/>
      <c r="AE703" s="40"/>
      <c r="AF703" s="41"/>
      <c r="AG703" s="41"/>
      <c r="AH703" s="42"/>
      <c r="AI703" s="43"/>
      <c r="AJ703" s="42"/>
      <c r="AK703" s="31"/>
      <c r="AL703" s="31"/>
      <c r="AM703" s="31"/>
      <c r="AN703" s="45"/>
    </row>
    <row r="704" spans="4:40">
      <c r="D704" s="30"/>
      <c r="I704" s="35"/>
      <c r="J704" s="35"/>
      <c r="K704" s="34"/>
      <c r="L704" s="34"/>
      <c r="M704" s="88"/>
      <c r="N704" s="88"/>
      <c r="O704" s="88"/>
      <c r="P704" s="88"/>
      <c r="Q704" s="35"/>
      <c r="R704" s="35"/>
      <c r="S704" s="35"/>
      <c r="T704" s="35"/>
      <c r="U704" s="40"/>
      <c r="V704" s="41"/>
      <c r="W704" s="41"/>
      <c r="X704" s="42"/>
      <c r="Y704" s="43"/>
      <c r="Z704" s="40"/>
      <c r="AA704" s="41"/>
      <c r="AB704" s="41"/>
      <c r="AC704" s="42"/>
      <c r="AD704" s="43"/>
      <c r="AE704" s="40"/>
      <c r="AF704" s="41"/>
      <c r="AG704" s="41"/>
      <c r="AH704" s="42"/>
      <c r="AI704" s="43"/>
      <c r="AJ704" s="42"/>
      <c r="AK704" s="31"/>
      <c r="AL704" s="31"/>
      <c r="AM704" s="31"/>
      <c r="AN704" s="45"/>
    </row>
    <row r="705" spans="4:40">
      <c r="D705" s="30"/>
      <c r="I705" s="35"/>
      <c r="J705" s="35"/>
      <c r="K705" s="34"/>
      <c r="L705" s="34"/>
      <c r="M705" s="88"/>
      <c r="N705" s="88"/>
      <c r="O705" s="88"/>
      <c r="P705" s="88"/>
      <c r="Q705" s="35"/>
      <c r="R705" s="35"/>
      <c r="S705" s="35"/>
      <c r="T705" s="35"/>
      <c r="U705" s="40"/>
      <c r="V705" s="41"/>
      <c r="W705" s="41"/>
      <c r="X705" s="42"/>
      <c r="Y705" s="43"/>
      <c r="Z705" s="40"/>
      <c r="AA705" s="41"/>
      <c r="AB705" s="41"/>
      <c r="AC705" s="42"/>
      <c r="AD705" s="43"/>
      <c r="AE705" s="40"/>
      <c r="AF705" s="41"/>
      <c r="AG705" s="41"/>
      <c r="AH705" s="42"/>
      <c r="AI705" s="43"/>
      <c r="AJ705" s="42"/>
      <c r="AK705" s="31"/>
      <c r="AL705" s="31"/>
      <c r="AM705" s="31"/>
      <c r="AN705" s="45"/>
    </row>
    <row r="706" spans="4:40">
      <c r="D706" s="30"/>
      <c r="I706" s="35"/>
      <c r="J706" s="35"/>
      <c r="K706" s="34"/>
      <c r="L706" s="34"/>
      <c r="M706" s="88"/>
      <c r="N706" s="88"/>
      <c r="O706" s="88"/>
      <c r="P706" s="88"/>
      <c r="Q706" s="35"/>
      <c r="R706" s="35"/>
      <c r="S706" s="35"/>
      <c r="T706" s="35"/>
      <c r="U706" s="40"/>
      <c r="V706" s="41"/>
      <c r="W706" s="41"/>
      <c r="X706" s="42"/>
      <c r="Y706" s="43"/>
      <c r="Z706" s="40"/>
      <c r="AA706" s="41"/>
      <c r="AB706" s="41"/>
      <c r="AC706" s="42"/>
      <c r="AD706" s="43"/>
      <c r="AE706" s="40"/>
      <c r="AF706" s="41"/>
      <c r="AG706" s="41"/>
      <c r="AH706" s="42"/>
      <c r="AI706" s="43"/>
      <c r="AJ706" s="42"/>
      <c r="AK706" s="31"/>
      <c r="AL706" s="31"/>
      <c r="AM706" s="31"/>
      <c r="AN706" s="45"/>
    </row>
    <row r="707" spans="4:40">
      <c r="D707" s="30"/>
      <c r="I707" s="35"/>
      <c r="J707" s="35"/>
      <c r="K707" s="34"/>
      <c r="L707" s="34"/>
      <c r="M707" s="88"/>
      <c r="N707" s="88"/>
      <c r="O707" s="88"/>
      <c r="P707" s="88"/>
      <c r="Q707" s="35"/>
      <c r="R707" s="35"/>
      <c r="S707" s="35"/>
      <c r="T707" s="35"/>
      <c r="U707" s="40"/>
      <c r="V707" s="41"/>
      <c r="W707" s="41"/>
      <c r="X707" s="42"/>
      <c r="Y707" s="43"/>
      <c r="Z707" s="40"/>
      <c r="AA707" s="41"/>
      <c r="AB707" s="41"/>
      <c r="AC707" s="42"/>
      <c r="AD707" s="43"/>
      <c r="AE707" s="40"/>
      <c r="AF707" s="41"/>
      <c r="AG707" s="41"/>
      <c r="AH707" s="42"/>
      <c r="AI707" s="43"/>
      <c r="AJ707" s="42"/>
      <c r="AK707" s="31"/>
      <c r="AL707" s="31"/>
      <c r="AM707" s="31"/>
      <c r="AN707" s="45"/>
    </row>
    <row r="708" spans="4:40">
      <c r="D708" s="30"/>
      <c r="I708" s="35"/>
      <c r="J708" s="35"/>
      <c r="K708" s="34"/>
      <c r="L708" s="34"/>
      <c r="M708" s="88"/>
      <c r="N708" s="88"/>
      <c r="O708" s="88"/>
      <c r="P708" s="88"/>
      <c r="Q708" s="35"/>
      <c r="R708" s="35"/>
      <c r="S708" s="35"/>
      <c r="T708" s="35"/>
      <c r="U708" s="40"/>
      <c r="V708" s="41"/>
      <c r="W708" s="41"/>
      <c r="X708" s="42"/>
      <c r="Y708" s="43"/>
      <c r="Z708" s="40"/>
      <c r="AA708" s="41"/>
      <c r="AB708" s="41"/>
      <c r="AC708" s="42"/>
      <c r="AD708" s="43"/>
      <c r="AE708" s="40"/>
      <c r="AF708" s="41"/>
      <c r="AG708" s="41"/>
      <c r="AH708" s="42"/>
      <c r="AI708" s="43"/>
      <c r="AJ708" s="42"/>
      <c r="AK708" s="31"/>
      <c r="AL708" s="31"/>
      <c r="AM708" s="31"/>
      <c r="AN708" s="45"/>
    </row>
    <row r="709" spans="4:40">
      <c r="D709" s="30"/>
      <c r="I709" s="35"/>
      <c r="J709" s="35"/>
      <c r="K709" s="34"/>
      <c r="L709" s="34"/>
      <c r="M709" s="88"/>
      <c r="N709" s="88"/>
      <c r="O709" s="88"/>
      <c r="P709" s="88"/>
      <c r="Q709" s="35"/>
      <c r="R709" s="35"/>
      <c r="S709" s="35"/>
      <c r="T709" s="35"/>
      <c r="U709" s="40"/>
      <c r="V709" s="41"/>
      <c r="W709" s="41"/>
      <c r="X709" s="42"/>
      <c r="Y709" s="43"/>
      <c r="Z709" s="40"/>
      <c r="AA709" s="41"/>
      <c r="AB709" s="41"/>
      <c r="AC709" s="42"/>
      <c r="AD709" s="43"/>
      <c r="AE709" s="40"/>
      <c r="AF709" s="41"/>
      <c r="AG709" s="41"/>
      <c r="AH709" s="42"/>
      <c r="AI709" s="43"/>
      <c r="AJ709" s="42"/>
      <c r="AK709" s="31"/>
      <c r="AL709" s="31"/>
      <c r="AM709" s="31"/>
      <c r="AN709" s="45"/>
    </row>
    <row r="710" spans="4:40">
      <c r="D710" s="30"/>
      <c r="I710" s="35"/>
      <c r="J710" s="35"/>
      <c r="K710" s="34"/>
      <c r="L710" s="34"/>
      <c r="M710" s="88"/>
      <c r="N710" s="88"/>
      <c r="O710" s="88"/>
      <c r="P710" s="88"/>
      <c r="Q710" s="35"/>
      <c r="R710" s="35"/>
      <c r="S710" s="35"/>
      <c r="T710" s="35"/>
      <c r="U710" s="40"/>
      <c r="V710" s="41"/>
      <c r="W710" s="41"/>
      <c r="X710" s="42"/>
      <c r="Y710" s="43"/>
      <c r="Z710" s="40"/>
      <c r="AA710" s="41"/>
      <c r="AB710" s="41"/>
      <c r="AC710" s="42"/>
      <c r="AD710" s="43"/>
      <c r="AE710" s="40"/>
      <c r="AF710" s="41"/>
      <c r="AG710" s="41"/>
      <c r="AH710" s="42"/>
      <c r="AI710" s="43"/>
      <c r="AJ710" s="42"/>
      <c r="AK710" s="31"/>
      <c r="AL710" s="31"/>
      <c r="AM710" s="31"/>
      <c r="AN710" s="45"/>
    </row>
    <row r="711" spans="4:40">
      <c r="D711" s="30"/>
      <c r="I711" s="35"/>
      <c r="J711" s="35"/>
      <c r="K711" s="34"/>
      <c r="L711" s="34"/>
      <c r="M711" s="88"/>
      <c r="N711" s="88"/>
      <c r="O711" s="88"/>
      <c r="P711" s="88"/>
      <c r="Q711" s="35"/>
      <c r="R711" s="35"/>
      <c r="S711" s="35"/>
      <c r="T711" s="35"/>
      <c r="U711" s="40"/>
      <c r="V711" s="41"/>
      <c r="W711" s="41"/>
      <c r="X711" s="42"/>
      <c r="Y711" s="43"/>
      <c r="Z711" s="40"/>
      <c r="AA711" s="41"/>
      <c r="AB711" s="41"/>
      <c r="AC711" s="42"/>
      <c r="AD711" s="43"/>
      <c r="AE711" s="40"/>
      <c r="AF711" s="41"/>
      <c r="AG711" s="41"/>
      <c r="AH711" s="42"/>
      <c r="AI711" s="43"/>
      <c r="AJ711" s="42"/>
      <c r="AK711" s="31"/>
      <c r="AL711" s="31"/>
      <c r="AM711" s="31"/>
      <c r="AN711" s="45"/>
    </row>
    <row r="712" spans="4:40">
      <c r="D712" s="30"/>
      <c r="I712" s="35"/>
      <c r="J712" s="35"/>
      <c r="K712" s="34"/>
      <c r="L712" s="34"/>
      <c r="M712" s="88"/>
      <c r="N712" s="88"/>
      <c r="O712" s="88"/>
      <c r="P712" s="88"/>
      <c r="Q712" s="35"/>
      <c r="R712" s="35"/>
      <c r="S712" s="35"/>
      <c r="T712" s="35"/>
      <c r="U712" s="40"/>
      <c r="V712" s="41"/>
      <c r="W712" s="41"/>
      <c r="X712" s="42"/>
      <c r="Y712" s="43"/>
      <c r="Z712" s="40"/>
      <c r="AA712" s="41"/>
      <c r="AB712" s="41"/>
      <c r="AC712" s="42"/>
      <c r="AD712" s="43"/>
      <c r="AE712" s="40"/>
      <c r="AF712" s="41"/>
      <c r="AG712" s="41"/>
      <c r="AH712" s="42"/>
      <c r="AI712" s="43"/>
      <c r="AJ712" s="42"/>
      <c r="AK712" s="31"/>
      <c r="AL712" s="31"/>
      <c r="AM712" s="31"/>
      <c r="AN712" s="45"/>
    </row>
    <row r="713" spans="4:40">
      <c r="D713" s="30"/>
      <c r="I713" s="35"/>
      <c r="J713" s="35"/>
      <c r="K713" s="34"/>
      <c r="L713" s="34"/>
      <c r="M713" s="88"/>
      <c r="N713" s="88"/>
      <c r="O713" s="88"/>
      <c r="P713" s="88"/>
      <c r="Q713" s="35"/>
      <c r="R713" s="35"/>
      <c r="S713" s="35"/>
      <c r="T713" s="35"/>
      <c r="U713" s="40"/>
      <c r="V713" s="41"/>
      <c r="W713" s="41"/>
      <c r="X713" s="42"/>
      <c r="Y713" s="43"/>
      <c r="Z713" s="40"/>
      <c r="AA713" s="41"/>
      <c r="AB713" s="41"/>
      <c r="AC713" s="42"/>
      <c r="AD713" s="43"/>
      <c r="AE713" s="40"/>
      <c r="AF713" s="41"/>
      <c r="AG713" s="41"/>
      <c r="AH713" s="42"/>
      <c r="AI713" s="43"/>
      <c r="AJ713" s="42"/>
      <c r="AK713" s="31"/>
      <c r="AL713" s="31"/>
      <c r="AM713" s="31"/>
      <c r="AN713" s="45"/>
    </row>
    <row r="714" spans="4:40">
      <c r="D714" s="30"/>
      <c r="I714" s="35"/>
      <c r="J714" s="35"/>
      <c r="K714" s="34"/>
      <c r="L714" s="34"/>
      <c r="M714" s="88"/>
      <c r="N714" s="88"/>
      <c r="O714" s="88"/>
      <c r="P714" s="88"/>
      <c r="Q714" s="35"/>
      <c r="R714" s="35"/>
      <c r="S714" s="35"/>
      <c r="T714" s="35"/>
      <c r="U714" s="40"/>
      <c r="V714" s="41"/>
      <c r="W714" s="41"/>
      <c r="X714" s="42"/>
      <c r="Y714" s="43"/>
      <c r="Z714" s="40"/>
      <c r="AA714" s="41"/>
      <c r="AB714" s="41"/>
      <c r="AC714" s="42"/>
      <c r="AD714" s="43"/>
      <c r="AE714" s="40"/>
      <c r="AF714" s="41"/>
      <c r="AG714" s="41"/>
      <c r="AH714" s="42"/>
      <c r="AI714" s="43"/>
      <c r="AJ714" s="42"/>
      <c r="AK714" s="31"/>
      <c r="AL714" s="31"/>
      <c r="AM714" s="31"/>
      <c r="AN714" s="45"/>
    </row>
    <row r="715" spans="4:40">
      <c r="D715" s="30"/>
      <c r="I715" s="35"/>
      <c r="J715" s="35"/>
      <c r="K715" s="34"/>
      <c r="L715" s="34"/>
      <c r="M715" s="88"/>
      <c r="N715" s="88"/>
      <c r="O715" s="88"/>
      <c r="P715" s="88"/>
      <c r="Q715" s="35"/>
      <c r="R715" s="35"/>
      <c r="S715" s="35"/>
      <c r="T715" s="35"/>
      <c r="U715" s="40"/>
      <c r="V715" s="41"/>
      <c r="W715" s="41"/>
      <c r="X715" s="42"/>
      <c r="Y715" s="43"/>
      <c r="Z715" s="40"/>
      <c r="AA715" s="41"/>
      <c r="AB715" s="41"/>
      <c r="AC715" s="42"/>
      <c r="AD715" s="43"/>
      <c r="AE715" s="40"/>
      <c r="AF715" s="41"/>
      <c r="AG715" s="41"/>
      <c r="AH715" s="42"/>
      <c r="AI715" s="43"/>
      <c r="AJ715" s="42"/>
      <c r="AK715" s="31"/>
      <c r="AL715" s="31"/>
      <c r="AM715" s="31"/>
      <c r="AN715" s="45"/>
    </row>
    <row r="716" spans="4:40">
      <c r="D716" s="30"/>
      <c r="I716" s="35"/>
      <c r="J716" s="35"/>
      <c r="K716" s="34"/>
      <c r="L716" s="34"/>
      <c r="M716" s="88"/>
      <c r="N716" s="88"/>
      <c r="O716" s="88"/>
      <c r="P716" s="88"/>
      <c r="Q716" s="35"/>
      <c r="R716" s="35"/>
      <c r="S716" s="35"/>
      <c r="T716" s="35"/>
      <c r="U716" s="40"/>
      <c r="V716" s="41"/>
      <c r="W716" s="41"/>
      <c r="X716" s="42"/>
      <c r="Y716" s="43"/>
      <c r="Z716" s="40"/>
      <c r="AA716" s="41"/>
      <c r="AB716" s="41"/>
      <c r="AC716" s="42"/>
      <c r="AD716" s="43"/>
      <c r="AE716" s="40"/>
      <c r="AF716" s="41"/>
      <c r="AG716" s="41"/>
      <c r="AH716" s="42"/>
      <c r="AI716" s="43"/>
      <c r="AJ716" s="42"/>
      <c r="AK716" s="31"/>
      <c r="AL716" s="31"/>
      <c r="AM716" s="31"/>
      <c r="AN716" s="45"/>
    </row>
    <row r="717" spans="4:40">
      <c r="D717" s="30"/>
      <c r="I717" s="35"/>
      <c r="J717" s="35"/>
      <c r="K717" s="34"/>
      <c r="L717" s="34"/>
      <c r="M717" s="88"/>
      <c r="N717" s="88"/>
      <c r="O717" s="88"/>
      <c r="P717" s="88"/>
      <c r="Q717" s="35"/>
      <c r="R717" s="35"/>
      <c r="S717" s="35"/>
      <c r="T717" s="35"/>
      <c r="U717" s="40"/>
      <c r="V717" s="41"/>
      <c r="W717" s="41"/>
      <c r="X717" s="42"/>
      <c r="Y717" s="43"/>
      <c r="Z717" s="40"/>
      <c r="AA717" s="41"/>
      <c r="AB717" s="41"/>
      <c r="AC717" s="42"/>
      <c r="AD717" s="43"/>
      <c r="AE717" s="40"/>
      <c r="AF717" s="41"/>
      <c r="AG717" s="41"/>
      <c r="AH717" s="42"/>
      <c r="AI717" s="43"/>
      <c r="AJ717" s="42"/>
      <c r="AK717" s="31"/>
      <c r="AL717" s="31"/>
      <c r="AM717" s="31"/>
      <c r="AN717" s="45"/>
    </row>
    <row r="718" spans="4:40">
      <c r="D718" s="30"/>
      <c r="I718" s="35"/>
      <c r="J718" s="35"/>
      <c r="K718" s="34"/>
      <c r="L718" s="34"/>
      <c r="M718" s="88"/>
      <c r="N718" s="88"/>
      <c r="O718" s="88"/>
      <c r="P718" s="88"/>
      <c r="Q718" s="35"/>
      <c r="R718" s="35"/>
      <c r="S718" s="35"/>
      <c r="T718" s="35"/>
      <c r="U718" s="40"/>
      <c r="V718" s="41"/>
      <c r="W718" s="41"/>
      <c r="X718" s="42"/>
      <c r="Y718" s="43"/>
      <c r="Z718" s="40"/>
      <c r="AA718" s="41"/>
      <c r="AB718" s="41"/>
      <c r="AC718" s="42"/>
      <c r="AD718" s="43"/>
      <c r="AE718" s="40"/>
      <c r="AF718" s="41"/>
      <c r="AG718" s="41"/>
      <c r="AH718" s="42"/>
      <c r="AI718" s="43"/>
      <c r="AJ718" s="42"/>
      <c r="AK718" s="31"/>
      <c r="AL718" s="31"/>
      <c r="AM718" s="31"/>
      <c r="AN718" s="45"/>
    </row>
    <row r="719" spans="4:40">
      <c r="D719" s="30"/>
      <c r="I719" s="35"/>
      <c r="J719" s="35"/>
      <c r="K719" s="34"/>
      <c r="L719" s="34"/>
      <c r="M719" s="88"/>
      <c r="N719" s="88"/>
      <c r="O719" s="88"/>
      <c r="P719" s="88"/>
      <c r="Q719" s="35"/>
      <c r="R719" s="35"/>
      <c r="S719" s="35"/>
      <c r="T719" s="35"/>
      <c r="U719" s="40"/>
      <c r="V719" s="41"/>
      <c r="W719" s="41"/>
      <c r="X719" s="42"/>
      <c r="Y719" s="43"/>
      <c r="Z719" s="40"/>
      <c r="AA719" s="41"/>
      <c r="AB719" s="41"/>
      <c r="AC719" s="42"/>
      <c r="AD719" s="43"/>
      <c r="AE719" s="40"/>
      <c r="AF719" s="41"/>
      <c r="AG719" s="41"/>
      <c r="AH719" s="42"/>
      <c r="AI719" s="43"/>
      <c r="AJ719" s="42"/>
      <c r="AK719" s="31"/>
      <c r="AL719" s="31"/>
      <c r="AM719" s="31"/>
      <c r="AN719" s="45"/>
    </row>
    <row r="720" spans="4:40">
      <c r="D720" s="30"/>
      <c r="I720" s="35"/>
      <c r="J720" s="35"/>
      <c r="K720" s="34"/>
      <c r="L720" s="34"/>
      <c r="M720" s="88"/>
      <c r="N720" s="88"/>
      <c r="O720" s="88"/>
      <c r="P720" s="88"/>
      <c r="Q720" s="35"/>
      <c r="R720" s="35"/>
      <c r="S720" s="35"/>
      <c r="T720" s="35"/>
      <c r="U720" s="40"/>
      <c r="V720" s="41"/>
      <c r="W720" s="41"/>
      <c r="X720" s="42"/>
      <c r="Y720" s="43"/>
      <c r="Z720" s="40"/>
      <c r="AA720" s="41"/>
      <c r="AB720" s="41"/>
      <c r="AC720" s="42"/>
      <c r="AD720" s="43"/>
      <c r="AE720" s="40"/>
      <c r="AF720" s="41"/>
      <c r="AG720" s="41"/>
      <c r="AH720" s="42"/>
      <c r="AI720" s="43"/>
      <c r="AJ720" s="42"/>
      <c r="AK720" s="31"/>
      <c r="AL720" s="31"/>
      <c r="AM720" s="31"/>
      <c r="AN720" s="45"/>
    </row>
  </sheetData>
  <sortState ref="A20:AN620">
    <sortCondition descending="1" ref="AN20:AN620"/>
  </sortState>
  <phoneticPr fontId="4"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21"/>
  <sheetViews>
    <sheetView zoomScale="85" zoomScaleNormal="85" workbookViewId="0"/>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10.140625" style="6" customWidth="1"/>
    <col min="9" max="10" width="10.28515625" style="6" bestFit="1" customWidth="1"/>
    <col min="11" max="11" width="9.140625" style="6"/>
    <col min="12" max="12" width="9.140625" style="6" customWidth="1"/>
    <col min="13" max="16" width="9.140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3656</v>
      </c>
      <c r="V1" s="8"/>
      <c r="W1" s="8"/>
      <c r="X1" s="8"/>
      <c r="Y1" s="9" t="s">
        <v>5439</v>
      </c>
      <c r="Z1" s="6" t="s">
        <v>3656</v>
      </c>
      <c r="AD1" s="10" t="s">
        <v>548</v>
      </c>
      <c r="AE1" s="6" t="s">
        <v>3656</v>
      </c>
      <c r="AI1" s="10" t="s">
        <v>549</v>
      </c>
      <c r="AK1" s="11" t="s">
        <v>555</v>
      </c>
      <c r="AL1" s="12"/>
      <c r="AM1" s="13"/>
    </row>
    <row r="2" spans="1:39">
      <c r="U2" s="8" t="s">
        <v>3633</v>
      </c>
      <c r="V2" s="8"/>
      <c r="W2" s="8"/>
      <c r="X2" s="8"/>
      <c r="Y2" s="14">
        <v>11564431.142629137</v>
      </c>
      <c r="Z2" s="6" t="s">
        <v>3633</v>
      </c>
      <c r="AD2" s="15">
        <v>5796361.1221320946</v>
      </c>
      <c r="AE2" s="6" t="s">
        <v>3633</v>
      </c>
      <c r="AI2" s="15">
        <v>5768070.0204970427</v>
      </c>
      <c r="AK2" s="16" t="s">
        <v>556</v>
      </c>
      <c r="AL2" s="17"/>
      <c r="AM2" s="18"/>
    </row>
    <row r="3" spans="1:39">
      <c r="U3" s="8" t="s">
        <v>3634</v>
      </c>
      <c r="V3" s="8"/>
      <c r="W3" s="8"/>
      <c r="X3" s="8"/>
      <c r="Y3" s="19" t="s">
        <v>5440</v>
      </c>
      <c r="Z3" s="6" t="s">
        <v>3634</v>
      </c>
      <c r="AD3" s="20">
        <v>2E-3</v>
      </c>
      <c r="AE3" s="6" t="s">
        <v>3634</v>
      </c>
      <c r="AI3" s="20">
        <v>1.5E-3</v>
      </c>
      <c r="AK3" s="21" t="s">
        <v>557</v>
      </c>
      <c r="AL3" s="22"/>
      <c r="AM3" s="23"/>
    </row>
    <row r="4" spans="1:39">
      <c r="U4" s="8" t="s">
        <v>3635</v>
      </c>
      <c r="V4" s="8"/>
      <c r="W4" s="8"/>
      <c r="X4" s="8"/>
      <c r="Y4" s="14">
        <v>500</v>
      </c>
      <c r="Z4" s="6" t="s">
        <v>3635</v>
      </c>
      <c r="AD4" s="15">
        <v>11592.722244264189</v>
      </c>
      <c r="AE4" s="6" t="s">
        <v>3635</v>
      </c>
      <c r="AI4" s="15">
        <v>8652.1050307455644</v>
      </c>
      <c r="AL4" s="117" t="s">
        <v>553</v>
      </c>
      <c r="AM4" s="24"/>
    </row>
    <row r="5" spans="1:39">
      <c r="U5" s="8" t="s">
        <v>3664</v>
      </c>
      <c r="V5" s="8"/>
      <c r="W5" s="8"/>
      <c r="X5" s="8">
        <v>62</v>
      </c>
      <c r="Y5" s="14">
        <v>1.5745540835865999</v>
      </c>
      <c r="Z5" s="6" t="s">
        <v>3664</v>
      </c>
      <c r="AD5" s="15">
        <v>39.252191870453515</v>
      </c>
      <c r="AE5" s="6" t="s">
        <v>3664</v>
      </c>
      <c r="AI5" s="15">
        <v>22.378764136426849</v>
      </c>
      <c r="AL5" s="118" t="s">
        <v>554</v>
      </c>
      <c r="AM5" s="24"/>
    </row>
    <row r="6" spans="1:39">
      <c r="U6" s="8" t="s">
        <v>3665</v>
      </c>
      <c r="V6" s="8"/>
      <c r="W6" s="8"/>
      <c r="X6" s="8">
        <v>40</v>
      </c>
      <c r="Y6" s="14">
        <v>-1.5745540835868344</v>
      </c>
      <c r="Z6" s="6" t="s">
        <v>3665</v>
      </c>
      <c r="AD6" s="15">
        <v>-39.252191870457757</v>
      </c>
      <c r="AE6" s="6" t="s">
        <v>3665</v>
      </c>
      <c r="AI6" s="15">
        <v>-22.378764136427527</v>
      </c>
      <c r="AL6" s="25">
        <v>500</v>
      </c>
      <c r="AM6" s="24"/>
    </row>
    <row r="7" spans="1:39">
      <c r="U7" s="8" t="s">
        <v>3666</v>
      </c>
      <c r="V7" s="8"/>
      <c r="W7" s="8"/>
      <c r="X7" s="8"/>
      <c r="Y7" s="14">
        <v>3.1491081671734342</v>
      </c>
      <c r="Z7" s="6" t="s">
        <v>3666</v>
      </c>
      <c r="AD7" s="15">
        <v>78.504383740911265</v>
      </c>
      <c r="AE7" s="6" t="s">
        <v>3666</v>
      </c>
      <c r="AI7" s="15">
        <v>44.757528272854373</v>
      </c>
      <c r="AM7" s="24"/>
    </row>
    <row r="8" spans="1:39" ht="15.75">
      <c r="A8" s="97" t="s">
        <v>6076</v>
      </c>
      <c r="U8" s="8" t="s">
        <v>3667</v>
      </c>
      <c r="V8" s="8"/>
      <c r="W8" s="8"/>
      <c r="X8" s="8"/>
      <c r="Y8" s="26">
        <v>6.2982163343468685E-3</v>
      </c>
      <c r="Z8" s="6" t="s">
        <v>3667</v>
      </c>
      <c r="AD8" s="27">
        <v>6.7718679087436446E-3</v>
      </c>
      <c r="AE8" s="6" t="s">
        <v>3667</v>
      </c>
      <c r="AI8" s="27">
        <v>5.1730218384782546E-3</v>
      </c>
      <c r="AM8" s="27"/>
    </row>
    <row r="9" spans="1:39" ht="15.75">
      <c r="A9" s="5" t="s">
        <v>6072</v>
      </c>
      <c r="B9" s="6">
        <v>2</v>
      </c>
      <c r="C9" s="6">
        <v>3</v>
      </c>
      <c r="D9" s="6">
        <v>4</v>
      </c>
      <c r="E9" s="6">
        <v>5</v>
      </c>
      <c r="F9" s="6">
        <v>6</v>
      </c>
      <c r="H9" s="6">
        <v>8</v>
      </c>
      <c r="I9" s="6">
        <v>9</v>
      </c>
      <c r="J9" s="6">
        <v>10</v>
      </c>
      <c r="K9" s="6">
        <v>11</v>
      </c>
      <c r="L9" s="6">
        <v>12</v>
      </c>
      <c r="M9" s="6">
        <v>13</v>
      </c>
      <c r="N9" s="6">
        <v>14</v>
      </c>
      <c r="O9" s="6">
        <v>15</v>
      </c>
      <c r="P9" s="6">
        <v>16</v>
      </c>
      <c r="U9" s="8"/>
      <c r="V9" s="8"/>
      <c r="W9" s="8"/>
      <c r="X9" s="8"/>
      <c r="Y9" s="8"/>
    </row>
    <row r="10" spans="1:39" hidden="1">
      <c r="U10" s="6" t="s">
        <v>3584</v>
      </c>
      <c r="X10" s="6">
        <v>0</v>
      </c>
      <c r="Y10" s="15">
        <v>0</v>
      </c>
    </row>
    <row r="11" spans="1:39" hidden="1">
      <c r="U11" s="6" t="s">
        <v>3585</v>
      </c>
      <c r="X11" s="6">
        <v>0</v>
      </c>
      <c r="Y11" s="15">
        <v>0</v>
      </c>
    </row>
    <row r="12" spans="1:39" hidden="1">
      <c r="U12" s="6" t="s">
        <v>3660</v>
      </c>
      <c r="X12" s="6">
        <v>36</v>
      </c>
      <c r="Y12" s="15">
        <v>47.134412900355862</v>
      </c>
    </row>
    <row r="13" spans="1:39" hidden="1">
      <c r="U13" s="6" t="s">
        <v>3661</v>
      </c>
      <c r="X13" s="6">
        <v>41</v>
      </c>
      <c r="Y13" s="15">
        <v>-63.168938555467527</v>
      </c>
    </row>
    <row r="14" spans="1:39" hidden="1">
      <c r="U14" s="6" t="s">
        <v>3662</v>
      </c>
      <c r="X14" s="6">
        <v>25</v>
      </c>
      <c r="Y14" s="15">
        <v>16.034525655106521</v>
      </c>
    </row>
    <row r="15" spans="1:39" hidden="1">
      <c r="U15" s="6" t="s">
        <v>3663</v>
      </c>
      <c r="X15" s="6">
        <v>0</v>
      </c>
      <c r="Y15" s="15">
        <v>0</v>
      </c>
    </row>
    <row r="16" spans="1:39" hidden="1">
      <c r="U16" s="6" t="s">
        <v>3658</v>
      </c>
      <c r="X16" s="6">
        <v>0</v>
      </c>
      <c r="Y16" s="15">
        <v>0</v>
      </c>
    </row>
    <row r="17" spans="1:40" hidden="1">
      <c r="U17" s="6" t="s">
        <v>3659</v>
      </c>
      <c r="X17" s="6">
        <v>0</v>
      </c>
      <c r="Y17" s="15">
        <v>0</v>
      </c>
    </row>
    <row r="18" spans="1:40" hidden="1">
      <c r="Y18" s="15"/>
    </row>
    <row r="19" spans="1:40" s="48" customFormat="1" ht="64.5" thickBot="1">
      <c r="A19" s="105" t="s">
        <v>3620</v>
      </c>
      <c r="B19" s="105" t="s">
        <v>3833</v>
      </c>
      <c r="C19" s="105" t="s">
        <v>3621</v>
      </c>
      <c r="D19" s="105" t="s">
        <v>3622</v>
      </c>
      <c r="E19" s="105" t="s">
        <v>3623</v>
      </c>
      <c r="F19" s="105" t="s">
        <v>3624</v>
      </c>
      <c r="G19" s="105" t="s">
        <v>3644</v>
      </c>
      <c r="H19" s="105" t="s">
        <v>6077</v>
      </c>
      <c r="I19" s="105" t="s">
        <v>3626</v>
      </c>
      <c r="J19" s="105" t="s">
        <v>3625</v>
      </c>
      <c r="K19" s="105" t="s">
        <v>3627</v>
      </c>
      <c r="L19" s="105" t="s">
        <v>3628</v>
      </c>
      <c r="M19" s="114" t="s">
        <v>543</v>
      </c>
      <c r="N19" s="114" t="s">
        <v>545</v>
      </c>
      <c r="O19" s="114" t="s">
        <v>544</v>
      </c>
      <c r="P19" s="114" t="s">
        <v>546</v>
      </c>
      <c r="Q19" s="105" t="s">
        <v>3629</v>
      </c>
      <c r="R19" s="105" t="s">
        <v>3630</v>
      </c>
      <c r="S19" s="105" t="s">
        <v>3631</v>
      </c>
      <c r="T19" s="105" t="s">
        <v>3632</v>
      </c>
      <c r="U19" s="115" t="s">
        <v>741</v>
      </c>
      <c r="V19" s="105" t="s">
        <v>742</v>
      </c>
      <c r="W19" s="105" t="s">
        <v>743</v>
      </c>
      <c r="X19" s="105" t="s">
        <v>744</v>
      </c>
      <c r="Y19" s="106" t="s">
        <v>745</v>
      </c>
      <c r="Z19" s="105" t="s">
        <v>746</v>
      </c>
      <c r="AA19" s="105" t="s">
        <v>747</v>
      </c>
      <c r="AB19" s="105" t="s">
        <v>748</v>
      </c>
      <c r="AC19" s="105" t="s">
        <v>749</v>
      </c>
      <c r="AD19" s="106" t="s">
        <v>750</v>
      </c>
      <c r="AE19" s="105" t="s">
        <v>751</v>
      </c>
      <c r="AF19" s="105" t="s">
        <v>752</v>
      </c>
      <c r="AG19" s="105" t="s">
        <v>753</v>
      </c>
      <c r="AH19" s="105" t="s">
        <v>754</v>
      </c>
      <c r="AI19" s="106" t="s">
        <v>755</v>
      </c>
      <c r="AJ19" s="105" t="s">
        <v>3655</v>
      </c>
      <c r="AK19" s="105" t="s">
        <v>3649</v>
      </c>
      <c r="AL19" s="105" t="s">
        <v>4472</v>
      </c>
      <c r="AM19" s="105" t="s">
        <v>3650</v>
      </c>
      <c r="AN19" s="106" t="s">
        <v>4473</v>
      </c>
    </row>
    <row r="20" spans="1:40">
      <c r="A20" s="6" t="s">
        <v>3722</v>
      </c>
      <c r="B20" s="6" t="s">
        <v>3948</v>
      </c>
      <c r="C20" s="6" t="s">
        <v>3885</v>
      </c>
      <c r="D20" s="30" t="s">
        <v>7206</v>
      </c>
      <c r="E20" s="6" t="s">
        <v>3557</v>
      </c>
      <c r="F20" s="6" t="s">
        <v>3999</v>
      </c>
      <c r="G20" s="6" t="s">
        <v>3660</v>
      </c>
      <c r="H20" s="30">
        <v>168.69</v>
      </c>
      <c r="I20" s="33">
        <v>605.03800000000001</v>
      </c>
      <c r="J20" s="33">
        <v>606.51499999999999</v>
      </c>
      <c r="K20" s="34">
        <v>1</v>
      </c>
      <c r="L20" s="34">
        <v>1</v>
      </c>
      <c r="M20" s="7">
        <v>0.57999999999999996</v>
      </c>
      <c r="N20" s="7">
        <v>0.57999999999999996</v>
      </c>
      <c r="O20" s="7">
        <v>0.42</v>
      </c>
      <c r="P20" s="7">
        <v>0.42</v>
      </c>
      <c r="Q20" s="35">
        <v>605.03800000000001</v>
      </c>
      <c r="R20" s="35">
        <v>606.51499999999999</v>
      </c>
      <c r="S20" s="35">
        <v>102063.86022</v>
      </c>
      <c r="T20" s="35">
        <v>102313.01535</v>
      </c>
      <c r="U20" s="36">
        <v>8.8256706241061252E-3</v>
      </c>
      <c r="V20" s="37">
        <v>8.888778774695837E-3</v>
      </c>
      <c r="W20" s="37">
        <v>6.3108150589711795E-5</v>
      </c>
      <c r="X20" s="38">
        <v>3.1554075294855898E-2</v>
      </c>
      <c r="Y20" s="39">
        <v>187.05362081247196</v>
      </c>
      <c r="Z20" s="40">
        <v>1.0212793454426E-2</v>
      </c>
      <c r="AA20" s="41">
        <v>1.0298826795991131E-2</v>
      </c>
      <c r="AB20" s="41">
        <v>8.603334156513133E-5</v>
      </c>
      <c r="AC20" s="42">
        <v>0.9973606325104768</v>
      </c>
      <c r="AD20" s="43">
        <v>5912.3874118826061</v>
      </c>
      <c r="AE20" s="40">
        <v>7.4317442645583731E-3</v>
      </c>
      <c r="AF20" s="41">
        <v>7.4753980198795193E-3</v>
      </c>
      <c r="AG20" s="41">
        <v>4.3653755321146175E-5</v>
      </c>
      <c r="AH20" s="42">
        <v>0.37769687602502477</v>
      </c>
      <c r="AI20" s="43">
        <v>2238.9997985952027</v>
      </c>
      <c r="AJ20" s="42">
        <v>1.4066115838303574</v>
      </c>
      <c r="AK20" s="31">
        <v>8338.4408312902815</v>
      </c>
      <c r="AL20" s="44">
        <f t="shared" ref="AL20:AL54" si="0">+$AL$6*W20/H20*10^6</f>
        <v>187.05362081247196</v>
      </c>
      <c r="AM20" s="31">
        <v>1702496.25</v>
      </c>
      <c r="AN20" s="45">
        <v>4.897773390860791E-3</v>
      </c>
    </row>
    <row r="21" spans="1:40">
      <c r="A21" s="6" t="s">
        <v>3493</v>
      </c>
      <c r="B21" s="6" t="s">
        <v>3964</v>
      </c>
      <c r="C21" s="6" t="s">
        <v>3569</v>
      </c>
      <c r="D21" s="30" t="s">
        <v>7225</v>
      </c>
      <c r="E21" s="6" t="s">
        <v>3742</v>
      </c>
      <c r="F21" s="6" t="s">
        <v>3993</v>
      </c>
      <c r="G21" s="6" t="s">
        <v>3660</v>
      </c>
      <c r="H21" s="30">
        <v>38.729999999999997</v>
      </c>
      <c r="I21" s="33">
        <v>6151.2089999999998</v>
      </c>
      <c r="J21" s="33">
        <v>6156</v>
      </c>
      <c r="K21" s="34">
        <v>1</v>
      </c>
      <c r="L21" s="34">
        <v>1</v>
      </c>
      <c r="M21" s="7">
        <v>0</v>
      </c>
      <c r="N21" s="7">
        <v>0</v>
      </c>
      <c r="O21" s="7">
        <v>1</v>
      </c>
      <c r="P21" s="7">
        <v>1</v>
      </c>
      <c r="Q21" s="35">
        <v>6151.2089999999998</v>
      </c>
      <c r="R21" s="35">
        <v>6156</v>
      </c>
      <c r="S21" s="35">
        <v>238236.32456999997</v>
      </c>
      <c r="T21" s="35">
        <v>238421.87999999998</v>
      </c>
      <c r="U21" s="36">
        <v>2.0600781969448236E-2</v>
      </c>
      <c r="V21" s="37">
        <v>2.0713682800934843E-2</v>
      </c>
      <c r="W21" s="37">
        <v>1.1290083148660784E-4</v>
      </c>
      <c r="X21" s="38">
        <v>5.6450415743303922E-2</v>
      </c>
      <c r="Y21" s="39">
        <v>1457.5371996721904</v>
      </c>
      <c r="Z21" s="40">
        <v>0</v>
      </c>
      <c r="AA21" s="41">
        <v>0</v>
      </c>
      <c r="AB21" s="41">
        <v>0</v>
      </c>
      <c r="AC21" s="42">
        <v>0</v>
      </c>
      <c r="AD21" s="43">
        <v>0</v>
      </c>
      <c r="AE21" s="40">
        <v>4.1302606196425957E-2</v>
      </c>
      <c r="AF21" s="41">
        <v>4.1476323640157763E-2</v>
      </c>
      <c r="AG21" s="41">
        <v>1.7371744373180509E-4</v>
      </c>
      <c r="AH21" s="42">
        <v>1.5030215688402102</v>
      </c>
      <c r="AI21" s="43">
        <v>38807.683161379042</v>
      </c>
      <c r="AJ21" s="42">
        <v>1.5594719845835141</v>
      </c>
      <c r="AK21" s="31">
        <v>40265.22036105123</v>
      </c>
      <c r="AL21" s="44">
        <f t="shared" si="0"/>
        <v>1457.5371996721904</v>
      </c>
      <c r="AM21" s="31">
        <v>17962116</v>
      </c>
      <c r="AN21" s="45">
        <v>2.2416746646693091E-3</v>
      </c>
    </row>
    <row r="22" spans="1:40">
      <c r="A22" s="6" t="s">
        <v>4982</v>
      </c>
      <c r="B22" s="6" t="s">
        <v>4979</v>
      </c>
      <c r="C22" s="6" t="s">
        <v>4984</v>
      </c>
      <c r="D22" s="30" t="s">
        <v>7239</v>
      </c>
      <c r="E22" s="6" t="s">
        <v>4986</v>
      </c>
      <c r="F22" s="6" t="s">
        <v>3985</v>
      </c>
      <c r="G22" s="6" t="s">
        <v>3660</v>
      </c>
      <c r="H22" s="30">
        <v>62.83</v>
      </c>
      <c r="I22" s="33">
        <v>1611.2380000000001</v>
      </c>
      <c r="J22" s="33">
        <v>1617.3589999999999</v>
      </c>
      <c r="K22" s="34">
        <v>1</v>
      </c>
      <c r="L22" s="34">
        <v>1</v>
      </c>
      <c r="M22" s="7">
        <v>0.55000000000000004</v>
      </c>
      <c r="N22" s="7">
        <v>0.55000000000000004</v>
      </c>
      <c r="O22" s="7">
        <v>0.45</v>
      </c>
      <c r="P22" s="7">
        <v>0.45</v>
      </c>
      <c r="Q22" s="35">
        <v>1611.2380000000001</v>
      </c>
      <c r="R22" s="35">
        <v>1617.3589999999999</v>
      </c>
      <c r="S22" s="35">
        <v>101234.08354000001</v>
      </c>
      <c r="T22" s="35">
        <v>101618.66596999999</v>
      </c>
      <c r="U22" s="36">
        <v>8.7539181384225662E-3</v>
      </c>
      <c r="V22" s="37">
        <v>8.8284548949816681E-3</v>
      </c>
      <c r="W22" s="37">
        <v>7.4536756559101872E-5</v>
      </c>
      <c r="X22" s="38">
        <v>3.7268378279550936E-2</v>
      </c>
      <c r="Y22" s="39">
        <v>593.16215628761631</v>
      </c>
      <c r="Z22" s="40">
        <v>9.60581039963216E-3</v>
      </c>
      <c r="AA22" s="41">
        <v>9.6998508241919173E-3</v>
      </c>
      <c r="AB22" s="41">
        <v>9.4040424559757238E-5</v>
      </c>
      <c r="AC22" s="42">
        <v>1.0901845216539461</v>
      </c>
      <c r="AD22" s="43">
        <v>17351.337285595193</v>
      </c>
      <c r="AE22" s="40">
        <v>7.8978475349844035E-3</v>
      </c>
      <c r="AF22" s="41">
        <v>7.9549993689495384E-3</v>
      </c>
      <c r="AG22" s="41">
        <v>5.7151833965134874E-5</v>
      </c>
      <c r="AH22" s="42">
        <v>0.49448367016607864</v>
      </c>
      <c r="AI22" s="43">
        <v>7870.1841503434453</v>
      </c>
      <c r="AJ22" s="42">
        <v>1.6219365700995756</v>
      </c>
      <c r="AK22" s="31">
        <v>25814.683592226254</v>
      </c>
      <c r="AL22" s="44">
        <f t="shared" ref="AL22:AL24" si="1">+$AL$6*W22/H22*10^6</f>
        <v>593.16215628761631</v>
      </c>
      <c r="AM22" s="31">
        <v>9626554</v>
      </c>
      <c r="AN22" s="45">
        <v>2.681612090081898E-3</v>
      </c>
    </row>
    <row r="23" spans="1:40">
      <c r="A23" s="6" t="s">
        <v>3670</v>
      </c>
      <c r="B23" s="6" t="s">
        <v>3903</v>
      </c>
      <c r="C23" s="6" t="s">
        <v>3836</v>
      </c>
      <c r="D23" s="30" t="s">
        <v>7491</v>
      </c>
      <c r="E23" s="6" t="s">
        <v>3510</v>
      </c>
      <c r="F23" s="6" t="s">
        <v>3984</v>
      </c>
      <c r="G23" s="6" t="s">
        <v>3662</v>
      </c>
      <c r="H23" s="30">
        <v>39.5</v>
      </c>
      <c r="I23" s="33">
        <v>1473.242</v>
      </c>
      <c r="J23" s="33">
        <v>1469.152</v>
      </c>
      <c r="K23" s="34">
        <v>1</v>
      </c>
      <c r="L23" s="34">
        <v>1</v>
      </c>
      <c r="M23" s="7">
        <v>0.42</v>
      </c>
      <c r="N23" s="7">
        <v>0.42</v>
      </c>
      <c r="O23" s="7">
        <v>0.57999999999999996</v>
      </c>
      <c r="P23" s="7">
        <v>0.57999999999999996</v>
      </c>
      <c r="Q23" s="35">
        <v>1473.242</v>
      </c>
      <c r="R23" s="35">
        <v>1469.152</v>
      </c>
      <c r="S23" s="35">
        <v>58193.059000000001</v>
      </c>
      <c r="T23" s="35">
        <v>58031.504000000001</v>
      </c>
      <c r="U23" s="36">
        <v>5.0320727653855001E-3</v>
      </c>
      <c r="V23" s="37">
        <v>5.0416772416909967E-3</v>
      </c>
      <c r="W23" s="37">
        <v>9.6044763054966426E-6</v>
      </c>
      <c r="X23" s="38">
        <v>4.8022381527483213E-3</v>
      </c>
      <c r="Y23" s="39">
        <v>121.57564943666637</v>
      </c>
      <c r="Z23" s="40">
        <v>4.2166256147632428E-3</v>
      </c>
      <c r="AA23" s="41">
        <v>4.230015834962372E-3</v>
      </c>
      <c r="AB23" s="41">
        <v>1.3390220199129173E-5</v>
      </c>
      <c r="AC23" s="42">
        <v>0.15522910355804043</v>
      </c>
      <c r="AD23" s="43">
        <v>3929.8507229883649</v>
      </c>
      <c r="AE23" s="40">
        <v>5.8515195030679505E-3</v>
      </c>
      <c r="AF23" s="41">
        <v>5.8552570590957665E-3</v>
      </c>
      <c r="AG23" s="41">
        <v>3.7375560278159886E-6</v>
      </c>
      <c r="AH23" s="42">
        <v>3.2337727310960122E-2</v>
      </c>
      <c r="AI23" s="43">
        <v>818.67664078380051</v>
      </c>
      <c r="AJ23" s="42">
        <v>0.19236906902174888</v>
      </c>
      <c r="AK23" s="31">
        <v>4870.1030132088317</v>
      </c>
      <c r="AL23" s="44">
        <f t="shared" si="1"/>
        <v>121.57564943666637</v>
      </c>
      <c r="AM23" s="31">
        <v>11200095</v>
      </c>
      <c r="AN23" s="45">
        <v>4.3482693791515442E-4</v>
      </c>
    </row>
    <row r="24" spans="1:40">
      <c r="A24" s="6" t="s">
        <v>4545</v>
      </c>
      <c r="B24" s="6" t="s">
        <v>4543</v>
      </c>
      <c r="C24" s="6" t="s">
        <v>5957</v>
      </c>
      <c r="D24" s="30" t="s">
        <v>7617</v>
      </c>
      <c r="E24" s="6" t="s">
        <v>5934</v>
      </c>
      <c r="F24" s="6" t="s">
        <v>3986</v>
      </c>
      <c r="G24" s="6" t="s">
        <v>3661</v>
      </c>
      <c r="H24" s="30">
        <v>119.01</v>
      </c>
      <c r="I24" s="33">
        <v>627.91399999999999</v>
      </c>
      <c r="J24" s="33">
        <v>623.79100000000005</v>
      </c>
      <c r="K24" s="34">
        <v>1</v>
      </c>
      <c r="L24" s="34">
        <v>1</v>
      </c>
      <c r="M24" s="7">
        <v>1</v>
      </c>
      <c r="N24" s="7">
        <v>1</v>
      </c>
      <c r="O24" s="7">
        <v>0</v>
      </c>
      <c r="P24" s="7">
        <v>0</v>
      </c>
      <c r="Q24" s="35">
        <v>627.91399999999999</v>
      </c>
      <c r="R24" s="35">
        <v>623.79100000000005</v>
      </c>
      <c r="S24" s="35">
        <v>74728.045140000002</v>
      </c>
      <c r="T24" s="35">
        <v>74237.366910000012</v>
      </c>
      <c r="U24" s="36">
        <v>6.4618868164241427E-3</v>
      </c>
      <c r="V24" s="37">
        <v>6.4496147339764155E-3</v>
      </c>
      <c r="W24" s="37">
        <v>-1.2272082447727269E-5</v>
      </c>
      <c r="X24" s="38">
        <v>-6.1360412238636343E-3</v>
      </c>
      <c r="Y24" s="39">
        <v>-51.55903893675854</v>
      </c>
      <c r="Z24" s="40">
        <v>1.2892234207883952E-2</v>
      </c>
      <c r="AA24" s="41">
        <v>1.2884021359912319E-2</v>
      </c>
      <c r="AB24" s="41">
        <v>-8.2128479716326447E-6</v>
      </c>
      <c r="AC24" s="42">
        <v>-9.5209265369505788E-2</v>
      </c>
      <c r="AD24" s="43">
        <v>-800.01063246370711</v>
      </c>
      <c r="AE24" s="40">
        <v>0</v>
      </c>
      <c r="AF24" s="41">
        <v>0</v>
      </c>
      <c r="AG24" s="41">
        <v>0</v>
      </c>
      <c r="AH24" s="42">
        <v>0</v>
      </c>
      <c r="AI24" s="43">
        <v>0</v>
      </c>
      <c r="AJ24" s="42">
        <v>-0.10134530659336942</v>
      </c>
      <c r="AK24" s="31">
        <v>-851.56967140046561</v>
      </c>
      <c r="AL24" s="44">
        <f t="shared" si="1"/>
        <v>-51.55903893675854</v>
      </c>
      <c r="AM24" s="31">
        <v>1739138.375</v>
      </c>
      <c r="AN24" s="45">
        <v>-4.8965032549550035E-4</v>
      </c>
    </row>
    <row r="25" spans="1:40">
      <c r="A25" s="6" t="s">
        <v>4018</v>
      </c>
      <c r="B25" s="6" t="s">
        <v>1597</v>
      </c>
      <c r="C25" s="6" t="s">
        <v>5926</v>
      </c>
      <c r="D25" s="30" t="s">
        <v>7400</v>
      </c>
      <c r="E25" s="6" t="s">
        <v>5640</v>
      </c>
      <c r="F25" s="6" t="s">
        <v>3985</v>
      </c>
      <c r="G25" s="6" t="s">
        <v>3660</v>
      </c>
      <c r="H25" s="30">
        <v>242.4</v>
      </c>
      <c r="I25" s="33">
        <v>394.68700000000001</v>
      </c>
      <c r="J25" s="33">
        <v>395.55700000000002</v>
      </c>
      <c r="K25" s="34">
        <v>1</v>
      </c>
      <c r="L25" s="34">
        <v>1</v>
      </c>
      <c r="M25" s="7">
        <v>1</v>
      </c>
      <c r="N25" s="7">
        <v>1</v>
      </c>
      <c r="O25" s="7">
        <v>0</v>
      </c>
      <c r="P25" s="7">
        <v>0</v>
      </c>
      <c r="Q25" s="35">
        <v>394.68700000000001</v>
      </c>
      <c r="R25" s="35">
        <v>395.55700000000002</v>
      </c>
      <c r="S25" s="35">
        <v>95672.128800000006</v>
      </c>
      <c r="T25" s="35">
        <v>95883.016800000012</v>
      </c>
      <c r="U25" s="36">
        <v>8.2729645427461335E-3</v>
      </c>
      <c r="V25" s="37">
        <v>8.3301515615593121E-3</v>
      </c>
      <c r="W25" s="37">
        <v>5.7187018813178656E-5</v>
      </c>
      <c r="X25" s="38">
        <v>2.8593509406589328E-2</v>
      </c>
      <c r="Y25" s="39">
        <v>117.96002230441141</v>
      </c>
      <c r="Z25" s="40">
        <v>1.6505550082912813E-2</v>
      </c>
      <c r="AA25" s="41">
        <v>1.6640660733585704E-2</v>
      </c>
      <c r="AB25" s="41">
        <v>1.3511065067289135E-4</v>
      </c>
      <c r="AC25" s="42">
        <v>1.5663002454926358</v>
      </c>
      <c r="AD25" s="43">
        <v>6461.6346761247351</v>
      </c>
      <c r="AE25" s="40">
        <v>0</v>
      </c>
      <c r="AF25" s="41">
        <v>0</v>
      </c>
      <c r="AG25" s="41">
        <v>0</v>
      </c>
      <c r="AH25" s="42">
        <v>0</v>
      </c>
      <c r="AI25" s="43">
        <v>0</v>
      </c>
      <c r="AJ25" s="42">
        <v>1.594893754899225</v>
      </c>
      <c r="AK25" s="31">
        <v>6579.5946984291468</v>
      </c>
      <c r="AL25" s="44">
        <f t="shared" si="0"/>
        <v>117.96002230441141</v>
      </c>
      <c r="AM25" s="31">
        <v>4718665</v>
      </c>
      <c r="AN25" s="45">
        <v>1.3943763116112601E-3</v>
      </c>
    </row>
    <row r="26" spans="1:40">
      <c r="A26" s="6" t="s">
        <v>3672</v>
      </c>
      <c r="B26" s="6" t="s">
        <v>3905</v>
      </c>
      <c r="C26" s="6" t="s">
        <v>3838</v>
      </c>
      <c r="D26" s="30" t="s">
        <v>7633</v>
      </c>
      <c r="E26" s="6" t="s">
        <v>3512</v>
      </c>
      <c r="F26" s="6" t="s">
        <v>3990</v>
      </c>
      <c r="G26" s="6" t="s">
        <v>3661</v>
      </c>
      <c r="H26" s="30">
        <v>67.44</v>
      </c>
      <c r="I26" s="33">
        <v>378.3</v>
      </c>
      <c r="J26" s="33">
        <v>374.36700000000002</v>
      </c>
      <c r="K26" s="34">
        <v>1</v>
      </c>
      <c r="L26" s="34">
        <v>1</v>
      </c>
      <c r="M26" s="7">
        <v>0</v>
      </c>
      <c r="N26" s="7">
        <v>0</v>
      </c>
      <c r="O26" s="7">
        <v>1</v>
      </c>
      <c r="P26" s="7">
        <v>1</v>
      </c>
      <c r="Q26" s="35">
        <v>378.3</v>
      </c>
      <c r="R26" s="35">
        <v>374.36700000000002</v>
      </c>
      <c r="S26" s="35">
        <v>25512.552</v>
      </c>
      <c r="T26" s="35">
        <v>25247.31048</v>
      </c>
      <c r="U26" s="36">
        <v>2.2061225221839836E-3</v>
      </c>
      <c r="V26" s="37">
        <v>2.1934429040633271E-3</v>
      </c>
      <c r="W26" s="37">
        <v>-1.2679618120656471E-5</v>
      </c>
      <c r="X26" s="38">
        <v>-6.3398090603282355E-3</v>
      </c>
      <c r="Y26" s="39">
        <v>-94.006658664416307</v>
      </c>
      <c r="Z26" s="40">
        <v>0</v>
      </c>
      <c r="AA26" s="41">
        <v>0</v>
      </c>
      <c r="AB26" s="41">
        <v>0</v>
      </c>
      <c r="AC26" s="42">
        <v>0</v>
      </c>
      <c r="AD26" s="43">
        <v>0</v>
      </c>
      <c r="AE26" s="40">
        <v>4.4230655850813596E-3</v>
      </c>
      <c r="AF26" s="41">
        <v>4.3920701426900374E-3</v>
      </c>
      <c r="AG26" s="41">
        <v>-3.0995442391322167E-5</v>
      </c>
      <c r="AH26" s="42">
        <v>-0.26817582304414284</v>
      </c>
      <c r="AI26" s="43">
        <v>-3976.5098316154035</v>
      </c>
      <c r="AJ26" s="42">
        <v>-0.27451563210447105</v>
      </c>
      <c r="AK26" s="31">
        <v>-4070.5164902798197</v>
      </c>
      <c r="AL26" s="44">
        <f t="shared" si="0"/>
        <v>-94.006658664416307</v>
      </c>
      <c r="AM26" s="31">
        <v>2130288.5</v>
      </c>
      <c r="AN26" s="45">
        <v>-1.9107817979958205E-3</v>
      </c>
    </row>
    <row r="27" spans="1:40">
      <c r="A27" s="6" t="s">
        <v>5410</v>
      </c>
      <c r="B27" s="6" t="s">
        <v>5391</v>
      </c>
      <c r="C27" s="6" t="s">
        <v>5847</v>
      </c>
      <c r="D27" s="30" t="s">
        <v>7235</v>
      </c>
      <c r="E27" s="6" t="s">
        <v>5641</v>
      </c>
      <c r="F27" s="6" t="s">
        <v>3986</v>
      </c>
      <c r="G27" s="6" t="s">
        <v>3660</v>
      </c>
      <c r="H27" s="30">
        <v>748.46</v>
      </c>
      <c r="I27" s="33">
        <v>292.58100000000002</v>
      </c>
      <c r="J27" s="33">
        <v>293.67500000000001</v>
      </c>
      <c r="K27" s="34">
        <v>1</v>
      </c>
      <c r="L27" s="34">
        <v>1</v>
      </c>
      <c r="M27" s="7">
        <v>1</v>
      </c>
      <c r="N27" s="7">
        <v>1</v>
      </c>
      <c r="O27" s="7">
        <v>0</v>
      </c>
      <c r="P27" s="7">
        <v>0</v>
      </c>
      <c r="Q27" s="35">
        <v>292.58100000000002</v>
      </c>
      <c r="R27" s="35">
        <v>293.67500000000001</v>
      </c>
      <c r="S27" s="35">
        <v>218985.17526000002</v>
      </c>
      <c r="T27" s="35">
        <v>219803.99050000001</v>
      </c>
      <c r="U27" s="36">
        <v>1.8936095736933448E-2</v>
      </c>
      <c r="V27" s="37">
        <v>1.9096192587679858E-2</v>
      </c>
      <c r="W27" s="37">
        <v>1.6009685074640928E-4</v>
      </c>
      <c r="X27" s="38">
        <v>8.004842537320464E-2</v>
      </c>
      <c r="Y27" s="39">
        <v>106.95083955482542</v>
      </c>
      <c r="Z27" s="40">
        <v>3.7779767451661117E-2</v>
      </c>
      <c r="AA27" s="41">
        <v>3.8147356600473539E-2</v>
      </c>
      <c r="AB27" s="41">
        <v>3.6758914881242222E-4</v>
      </c>
      <c r="AC27" s="42">
        <v>4.2613589021879061</v>
      </c>
      <c r="AD27" s="43">
        <v>5693.5025281082571</v>
      </c>
      <c r="AE27" s="40">
        <v>0</v>
      </c>
      <c r="AF27" s="41">
        <v>0</v>
      </c>
      <c r="AG27" s="41">
        <v>0</v>
      </c>
      <c r="AH27" s="42">
        <v>0</v>
      </c>
      <c r="AI27" s="43">
        <v>0</v>
      </c>
      <c r="AJ27" s="42">
        <v>4.3414073275611109</v>
      </c>
      <c r="AK27" s="31">
        <v>5800.4533676630826</v>
      </c>
      <c r="AL27" s="44">
        <f t="shared" si="0"/>
        <v>106.95083955482542</v>
      </c>
      <c r="AM27" s="31">
        <v>1577161</v>
      </c>
      <c r="AN27" s="45">
        <v>3.6777813854534081E-3</v>
      </c>
    </row>
    <row r="28" spans="1:40">
      <c r="A28" s="6" t="s">
        <v>3705</v>
      </c>
      <c r="B28" s="6" t="s">
        <v>1716</v>
      </c>
      <c r="C28" s="6" t="s">
        <v>5848</v>
      </c>
      <c r="D28" s="30" t="s">
        <v>7563</v>
      </c>
      <c r="E28" s="6" t="s">
        <v>5642</v>
      </c>
      <c r="F28" s="6" t="s">
        <v>3986</v>
      </c>
      <c r="G28" s="6" t="s">
        <v>3661</v>
      </c>
      <c r="H28" s="30">
        <v>734.15</v>
      </c>
      <c r="I28" s="33">
        <v>345.53899999999999</v>
      </c>
      <c r="J28" s="33">
        <v>343.44</v>
      </c>
      <c r="K28" s="34">
        <v>0.86</v>
      </c>
      <c r="L28" s="34">
        <v>0.86</v>
      </c>
      <c r="M28" s="7">
        <v>1</v>
      </c>
      <c r="N28" s="7">
        <v>1</v>
      </c>
      <c r="O28" s="7">
        <v>0</v>
      </c>
      <c r="P28" s="7">
        <v>0</v>
      </c>
      <c r="Q28" s="35">
        <v>297.16354000000001</v>
      </c>
      <c r="R28" s="35">
        <v>295.35840000000002</v>
      </c>
      <c r="S28" s="35">
        <v>218162.612891</v>
      </c>
      <c r="T28" s="35">
        <v>216837.36936000001</v>
      </c>
      <c r="U28" s="36">
        <v>1.8864967087468983E-2</v>
      </c>
      <c r="V28" s="37">
        <v>1.8838457646220174E-2</v>
      </c>
      <c r="W28" s="37">
        <v>-2.6509441248809273E-5</v>
      </c>
      <c r="X28" s="38">
        <v>-1.3254720624404637E-2</v>
      </c>
      <c r="Y28" s="39">
        <v>-18.05451287121792</v>
      </c>
      <c r="Z28" s="40">
        <v>3.7637857320172025E-2</v>
      </c>
      <c r="AA28" s="41">
        <v>3.7632494453209278E-2</v>
      </c>
      <c r="AB28" s="41">
        <v>-5.3628669627464598E-6</v>
      </c>
      <c r="AC28" s="42">
        <v>-6.2170227132060413E-2</v>
      </c>
      <c r="AD28" s="43">
        <v>-84.683276077178249</v>
      </c>
      <c r="AE28" s="40">
        <v>0</v>
      </c>
      <c r="AF28" s="41">
        <v>0</v>
      </c>
      <c r="AG28" s="41">
        <v>0</v>
      </c>
      <c r="AH28" s="42">
        <v>0</v>
      </c>
      <c r="AI28" s="43">
        <v>0</v>
      </c>
      <c r="AJ28" s="42">
        <v>-7.5424947756465049E-2</v>
      </c>
      <c r="AK28" s="31">
        <v>-102.73778894839617</v>
      </c>
      <c r="AL28" s="44">
        <f t="shared" si="0"/>
        <v>-18.05451287121792</v>
      </c>
      <c r="AM28" s="31">
        <v>1653247.875</v>
      </c>
      <c r="AN28" s="45">
        <v>-6.2143003781811105E-5</v>
      </c>
    </row>
    <row r="29" spans="1:40">
      <c r="A29" s="6" t="s">
        <v>3723</v>
      </c>
      <c r="B29" s="6" t="s">
        <v>3949</v>
      </c>
      <c r="C29" s="6" t="s">
        <v>3886</v>
      </c>
      <c r="D29" s="30" t="s">
        <v>7267</v>
      </c>
      <c r="E29" s="6" t="s">
        <v>3558</v>
      </c>
      <c r="F29" s="6" t="s">
        <v>3988</v>
      </c>
      <c r="G29" s="6" t="s">
        <v>3662</v>
      </c>
      <c r="H29" s="30">
        <v>64.349999999999994</v>
      </c>
      <c r="I29" s="33">
        <v>1957.932</v>
      </c>
      <c r="J29" s="33">
        <v>1956.425</v>
      </c>
      <c r="K29" s="34">
        <v>1</v>
      </c>
      <c r="L29" s="34">
        <v>1</v>
      </c>
      <c r="M29" s="7">
        <v>1</v>
      </c>
      <c r="N29" s="7">
        <v>1</v>
      </c>
      <c r="O29" s="7">
        <v>0</v>
      </c>
      <c r="P29" s="7">
        <v>0</v>
      </c>
      <c r="Q29" s="35">
        <v>1957.932</v>
      </c>
      <c r="R29" s="35">
        <v>1956.425</v>
      </c>
      <c r="S29" s="35">
        <v>125992.92419999999</v>
      </c>
      <c r="T29" s="35">
        <v>125895.94874999998</v>
      </c>
      <c r="U29" s="36">
        <v>1.089486570035955E-2</v>
      </c>
      <c r="V29" s="37">
        <v>1.0937623461111243E-2</v>
      </c>
      <c r="W29" s="37">
        <v>4.2757760751693449E-5</v>
      </c>
      <c r="X29" s="38">
        <v>2.1378880375846725E-2</v>
      </c>
      <c r="Y29" s="39">
        <v>332.2281332687914</v>
      </c>
      <c r="Z29" s="40">
        <v>2.1736555322428842E-2</v>
      </c>
      <c r="AA29" s="41">
        <v>2.1849456147708973E-2</v>
      </c>
      <c r="AB29" s="41">
        <v>1.1290082528013154E-4</v>
      </c>
      <c r="AC29" s="42">
        <v>1.3088279086207655</v>
      </c>
      <c r="AD29" s="43">
        <v>20339.206039172735</v>
      </c>
      <c r="AE29" s="40">
        <v>0</v>
      </c>
      <c r="AF29" s="41">
        <v>0</v>
      </c>
      <c r="AG29" s="41">
        <v>0</v>
      </c>
      <c r="AH29" s="42">
        <v>0</v>
      </c>
      <c r="AI29" s="43">
        <v>0</v>
      </c>
      <c r="AJ29" s="42">
        <v>1.3302067889966123</v>
      </c>
      <c r="AK29" s="31">
        <v>20671.434172441528</v>
      </c>
      <c r="AL29" s="44">
        <f t="shared" si="0"/>
        <v>332.2281332687914</v>
      </c>
      <c r="AM29" s="31">
        <v>5558693</v>
      </c>
      <c r="AN29" s="45">
        <v>3.718758019635466E-3</v>
      </c>
    </row>
    <row r="30" spans="1:40">
      <c r="A30" s="6" t="s">
        <v>3674</v>
      </c>
      <c r="B30" s="6" t="s">
        <v>1607</v>
      </c>
      <c r="C30" s="6" t="s">
        <v>3840</v>
      </c>
      <c r="D30" s="30" t="s">
        <v>7388</v>
      </c>
      <c r="E30" s="6" t="s">
        <v>3514</v>
      </c>
      <c r="F30" s="6" t="s">
        <v>3994</v>
      </c>
      <c r="G30" s="6" t="s">
        <v>3660</v>
      </c>
      <c r="H30" s="30">
        <v>719.44</v>
      </c>
      <c r="I30" s="33">
        <v>470.84199999999998</v>
      </c>
      <c r="J30" s="33">
        <v>471.82799999999997</v>
      </c>
      <c r="K30" s="34">
        <v>0.82</v>
      </c>
      <c r="L30" s="34">
        <v>0.82</v>
      </c>
      <c r="M30" s="7">
        <v>1</v>
      </c>
      <c r="N30" s="7">
        <v>1</v>
      </c>
      <c r="O30" s="7">
        <v>0</v>
      </c>
      <c r="P30" s="7">
        <v>0</v>
      </c>
      <c r="Q30" s="35">
        <v>386.09043999999994</v>
      </c>
      <c r="R30" s="35">
        <v>386.89895999999993</v>
      </c>
      <c r="S30" s="35">
        <v>277768.90615359996</v>
      </c>
      <c r="T30" s="35">
        <v>278350.58778239996</v>
      </c>
      <c r="U30" s="36">
        <v>2.4019245108363372E-2</v>
      </c>
      <c r="V30" s="37">
        <v>2.4182620247681978E-2</v>
      </c>
      <c r="W30" s="37">
        <v>1.6337513931860559E-4</v>
      </c>
      <c r="X30" s="38">
        <v>8.1687569659302794E-2</v>
      </c>
      <c r="Y30" s="39">
        <v>113.54326929181417</v>
      </c>
      <c r="Z30" s="40">
        <v>4.7921256164147913E-2</v>
      </c>
      <c r="AA30" s="41">
        <v>4.8308218189908721E-2</v>
      </c>
      <c r="AB30" s="41">
        <v>3.8696202576080779E-4</v>
      </c>
      <c r="AC30" s="42">
        <v>4.4859432837228486</v>
      </c>
      <c r="AD30" s="43">
        <v>6235.3264813227624</v>
      </c>
      <c r="AE30" s="40">
        <v>0</v>
      </c>
      <c r="AF30" s="41">
        <v>0</v>
      </c>
      <c r="AG30" s="41">
        <v>0</v>
      </c>
      <c r="AH30" s="42">
        <v>0</v>
      </c>
      <c r="AI30" s="43">
        <v>0</v>
      </c>
      <c r="AJ30" s="42">
        <v>4.567630853382151</v>
      </c>
      <c r="AK30" s="31">
        <v>6348.8697506145763</v>
      </c>
      <c r="AL30" s="44">
        <f t="shared" si="0"/>
        <v>113.54326929181417</v>
      </c>
      <c r="AM30" s="31">
        <v>4119219.25</v>
      </c>
      <c r="AN30" s="45">
        <v>1.5412798798254248E-3</v>
      </c>
    </row>
    <row r="31" spans="1:40">
      <c r="A31" s="6" t="s">
        <v>3676</v>
      </c>
      <c r="B31" s="6" t="s">
        <v>3907</v>
      </c>
      <c r="C31" s="6" t="s">
        <v>3842</v>
      </c>
      <c r="D31" s="30" t="s">
        <v>7652</v>
      </c>
      <c r="E31" s="6" t="s">
        <v>3516</v>
      </c>
      <c r="F31" s="6" t="s">
        <v>3992</v>
      </c>
      <c r="G31" s="6" t="s">
        <v>3661</v>
      </c>
      <c r="H31" s="30">
        <v>65.91</v>
      </c>
      <c r="I31" s="33">
        <v>964.04499999999996</v>
      </c>
      <c r="J31" s="33">
        <v>951.03300000000002</v>
      </c>
      <c r="K31" s="34">
        <v>0.85</v>
      </c>
      <c r="L31" s="34">
        <v>0.85</v>
      </c>
      <c r="M31" s="7">
        <v>0</v>
      </c>
      <c r="N31" s="7">
        <v>0</v>
      </c>
      <c r="O31" s="7">
        <v>1</v>
      </c>
      <c r="P31" s="7">
        <v>1</v>
      </c>
      <c r="Q31" s="35">
        <v>819.43824999999993</v>
      </c>
      <c r="R31" s="35">
        <v>808.37805000000003</v>
      </c>
      <c r="S31" s="35">
        <v>54009.17505749999</v>
      </c>
      <c r="T31" s="35">
        <v>53280.197275500002</v>
      </c>
      <c r="U31" s="36">
        <v>4.6702837685123847E-3</v>
      </c>
      <c r="V31" s="37">
        <v>4.6288918866671967E-3</v>
      </c>
      <c r="W31" s="37">
        <v>-4.1391881845188015E-5</v>
      </c>
      <c r="X31" s="38">
        <v>-2.0695940922594008E-2</v>
      </c>
      <c r="Y31" s="39">
        <v>-314.00304843868923</v>
      </c>
      <c r="Z31" s="40">
        <v>0</v>
      </c>
      <c r="AA31" s="41">
        <v>0</v>
      </c>
      <c r="AB31" s="41">
        <v>0</v>
      </c>
      <c r="AC31" s="42">
        <v>0</v>
      </c>
      <c r="AD31" s="43">
        <v>0</v>
      </c>
      <c r="AE31" s="40">
        <v>9.3634742410505529E-3</v>
      </c>
      <c r="AF31" s="41">
        <v>9.2687244384202089E-3</v>
      </c>
      <c r="AG31" s="41">
        <v>-9.4749802630344007E-5</v>
      </c>
      <c r="AH31" s="42">
        <v>-0.81978524400014874</v>
      </c>
      <c r="AI31" s="43">
        <v>-12437.949385527974</v>
      </c>
      <c r="AJ31" s="42">
        <v>-0.84048118492274271</v>
      </c>
      <c r="AK31" s="31">
        <v>-12751.952433966664</v>
      </c>
      <c r="AL31" s="44">
        <f t="shared" si="0"/>
        <v>-314.00304843868923</v>
      </c>
      <c r="AM31" s="31">
        <v>4576815</v>
      </c>
      <c r="AN31" s="45">
        <v>-2.7862066598642646E-3</v>
      </c>
    </row>
    <row r="32" spans="1:40">
      <c r="A32" s="6" t="s">
        <v>4019</v>
      </c>
      <c r="B32" s="6" t="s">
        <v>1598</v>
      </c>
      <c r="C32" s="6" t="s">
        <v>168</v>
      </c>
      <c r="D32" s="30" t="s">
        <v>7686</v>
      </c>
      <c r="E32" s="6" t="s">
        <v>2643</v>
      </c>
      <c r="F32" s="6" t="s">
        <v>3990</v>
      </c>
      <c r="G32" s="6" t="s">
        <v>3661</v>
      </c>
      <c r="H32" s="30">
        <v>57.74</v>
      </c>
      <c r="I32" s="33">
        <v>1149.4480000000001</v>
      </c>
      <c r="J32" s="33">
        <v>1119.0319999999999</v>
      </c>
      <c r="K32" s="34">
        <v>1</v>
      </c>
      <c r="L32" s="34">
        <v>1</v>
      </c>
      <c r="M32" s="7">
        <v>0</v>
      </c>
      <c r="N32" s="7">
        <v>0</v>
      </c>
      <c r="O32" s="7">
        <v>1</v>
      </c>
      <c r="P32" s="7">
        <v>1</v>
      </c>
      <c r="Q32" s="35">
        <v>1149.4480000000001</v>
      </c>
      <c r="R32" s="35">
        <v>1119.0319999999999</v>
      </c>
      <c r="S32" s="35">
        <v>66369.127520000009</v>
      </c>
      <c r="T32" s="35">
        <v>64612.907679999997</v>
      </c>
      <c r="U32" s="36">
        <v>5.7390741231834767E-3</v>
      </c>
      <c r="V32" s="37">
        <v>5.613458272074723E-3</v>
      </c>
      <c r="W32" s="37">
        <v>-1.2561585110875371E-4</v>
      </c>
      <c r="X32" s="38">
        <v>-6.2807925554376864E-2</v>
      </c>
      <c r="Y32" s="39">
        <v>-1087.771485181449</v>
      </c>
      <c r="Z32" s="40">
        <v>0</v>
      </c>
      <c r="AA32" s="41">
        <v>0</v>
      </c>
      <c r="AB32" s="41">
        <v>0</v>
      </c>
      <c r="AC32" s="42">
        <v>0</v>
      </c>
      <c r="AD32" s="43">
        <v>0</v>
      </c>
      <c r="AE32" s="40">
        <v>1.1506297129569326E-2</v>
      </c>
      <c r="AF32" s="41">
        <v>1.124018429125429E-2</v>
      </c>
      <c r="AG32" s="41">
        <v>-2.6611283831503608E-4</v>
      </c>
      <c r="AH32" s="42">
        <v>-2.3024362271315049</v>
      </c>
      <c r="AI32" s="43">
        <v>-39875.930501065202</v>
      </c>
      <c r="AJ32" s="42">
        <v>-2.3652441526858818</v>
      </c>
      <c r="AK32" s="31">
        <v>-40963.701986246655</v>
      </c>
      <c r="AL32" s="44">
        <f t="shared" si="0"/>
        <v>-1087.771485181449</v>
      </c>
      <c r="AM32" s="31">
        <v>6886719.5</v>
      </c>
      <c r="AN32" s="45">
        <v>-5.9482169974029954E-3</v>
      </c>
    </row>
    <row r="33" spans="1:40">
      <c r="A33" s="6" t="s">
        <v>3673</v>
      </c>
      <c r="B33" s="6" t="s">
        <v>1604</v>
      </c>
      <c r="C33" s="6" t="s">
        <v>3839</v>
      </c>
      <c r="D33" s="30" t="s">
        <v>7321</v>
      </c>
      <c r="E33" s="6" t="s">
        <v>3513</v>
      </c>
      <c r="F33" s="6" t="s">
        <v>3985</v>
      </c>
      <c r="G33" s="6" t="s">
        <v>3662</v>
      </c>
      <c r="H33" s="30">
        <v>158.05000000000001</v>
      </c>
      <c r="I33" s="33">
        <v>752.09100000000001</v>
      </c>
      <c r="J33" s="33">
        <v>751.21699999999998</v>
      </c>
      <c r="K33" s="34">
        <v>1</v>
      </c>
      <c r="L33" s="34">
        <v>1</v>
      </c>
      <c r="M33" s="7">
        <v>0.69</v>
      </c>
      <c r="N33" s="7">
        <v>0.69</v>
      </c>
      <c r="O33" s="7">
        <v>0.31</v>
      </c>
      <c r="P33" s="7">
        <v>0.31</v>
      </c>
      <c r="Q33" s="35">
        <v>752.09100000000001</v>
      </c>
      <c r="R33" s="35">
        <v>751.21699999999998</v>
      </c>
      <c r="S33" s="35">
        <v>118867.98255000002</v>
      </c>
      <c r="T33" s="35">
        <v>118729.84685</v>
      </c>
      <c r="U33" s="36">
        <v>1.0278757431641012E-2</v>
      </c>
      <c r="V33" s="37">
        <v>1.0315044855172156E-2</v>
      </c>
      <c r="W33" s="37">
        <v>3.6287423531143614E-5</v>
      </c>
      <c r="X33" s="38">
        <v>1.8143711765571807E-2</v>
      </c>
      <c r="Y33" s="39">
        <v>114.79729051295037</v>
      </c>
      <c r="Z33" s="40">
        <v>1.4150068677800172E-2</v>
      </c>
      <c r="AA33" s="41">
        <v>1.4217979208004989E-2</v>
      </c>
      <c r="AB33" s="41">
        <v>6.7910530204816702E-5</v>
      </c>
      <c r="AC33" s="42">
        <v>0.78726791412515362</v>
      </c>
      <c r="AD33" s="43">
        <v>4981.1320096498166</v>
      </c>
      <c r="AE33" s="40">
        <v>6.3884582641256966E-3</v>
      </c>
      <c r="AF33" s="41">
        <v>6.4028856816583258E-3</v>
      </c>
      <c r="AG33" s="41">
        <v>1.4427417532629147E-5</v>
      </c>
      <c r="AH33" s="42">
        <v>0.1248275318147274</v>
      </c>
      <c r="AI33" s="43">
        <v>789.79773372178045</v>
      </c>
      <c r="AJ33" s="42">
        <v>0.93023915770545285</v>
      </c>
      <c r="AK33" s="31">
        <v>5885.7270338845474</v>
      </c>
      <c r="AL33" s="44">
        <f t="shared" si="0"/>
        <v>114.79729051295037</v>
      </c>
      <c r="AM33" s="31">
        <v>2681814.75</v>
      </c>
      <c r="AN33" s="45">
        <v>2.1946806854890137E-3</v>
      </c>
    </row>
    <row r="34" spans="1:40">
      <c r="A34" s="6" t="s">
        <v>3669</v>
      </c>
      <c r="B34" s="6" t="s">
        <v>1587</v>
      </c>
      <c r="C34" s="6" t="s">
        <v>3835</v>
      </c>
      <c r="D34" s="30" t="s">
        <v>7627</v>
      </c>
      <c r="E34" s="6" t="s">
        <v>3509</v>
      </c>
      <c r="F34" s="6" t="s">
        <v>3982</v>
      </c>
      <c r="G34" s="6" t="s">
        <v>3661</v>
      </c>
      <c r="H34" s="30">
        <v>98.46</v>
      </c>
      <c r="I34" s="33">
        <v>5544.5829999999996</v>
      </c>
      <c r="J34" s="33">
        <v>5477.4250000000002</v>
      </c>
      <c r="K34" s="34">
        <v>1</v>
      </c>
      <c r="L34" s="34">
        <v>1</v>
      </c>
      <c r="M34" s="7">
        <v>1</v>
      </c>
      <c r="N34" s="7">
        <v>1</v>
      </c>
      <c r="O34" s="7">
        <v>0</v>
      </c>
      <c r="P34" s="7">
        <v>0</v>
      </c>
      <c r="Q34" s="35">
        <v>5544.5829999999996</v>
      </c>
      <c r="R34" s="35">
        <v>5477.4250000000002</v>
      </c>
      <c r="S34" s="35">
        <v>545919.64217999997</v>
      </c>
      <c r="T34" s="35">
        <v>539307.26549999998</v>
      </c>
      <c r="U34" s="36">
        <v>4.7206787385123974E-2</v>
      </c>
      <c r="V34" s="37">
        <v>4.6854087509948968E-2</v>
      </c>
      <c r="W34" s="37">
        <v>-3.5269987517500684E-4</v>
      </c>
      <c r="X34" s="38">
        <v>-0.17634993758750342</v>
      </c>
      <c r="Y34" s="39">
        <v>-1791.0820392799455</v>
      </c>
      <c r="Z34" s="40">
        <v>9.4183166072163663E-2</v>
      </c>
      <c r="AA34" s="41">
        <v>9.3597693688162398E-2</v>
      </c>
      <c r="AB34" s="41">
        <v>-5.8547238400126489E-4</v>
      </c>
      <c r="AC34" s="42">
        <v>-6.7872187294138486</v>
      </c>
      <c r="AD34" s="43">
        <v>-68933.767310723633</v>
      </c>
      <c r="AE34" s="40">
        <v>0</v>
      </c>
      <c r="AF34" s="41">
        <v>0</v>
      </c>
      <c r="AG34" s="41">
        <v>0</v>
      </c>
      <c r="AH34" s="42">
        <v>0</v>
      </c>
      <c r="AI34" s="43">
        <v>0</v>
      </c>
      <c r="AJ34" s="42">
        <v>-6.9635686670013524</v>
      </c>
      <c r="AK34" s="31">
        <v>-70724.849350003584</v>
      </c>
      <c r="AL34" s="44">
        <f t="shared" si="0"/>
        <v>-1791.0820392799455</v>
      </c>
      <c r="AM34" s="31">
        <v>41266332</v>
      </c>
      <c r="AN34" s="45">
        <v>-1.7138632372269865E-3</v>
      </c>
    </row>
    <row r="35" spans="1:40">
      <c r="A35" s="6" t="s">
        <v>3678</v>
      </c>
      <c r="B35" s="6" t="s">
        <v>3909</v>
      </c>
      <c r="C35" s="6" t="s">
        <v>3844</v>
      </c>
      <c r="D35" s="30" t="s">
        <v>7539</v>
      </c>
      <c r="E35" s="6" t="s">
        <v>3518</v>
      </c>
      <c r="F35" s="6" t="s">
        <v>4000</v>
      </c>
      <c r="G35" s="6" t="s">
        <v>3661</v>
      </c>
      <c r="H35" s="30">
        <v>14.86</v>
      </c>
      <c r="I35" s="33">
        <v>10325.630999999999</v>
      </c>
      <c r="J35" s="33">
        <v>10271.92</v>
      </c>
      <c r="K35" s="34">
        <v>1</v>
      </c>
      <c r="L35" s="34">
        <v>1</v>
      </c>
      <c r="M35" s="7">
        <v>0</v>
      </c>
      <c r="N35" s="7">
        <v>0</v>
      </c>
      <c r="O35" s="7">
        <v>1</v>
      </c>
      <c r="P35" s="7">
        <v>1</v>
      </c>
      <c r="Q35" s="35">
        <v>10325.630999999999</v>
      </c>
      <c r="R35" s="35">
        <v>10271.92</v>
      </c>
      <c r="S35" s="35">
        <v>153438.87665999998</v>
      </c>
      <c r="T35" s="35">
        <v>152640.73120000001</v>
      </c>
      <c r="U35" s="36">
        <v>1.3268173312424266E-2</v>
      </c>
      <c r="V35" s="37">
        <v>1.3261164153975965E-2</v>
      </c>
      <c r="W35" s="37">
        <v>-7.0091584483018832E-6</v>
      </c>
      <c r="X35" s="38">
        <v>-3.5045792241509416E-3</v>
      </c>
      <c r="Y35" s="39">
        <v>-235.83978628202837</v>
      </c>
      <c r="Z35" s="40">
        <v>0</v>
      </c>
      <c r="AA35" s="41">
        <v>0</v>
      </c>
      <c r="AB35" s="41">
        <v>0</v>
      </c>
      <c r="AC35" s="42">
        <v>0</v>
      </c>
      <c r="AD35" s="43">
        <v>0</v>
      </c>
      <c r="AE35" s="40">
        <v>2.6601424066412069E-2</v>
      </c>
      <c r="AF35" s="41">
        <v>2.6553671869047956E-2</v>
      </c>
      <c r="AG35" s="41">
        <v>-4.7752197364112764E-5</v>
      </c>
      <c r="AH35" s="42">
        <v>-0.41315702704319512</v>
      </c>
      <c r="AI35" s="43">
        <v>-27803.299262664546</v>
      </c>
      <c r="AJ35" s="42">
        <v>-0.41666160626734605</v>
      </c>
      <c r="AK35" s="31">
        <v>-28039.139048946574</v>
      </c>
      <c r="AL35" s="44">
        <f t="shared" si="0"/>
        <v>-235.83978628202837</v>
      </c>
      <c r="AM35" s="31">
        <v>81328368</v>
      </c>
      <c r="AN35" s="45">
        <v>-3.4476456049070816E-4</v>
      </c>
    </row>
    <row r="36" spans="1:40">
      <c r="A36" s="6" t="s">
        <v>4392</v>
      </c>
      <c r="B36" s="6" t="s">
        <v>4370</v>
      </c>
      <c r="C36" s="6" t="s">
        <v>4402</v>
      </c>
      <c r="D36" s="30" t="s">
        <v>7205</v>
      </c>
      <c r="E36" s="6" t="s">
        <v>4380</v>
      </c>
      <c r="F36" s="6" t="s">
        <v>3992</v>
      </c>
      <c r="G36" s="6" t="s">
        <v>3662</v>
      </c>
      <c r="H36" s="30">
        <v>141.99</v>
      </c>
      <c r="I36" s="33">
        <v>2465.1959999999999</v>
      </c>
      <c r="J36" s="33">
        <v>2465.1959999999999</v>
      </c>
      <c r="K36" s="34">
        <v>0.76</v>
      </c>
      <c r="L36" s="34">
        <v>0.76</v>
      </c>
      <c r="M36" s="7">
        <v>0</v>
      </c>
      <c r="N36" s="7">
        <v>0</v>
      </c>
      <c r="O36" s="7">
        <v>1</v>
      </c>
      <c r="P36" s="7">
        <v>1</v>
      </c>
      <c r="Q36" s="35">
        <v>1873.5489599999999</v>
      </c>
      <c r="R36" s="35">
        <v>1873.5489599999999</v>
      </c>
      <c r="S36" s="35">
        <v>266025.21683039999</v>
      </c>
      <c r="T36" s="35">
        <v>266025.21683039999</v>
      </c>
      <c r="U36" s="36">
        <v>2.3003744287063997E-2</v>
      </c>
      <c r="V36" s="37">
        <v>2.3111813221482942E-2</v>
      </c>
      <c r="W36" s="37">
        <v>1.0806893441894436E-4</v>
      </c>
      <c r="X36" s="38">
        <v>5.4034467209472178E-2</v>
      </c>
      <c r="Y36" s="39">
        <v>380.55121634954696</v>
      </c>
      <c r="Z36" s="40">
        <v>0</v>
      </c>
      <c r="AA36" s="41">
        <v>0</v>
      </c>
      <c r="AB36" s="41">
        <v>0</v>
      </c>
      <c r="AC36" s="42">
        <v>0</v>
      </c>
      <c r="AD36" s="43">
        <v>0</v>
      </c>
      <c r="AE36" s="40">
        <v>4.612031682782454E-2</v>
      </c>
      <c r="AF36" s="41">
        <v>4.6278252607104747E-2</v>
      </c>
      <c r="AG36" s="41">
        <v>1.5793577928020774E-4</v>
      </c>
      <c r="AH36" s="42">
        <v>1.3664769504450065</v>
      </c>
      <c r="AI36" s="43">
        <v>9623.754845024343</v>
      </c>
      <c r="AJ36" s="42">
        <v>1.4205114176544786</v>
      </c>
      <c r="AK36" s="31">
        <v>10004.306061373891</v>
      </c>
      <c r="AL36" s="44">
        <f t="shared" si="0"/>
        <v>380.55121634954696</v>
      </c>
      <c r="AM36" s="31">
        <v>3072378.25</v>
      </c>
      <c r="AN36" s="45">
        <v>3.2562091146732634E-3</v>
      </c>
    </row>
    <row r="37" spans="1:40">
      <c r="A37" s="6" t="s">
        <v>4046</v>
      </c>
      <c r="B37" s="6" t="s">
        <v>1626</v>
      </c>
      <c r="C37" s="6" t="s">
        <v>1084</v>
      </c>
      <c r="D37" s="30" t="s">
        <v>7288</v>
      </c>
      <c r="E37" s="6" t="s">
        <v>5644</v>
      </c>
      <c r="F37" s="6" t="s">
        <v>3985</v>
      </c>
      <c r="G37" s="6" t="s">
        <v>3660</v>
      </c>
      <c r="H37" s="30">
        <v>286.82</v>
      </c>
      <c r="I37" s="33">
        <v>218.673</v>
      </c>
      <c r="J37" s="33">
        <v>219.05199999999999</v>
      </c>
      <c r="K37" s="34">
        <v>1</v>
      </c>
      <c r="L37" s="34">
        <v>1</v>
      </c>
      <c r="M37" s="7">
        <v>1</v>
      </c>
      <c r="N37" s="7">
        <v>1</v>
      </c>
      <c r="O37" s="7">
        <v>0</v>
      </c>
      <c r="P37" s="7">
        <v>0</v>
      </c>
      <c r="Q37" s="35">
        <v>218.673</v>
      </c>
      <c r="R37" s="35">
        <v>219.05199999999999</v>
      </c>
      <c r="S37" s="35">
        <v>62719.789859999997</v>
      </c>
      <c r="T37" s="35">
        <v>62828.494639999997</v>
      </c>
      <c r="U37" s="36">
        <v>5.4235084360354322E-3</v>
      </c>
      <c r="V37" s="37">
        <v>5.4584315367079356E-3</v>
      </c>
      <c r="W37" s="37">
        <v>3.4923100672503392E-5</v>
      </c>
      <c r="X37" s="38">
        <v>1.7461550336251696E-2</v>
      </c>
      <c r="Y37" s="39">
        <v>60.879821268571568</v>
      </c>
      <c r="Z37" s="40">
        <v>1.0820545604123707E-2</v>
      </c>
      <c r="AA37" s="41">
        <v>1.0903992162521818E-2</v>
      </c>
      <c r="AB37" s="41">
        <v>8.3446558398111645E-5</v>
      </c>
      <c r="AC37" s="42">
        <v>0.96737277374907948</v>
      </c>
      <c r="AD37" s="43">
        <v>3372.7521572731312</v>
      </c>
      <c r="AE37" s="40">
        <v>0</v>
      </c>
      <c r="AF37" s="41">
        <v>0</v>
      </c>
      <c r="AG37" s="41">
        <v>0</v>
      </c>
      <c r="AH37" s="42">
        <v>0</v>
      </c>
      <c r="AI37" s="43">
        <v>0</v>
      </c>
      <c r="AJ37" s="42">
        <v>0.98483432408533123</v>
      </c>
      <c r="AK37" s="31">
        <v>3433.6319785417027</v>
      </c>
      <c r="AL37" s="44">
        <f t="shared" si="0"/>
        <v>60.879821268571568</v>
      </c>
      <c r="AM37" s="31">
        <v>1340752.25</v>
      </c>
      <c r="AN37" s="45">
        <v>2.5609742430353576E-3</v>
      </c>
    </row>
    <row r="38" spans="1:40">
      <c r="A38" s="6" t="s">
        <v>4478</v>
      </c>
      <c r="B38" s="6" t="s">
        <v>4476</v>
      </c>
      <c r="C38" s="6" t="s">
        <v>4539</v>
      </c>
      <c r="D38" s="30" t="s">
        <v>7506</v>
      </c>
      <c r="E38" s="6" t="s">
        <v>4517</v>
      </c>
      <c r="F38" s="6" t="s">
        <v>3992</v>
      </c>
      <c r="G38" s="6" t="s">
        <v>3662</v>
      </c>
      <c r="H38" s="30">
        <v>364.59</v>
      </c>
      <c r="I38" s="33">
        <v>163.94200000000001</v>
      </c>
      <c r="J38" s="33">
        <v>163.36699999999999</v>
      </c>
      <c r="K38" s="34">
        <v>0.77</v>
      </c>
      <c r="L38" s="34">
        <v>0.77</v>
      </c>
      <c r="M38" s="7">
        <v>0.61</v>
      </c>
      <c r="N38" s="7">
        <v>0.61</v>
      </c>
      <c r="O38" s="7">
        <v>0.39</v>
      </c>
      <c r="P38" s="7">
        <v>0.39</v>
      </c>
      <c r="Q38" s="35">
        <v>126.23534000000001</v>
      </c>
      <c r="R38" s="35">
        <v>125.79258999999999</v>
      </c>
      <c r="S38" s="35">
        <v>46024.1426106</v>
      </c>
      <c r="T38" s="35">
        <v>45862.720388099995</v>
      </c>
      <c r="U38" s="36">
        <v>3.9798016904562207E-3</v>
      </c>
      <c r="V38" s="37">
        <v>3.9844742542382051E-3</v>
      </c>
      <c r="W38" s="37">
        <v>4.6725637819844748E-6</v>
      </c>
      <c r="X38" s="38">
        <v>2.3362818909922374E-3</v>
      </c>
      <c r="Y38" s="39">
        <v>6.4079702981218283</v>
      </c>
      <c r="Z38" s="40">
        <v>4.8435089534482247E-3</v>
      </c>
      <c r="AA38" s="41">
        <v>4.8553274335605004E-3</v>
      </c>
      <c r="AB38" s="41">
        <v>1.1818480112275702E-5</v>
      </c>
      <c r="AC38" s="42">
        <v>0.13700835729097247</v>
      </c>
      <c r="AD38" s="43">
        <v>375.78747988417808</v>
      </c>
      <c r="AE38" s="40">
        <v>3.1118581352775039E-3</v>
      </c>
      <c r="AF38" s="41">
        <v>3.1115627609161127E-3</v>
      </c>
      <c r="AG38" s="41">
        <v>-2.9537436139126169E-7</v>
      </c>
      <c r="AH38" s="42">
        <v>-2.5556099981465935E-3</v>
      </c>
      <c r="AI38" s="43">
        <v>-7.009544963237043</v>
      </c>
      <c r="AJ38" s="42">
        <v>0.13678902918381813</v>
      </c>
      <c r="AK38" s="31">
        <v>375.18590521906287</v>
      </c>
      <c r="AL38" s="44">
        <f t="shared" si="0"/>
        <v>6.4079702981218283</v>
      </c>
      <c r="AM38" s="31">
        <v>496785.3125</v>
      </c>
      <c r="AN38" s="45">
        <v>7.5522745093045175E-4</v>
      </c>
    </row>
    <row r="39" spans="1:40">
      <c r="A39" s="6" t="s">
        <v>3677</v>
      </c>
      <c r="B39" s="6" t="s">
        <v>3908</v>
      </c>
      <c r="C39" s="6" t="s">
        <v>3843</v>
      </c>
      <c r="D39" s="30" t="s">
        <v>7694</v>
      </c>
      <c r="E39" s="6" t="s">
        <v>3517</v>
      </c>
      <c r="F39" s="6" t="s">
        <v>3999</v>
      </c>
      <c r="G39" s="6" t="s">
        <v>3661</v>
      </c>
      <c r="H39" s="30">
        <v>126.41</v>
      </c>
      <c r="I39" s="33">
        <v>662.50400000000002</v>
      </c>
      <c r="J39" s="33">
        <v>637.01099999999997</v>
      </c>
      <c r="K39" s="34">
        <v>0.94</v>
      </c>
      <c r="L39" s="34">
        <v>0.94</v>
      </c>
      <c r="M39" s="7">
        <v>1</v>
      </c>
      <c r="N39" s="7">
        <v>1</v>
      </c>
      <c r="O39" s="7">
        <v>0</v>
      </c>
      <c r="P39" s="7">
        <v>0</v>
      </c>
      <c r="Q39" s="35">
        <v>622.75375999999994</v>
      </c>
      <c r="R39" s="35">
        <v>598.7903399999999</v>
      </c>
      <c r="S39" s="35">
        <v>78722.302801599988</v>
      </c>
      <c r="T39" s="35">
        <v>75693.086879399983</v>
      </c>
      <c r="U39" s="36">
        <v>6.8072784411687647E-3</v>
      </c>
      <c r="V39" s="37">
        <v>6.576085180787495E-3</v>
      </c>
      <c r="W39" s="37">
        <v>-2.3119326038126969E-4</v>
      </c>
      <c r="X39" s="38">
        <v>-0.11559663019063485</v>
      </c>
      <c r="Y39" s="39">
        <v>-914.45795578383706</v>
      </c>
      <c r="Z39" s="40">
        <v>1.3581331656686584E-2</v>
      </c>
      <c r="AA39" s="41">
        <v>1.3136664037858292E-2</v>
      </c>
      <c r="AB39" s="41">
        <v>-4.4466761882829171E-4</v>
      </c>
      <c r="AC39" s="42">
        <v>-5.1549081960947269</v>
      </c>
      <c r="AD39" s="43">
        <v>-40779.275342890018</v>
      </c>
      <c r="AE39" s="40">
        <v>0</v>
      </c>
      <c r="AF39" s="41">
        <v>0</v>
      </c>
      <c r="AG39" s="41">
        <v>0</v>
      </c>
      <c r="AH39" s="42">
        <v>0</v>
      </c>
      <c r="AI39" s="43">
        <v>0</v>
      </c>
      <c r="AJ39" s="42">
        <v>-5.2705048262853618</v>
      </c>
      <c r="AK39" s="31">
        <v>-41693.733298673855</v>
      </c>
      <c r="AL39" s="44">
        <f t="shared" si="0"/>
        <v>-914.45795578383706</v>
      </c>
      <c r="AM39" s="31">
        <v>3960938.5</v>
      </c>
      <c r="AN39" s="45">
        <v>-1.052622586760028E-2</v>
      </c>
    </row>
    <row r="40" spans="1:40">
      <c r="A40" s="6" t="s">
        <v>740</v>
      </c>
      <c r="B40" s="6" t="s">
        <v>3913</v>
      </c>
      <c r="C40" s="6" t="s">
        <v>3848</v>
      </c>
      <c r="D40" s="30" t="s">
        <v>7256</v>
      </c>
      <c r="E40" s="6" t="s">
        <v>3522</v>
      </c>
      <c r="F40" s="6" t="s">
        <v>3985</v>
      </c>
      <c r="G40" s="6" t="s">
        <v>3662</v>
      </c>
      <c r="H40" s="30">
        <v>71.87</v>
      </c>
      <c r="I40" s="33">
        <v>1669.4590000000001</v>
      </c>
      <c r="J40" s="33">
        <v>1669.307</v>
      </c>
      <c r="K40" s="34">
        <v>1</v>
      </c>
      <c r="L40" s="34">
        <v>1</v>
      </c>
      <c r="M40" s="7">
        <v>0.6</v>
      </c>
      <c r="N40" s="7">
        <v>0.6</v>
      </c>
      <c r="O40" s="7">
        <v>0.4</v>
      </c>
      <c r="P40" s="7">
        <v>0.4</v>
      </c>
      <c r="Q40" s="35">
        <v>1669.4590000000001</v>
      </c>
      <c r="R40" s="35">
        <v>1669.307</v>
      </c>
      <c r="S40" s="35">
        <v>119984.01833000001</v>
      </c>
      <c r="T40" s="35">
        <v>119973.09409000001</v>
      </c>
      <c r="U40" s="36">
        <v>1.0375263326849817E-2</v>
      </c>
      <c r="V40" s="37">
        <v>1.0423056036748687E-2</v>
      </c>
      <c r="W40" s="37">
        <v>4.7792709898870217E-5</v>
      </c>
      <c r="X40" s="38">
        <v>2.3896354949435109E-2</v>
      </c>
      <c r="Y40" s="39">
        <v>332.49415541164751</v>
      </c>
      <c r="Z40" s="40">
        <v>1.2419932002359359E-2</v>
      </c>
      <c r="AA40" s="41">
        <v>1.249292078538509E-2</v>
      </c>
      <c r="AB40" s="41">
        <v>7.2988783025730586E-5</v>
      </c>
      <c r="AC40" s="42">
        <v>0.84613868856415941</v>
      </c>
      <c r="AD40" s="43">
        <v>11773.183366692074</v>
      </c>
      <c r="AE40" s="40">
        <v>8.3205660058655682E-3</v>
      </c>
      <c r="AF40" s="41">
        <v>8.3482990379707429E-3</v>
      </c>
      <c r="AG40" s="41">
        <v>2.7733032105174693E-5</v>
      </c>
      <c r="AH40" s="42">
        <v>0.2399491065950102</v>
      </c>
      <c r="AI40" s="43">
        <v>3338.6546068597495</v>
      </c>
      <c r="AJ40" s="42">
        <v>1.1099841501086047</v>
      </c>
      <c r="AK40" s="31">
        <v>15444.33212896347</v>
      </c>
      <c r="AL40" s="44">
        <f t="shared" si="0"/>
        <v>332.49415541164751</v>
      </c>
      <c r="AM40" s="31">
        <v>5440743.5</v>
      </c>
      <c r="AN40" s="45">
        <v>2.8386436759908771E-3</v>
      </c>
    </row>
    <row r="41" spans="1:40">
      <c r="A41" s="6" t="s">
        <v>3691</v>
      </c>
      <c r="B41" s="6" t="s">
        <v>3920</v>
      </c>
      <c r="C41" s="6" t="s">
        <v>3857</v>
      </c>
      <c r="D41" s="30" t="s">
        <v>7687</v>
      </c>
      <c r="E41" s="6" t="s">
        <v>5448</v>
      </c>
      <c r="F41" s="6" t="s">
        <v>4004</v>
      </c>
      <c r="G41" s="6" t="s">
        <v>3661</v>
      </c>
      <c r="H41" s="30">
        <v>96.58</v>
      </c>
      <c r="I41" s="33">
        <v>1098.491</v>
      </c>
      <c r="J41" s="33">
        <v>1074.0219999999999</v>
      </c>
      <c r="K41" s="34">
        <v>1</v>
      </c>
      <c r="L41" s="34">
        <v>1</v>
      </c>
      <c r="M41" s="7">
        <v>0.46</v>
      </c>
      <c r="N41" s="7">
        <v>0.46</v>
      </c>
      <c r="O41" s="7">
        <v>0.54</v>
      </c>
      <c r="P41" s="7">
        <v>0.54</v>
      </c>
      <c r="Q41" s="35">
        <v>1098.491</v>
      </c>
      <c r="R41" s="35">
        <v>1074.0219999999999</v>
      </c>
      <c r="S41" s="35">
        <v>106092.26078</v>
      </c>
      <c r="T41" s="35">
        <v>103729.04475999999</v>
      </c>
      <c r="U41" s="36">
        <v>9.1740146550676124E-3</v>
      </c>
      <c r="V41" s="37">
        <v>9.0118009739819701E-3</v>
      </c>
      <c r="W41" s="37">
        <v>-1.6221368108564234E-4</v>
      </c>
      <c r="X41" s="38">
        <v>-8.1106840542821163E-2</v>
      </c>
      <c r="Y41" s="39">
        <v>-839.78919592898285</v>
      </c>
      <c r="Z41" s="40">
        <v>8.4194961167031006E-3</v>
      </c>
      <c r="AA41" s="41">
        <v>8.2810820294532024E-3</v>
      </c>
      <c r="AB41" s="41">
        <v>-1.3841408724989818E-4</v>
      </c>
      <c r="AC41" s="42">
        <v>-1.6045960681814189</v>
      </c>
      <c r="AD41" s="43">
        <v>-16614.165129233992</v>
      </c>
      <c r="AE41" s="40">
        <v>9.9322339391891192E-3</v>
      </c>
      <c r="AF41" s="41">
        <v>9.7442470167968323E-3</v>
      </c>
      <c r="AG41" s="41">
        <v>-1.8798692239228691E-4</v>
      </c>
      <c r="AH41" s="42">
        <v>-1.6264825969446817</v>
      </c>
      <c r="AI41" s="43">
        <v>-16840.78066830277</v>
      </c>
      <c r="AJ41" s="42">
        <v>-3.3121855056689218</v>
      </c>
      <c r="AK41" s="31">
        <v>-34294.734993465747</v>
      </c>
      <c r="AL41" s="44">
        <f t="shared" si="0"/>
        <v>-839.78919592898285</v>
      </c>
      <c r="AM41" s="31">
        <v>5327401</v>
      </c>
      <c r="AN41" s="45">
        <v>-6.4374232376098114E-3</v>
      </c>
    </row>
    <row r="42" spans="1:40">
      <c r="A42" s="6" t="s">
        <v>3686</v>
      </c>
      <c r="B42" s="6" t="s">
        <v>3917</v>
      </c>
      <c r="C42" s="6" t="s">
        <v>3852</v>
      </c>
      <c r="D42" s="30" t="s">
        <v>7691</v>
      </c>
      <c r="E42" s="6" t="s">
        <v>3526</v>
      </c>
      <c r="F42" s="6" t="s">
        <v>3992</v>
      </c>
      <c r="G42" s="6" t="s">
        <v>3661</v>
      </c>
      <c r="H42" s="30">
        <v>73.22</v>
      </c>
      <c r="I42" s="33">
        <v>527.38</v>
      </c>
      <c r="J42" s="33">
        <v>512.09900000000005</v>
      </c>
      <c r="K42" s="34">
        <v>1</v>
      </c>
      <c r="L42" s="34">
        <v>1</v>
      </c>
      <c r="M42" s="7">
        <v>0</v>
      </c>
      <c r="N42" s="7">
        <v>0</v>
      </c>
      <c r="O42" s="7">
        <v>1</v>
      </c>
      <c r="P42" s="7">
        <v>1</v>
      </c>
      <c r="Q42" s="35">
        <v>527.38</v>
      </c>
      <c r="R42" s="35">
        <v>512.09900000000005</v>
      </c>
      <c r="S42" s="35">
        <v>38614.763599999998</v>
      </c>
      <c r="T42" s="35">
        <v>37495.888780000001</v>
      </c>
      <c r="U42" s="36">
        <v>3.3390975417422089E-3</v>
      </c>
      <c r="V42" s="37">
        <v>3.2575783167553747E-3</v>
      </c>
      <c r="W42" s="37">
        <v>-8.1519224986834234E-5</v>
      </c>
      <c r="X42" s="38">
        <v>-4.0759612493417113E-2</v>
      </c>
      <c r="Y42" s="39">
        <v>-556.67321078144107</v>
      </c>
      <c r="Z42" s="40">
        <v>0</v>
      </c>
      <c r="AA42" s="41">
        <v>0</v>
      </c>
      <c r="AB42" s="41">
        <v>0</v>
      </c>
      <c r="AC42" s="42">
        <v>0</v>
      </c>
      <c r="AD42" s="43">
        <v>0</v>
      </c>
      <c r="AE42" s="40">
        <v>6.694572614892166E-3</v>
      </c>
      <c r="AF42" s="41">
        <v>6.5228561162869805E-3</v>
      </c>
      <c r="AG42" s="41">
        <v>-1.7171649860518549E-4</v>
      </c>
      <c r="AH42" s="42">
        <v>-1.4857091814439392</v>
      </c>
      <c r="AI42" s="43">
        <v>-20291.029519857133</v>
      </c>
      <c r="AJ42" s="42">
        <v>-1.5264687939373562</v>
      </c>
      <c r="AK42" s="31">
        <v>-20847.702730638575</v>
      </c>
      <c r="AL42" s="44">
        <f t="shared" si="0"/>
        <v>-556.67321078144107</v>
      </c>
      <c r="AM42" s="31">
        <v>2779601.25</v>
      </c>
      <c r="AN42" s="45">
        <v>-7.5002494442821879E-3</v>
      </c>
    </row>
    <row r="43" spans="1:40">
      <c r="A43" s="6" t="s">
        <v>3683</v>
      </c>
      <c r="B43" s="6" t="s">
        <v>3915</v>
      </c>
      <c r="C43" s="6" t="s">
        <v>3849</v>
      </c>
      <c r="D43" s="30" t="s">
        <v>7337</v>
      </c>
      <c r="E43" s="6" t="s">
        <v>3524</v>
      </c>
      <c r="F43" s="6" t="s">
        <v>3999</v>
      </c>
      <c r="G43" s="6" t="s">
        <v>3660</v>
      </c>
      <c r="H43" s="30">
        <v>72.27</v>
      </c>
      <c r="I43" s="33">
        <v>582.322</v>
      </c>
      <c r="J43" s="33">
        <v>583.89200000000005</v>
      </c>
      <c r="K43" s="34">
        <v>1</v>
      </c>
      <c r="L43" s="34">
        <v>1</v>
      </c>
      <c r="M43" s="7">
        <v>0</v>
      </c>
      <c r="N43" s="7">
        <v>0</v>
      </c>
      <c r="O43" s="7">
        <v>1</v>
      </c>
      <c r="P43" s="7">
        <v>1</v>
      </c>
      <c r="Q43" s="35">
        <v>582.322</v>
      </c>
      <c r="R43" s="35">
        <v>583.89200000000005</v>
      </c>
      <c r="S43" s="35">
        <v>42084.410939999994</v>
      </c>
      <c r="T43" s="35">
        <v>42197.874840000004</v>
      </c>
      <c r="U43" s="36">
        <v>3.6391250396110909E-3</v>
      </c>
      <c r="V43" s="37">
        <v>3.6660787772888519E-3</v>
      </c>
      <c r="W43" s="37">
        <v>2.6953737677761023E-5</v>
      </c>
      <c r="X43" s="38">
        <v>1.3476868838880511E-2</v>
      </c>
      <c r="Y43" s="39">
        <v>186.47943598838401</v>
      </c>
      <c r="Z43" s="40">
        <v>0</v>
      </c>
      <c r="AA43" s="41">
        <v>0</v>
      </c>
      <c r="AB43" s="41">
        <v>0</v>
      </c>
      <c r="AC43" s="42">
        <v>0</v>
      </c>
      <c r="AD43" s="43">
        <v>0</v>
      </c>
      <c r="AE43" s="40">
        <v>7.2960991788330477E-3</v>
      </c>
      <c r="AF43" s="41">
        <v>7.3408225528240568E-3</v>
      </c>
      <c r="AG43" s="41">
        <v>4.4723373991009154E-5</v>
      </c>
      <c r="AH43" s="42">
        <v>0.38695132909952562</v>
      </c>
      <c r="AI43" s="43">
        <v>5354.2455942925926</v>
      </c>
      <c r="AJ43" s="42">
        <v>0.40042819793840612</v>
      </c>
      <c r="AK43" s="31">
        <v>5540.7250302809771</v>
      </c>
      <c r="AL43" s="44">
        <f t="shared" si="0"/>
        <v>186.47943598838401</v>
      </c>
      <c r="AM43" s="31">
        <v>5336534.5</v>
      </c>
      <c r="AN43" s="45">
        <v>1.0382627584026632E-3</v>
      </c>
    </row>
    <row r="44" spans="1:40">
      <c r="A44" s="6" t="s">
        <v>4058</v>
      </c>
      <c r="B44" s="6" t="s">
        <v>1638</v>
      </c>
      <c r="C44" s="6" t="s">
        <v>2763</v>
      </c>
      <c r="D44" s="30" t="s">
        <v>7629</v>
      </c>
      <c r="E44" s="6" t="s">
        <v>2677</v>
      </c>
      <c r="F44" s="6" t="s">
        <v>3985</v>
      </c>
      <c r="G44" s="6" t="s">
        <v>3661</v>
      </c>
      <c r="H44" s="30">
        <v>106.02</v>
      </c>
      <c r="I44" s="33">
        <v>781.66499999999996</v>
      </c>
      <c r="J44" s="33">
        <v>774.60199999999998</v>
      </c>
      <c r="K44" s="34">
        <v>1</v>
      </c>
      <c r="L44" s="34">
        <v>1</v>
      </c>
      <c r="M44" s="7">
        <v>1</v>
      </c>
      <c r="N44" s="7">
        <v>1</v>
      </c>
      <c r="O44" s="7">
        <v>0</v>
      </c>
      <c r="P44" s="7">
        <v>0</v>
      </c>
      <c r="Q44" s="35">
        <v>781.66499999999996</v>
      </c>
      <c r="R44" s="35">
        <v>774.60199999999998</v>
      </c>
      <c r="S44" s="35">
        <v>82872.123299999992</v>
      </c>
      <c r="T44" s="35">
        <v>82123.304039999988</v>
      </c>
      <c r="U44" s="36">
        <v>7.1661219024007497E-3</v>
      </c>
      <c r="V44" s="37">
        <v>7.1347313864368947E-3</v>
      </c>
      <c r="W44" s="37">
        <v>-3.1390515963855038E-5</v>
      </c>
      <c r="X44" s="38">
        <v>-1.5695257981927519E-2</v>
      </c>
      <c r="Y44" s="39">
        <v>-148.0405393503822</v>
      </c>
      <c r="Z44" s="40">
        <v>1.4297267122224584E-2</v>
      </c>
      <c r="AA44" s="41">
        <v>1.425263916863688E-2</v>
      </c>
      <c r="AB44" s="41">
        <v>-4.46279535877038E-5</v>
      </c>
      <c r="AC44" s="42">
        <v>-0.51735947027216367</v>
      </c>
      <c r="AD44" s="43">
        <v>-4879.8289970964315</v>
      </c>
      <c r="AE44" s="40">
        <v>0</v>
      </c>
      <c r="AF44" s="41">
        <v>0</v>
      </c>
      <c r="AG44" s="41">
        <v>0</v>
      </c>
      <c r="AH44" s="42">
        <v>0</v>
      </c>
      <c r="AI44" s="43">
        <v>0</v>
      </c>
      <c r="AJ44" s="42">
        <v>-0.53305472825409117</v>
      </c>
      <c r="AK44" s="31">
        <v>-5027.869536446814</v>
      </c>
      <c r="AL44" s="44">
        <f t="shared" si="0"/>
        <v>-148.0405393503822</v>
      </c>
      <c r="AM44" s="31">
        <v>3555242.25</v>
      </c>
      <c r="AN44" s="45">
        <v>-1.4142129235910194E-3</v>
      </c>
    </row>
    <row r="45" spans="1:40">
      <c r="A45" s="6" t="s">
        <v>3692</v>
      </c>
      <c r="B45" s="6" t="s">
        <v>3921</v>
      </c>
      <c r="C45" s="6" t="s">
        <v>3858</v>
      </c>
      <c r="D45" s="30" t="s">
        <v>7233</v>
      </c>
      <c r="E45" s="6" t="s">
        <v>3531</v>
      </c>
      <c r="F45" s="6" t="s">
        <v>3995</v>
      </c>
      <c r="G45" s="6" t="s">
        <v>3660</v>
      </c>
      <c r="H45" s="30">
        <v>101.13</v>
      </c>
      <c r="I45" s="33">
        <v>1883.1559999999999</v>
      </c>
      <c r="J45" s="33">
        <v>1884.702</v>
      </c>
      <c r="K45" s="34">
        <v>1</v>
      </c>
      <c r="L45" s="34">
        <v>1</v>
      </c>
      <c r="M45" s="7">
        <v>0</v>
      </c>
      <c r="N45" s="7">
        <v>0</v>
      </c>
      <c r="O45" s="7">
        <v>1</v>
      </c>
      <c r="P45" s="7">
        <v>1</v>
      </c>
      <c r="Q45" s="35">
        <v>1883.1559999999999</v>
      </c>
      <c r="R45" s="35">
        <v>1884.702</v>
      </c>
      <c r="S45" s="35">
        <v>190443.56628</v>
      </c>
      <c r="T45" s="35">
        <v>190599.91326</v>
      </c>
      <c r="U45" s="36">
        <v>1.6468044465929799E-2</v>
      </c>
      <c r="V45" s="37">
        <v>1.6558992593940353E-2</v>
      </c>
      <c r="W45" s="37">
        <v>9.0948128010553964E-5</v>
      </c>
      <c r="X45" s="38">
        <v>4.5474064005276982E-2</v>
      </c>
      <c r="Y45" s="39">
        <v>449.65948784017587</v>
      </c>
      <c r="Z45" s="40">
        <v>0</v>
      </c>
      <c r="AA45" s="41">
        <v>0</v>
      </c>
      <c r="AB45" s="41">
        <v>0</v>
      </c>
      <c r="AC45" s="42">
        <v>0</v>
      </c>
      <c r="AD45" s="43">
        <v>0</v>
      </c>
      <c r="AE45" s="40">
        <v>3.3016861030336318E-2</v>
      </c>
      <c r="AF45" s="41">
        <v>3.315712336534616E-2</v>
      </c>
      <c r="AG45" s="41">
        <v>1.4026233500984142E-4</v>
      </c>
      <c r="AH45" s="42">
        <v>1.2135644543627686</v>
      </c>
      <c r="AI45" s="43">
        <v>12000.044045908915</v>
      </c>
      <c r="AJ45" s="42">
        <v>1.2590385183680457</v>
      </c>
      <c r="AK45" s="31">
        <v>12449.703533749091</v>
      </c>
      <c r="AL45" s="44">
        <f t="shared" si="0"/>
        <v>449.65948784017587</v>
      </c>
      <c r="AM45" s="31">
        <v>6090854</v>
      </c>
      <c r="AN45" s="45">
        <v>2.043999664702042E-3</v>
      </c>
    </row>
    <row r="46" spans="1:40">
      <c r="A46" s="6" t="s">
        <v>3690</v>
      </c>
      <c r="B46" s="6" t="s">
        <v>1658</v>
      </c>
      <c r="C46" s="6" t="s">
        <v>3856</v>
      </c>
      <c r="D46" s="30" t="s">
        <v>7349</v>
      </c>
      <c r="E46" s="6" t="s">
        <v>3530</v>
      </c>
      <c r="F46" s="6" t="s">
        <v>3982</v>
      </c>
      <c r="G46" s="6" t="s">
        <v>3662</v>
      </c>
      <c r="H46" s="30">
        <v>28.9</v>
      </c>
      <c r="I46" s="33">
        <v>5032.1210000000001</v>
      </c>
      <c r="J46" s="33">
        <v>5029.7120000000004</v>
      </c>
      <c r="K46" s="34">
        <v>1</v>
      </c>
      <c r="L46" s="34">
        <v>1</v>
      </c>
      <c r="M46" s="7">
        <v>0.41</v>
      </c>
      <c r="N46" s="7">
        <v>0.41</v>
      </c>
      <c r="O46" s="7">
        <v>0.59</v>
      </c>
      <c r="P46" s="7">
        <v>0.59</v>
      </c>
      <c r="Q46" s="35">
        <v>5032.1210000000001</v>
      </c>
      <c r="R46" s="35">
        <v>5029.7120000000004</v>
      </c>
      <c r="S46" s="35">
        <v>145428.29689999999</v>
      </c>
      <c r="T46" s="35">
        <v>145358.67680000002</v>
      </c>
      <c r="U46" s="36">
        <v>1.2575482105982545E-2</v>
      </c>
      <c r="V46" s="37">
        <v>1.262851179429844E-2</v>
      </c>
      <c r="W46" s="37">
        <v>5.3029688315895177E-5</v>
      </c>
      <c r="X46" s="38">
        <v>2.6514844157947588E-2</v>
      </c>
      <c r="Y46" s="39">
        <v>917.46865598434567</v>
      </c>
      <c r="Z46" s="40">
        <v>1.0286729979837369E-2</v>
      </c>
      <c r="AA46" s="41">
        <v>1.0343170745727012E-2</v>
      </c>
      <c r="AB46" s="41">
        <v>5.6440765889642988E-5</v>
      </c>
      <c r="AC46" s="42">
        <v>0.65430212221217177</v>
      </c>
      <c r="AD46" s="43">
        <v>22640.211841251621</v>
      </c>
      <c r="AE46" s="40">
        <v>1.4875460052686088E-2</v>
      </c>
      <c r="AF46" s="41">
        <v>1.4919254384239052E-2</v>
      </c>
      <c r="AG46" s="41">
        <v>4.3794331552963681E-5</v>
      </c>
      <c r="AH46" s="42">
        <v>0.37891315634753625</v>
      </c>
      <c r="AI46" s="43">
        <v>13111.181880537586</v>
      </c>
      <c r="AJ46" s="42">
        <v>1.0597301227176557</v>
      </c>
      <c r="AK46" s="31">
        <v>36668.862377773556</v>
      </c>
      <c r="AL46" s="44">
        <f t="shared" si="0"/>
        <v>917.46865598434567</v>
      </c>
      <c r="AM46" s="31">
        <v>25105196</v>
      </c>
      <c r="AN46" s="45">
        <v>1.4606084882895778E-3</v>
      </c>
    </row>
    <row r="47" spans="1:40">
      <c r="A47" s="6" t="s">
        <v>3682</v>
      </c>
      <c r="B47" s="6" t="s">
        <v>3914</v>
      </c>
      <c r="C47" s="6" t="s">
        <v>4540</v>
      </c>
      <c r="D47" s="30" t="s">
        <v>7530</v>
      </c>
      <c r="E47" s="6" t="s">
        <v>3523</v>
      </c>
      <c r="F47" s="6" t="s">
        <v>4000</v>
      </c>
      <c r="G47" s="6" t="s">
        <v>3661</v>
      </c>
      <c r="H47" s="30">
        <v>46.94</v>
      </c>
      <c r="I47" s="33">
        <v>2948.12</v>
      </c>
      <c r="J47" s="33">
        <v>2934.9290000000001</v>
      </c>
      <c r="K47" s="34">
        <v>1</v>
      </c>
      <c r="L47" s="34">
        <v>1</v>
      </c>
      <c r="M47" s="7">
        <v>0</v>
      </c>
      <c r="N47" s="7">
        <v>0</v>
      </c>
      <c r="O47" s="7">
        <v>1</v>
      </c>
      <c r="P47" s="7">
        <v>1</v>
      </c>
      <c r="Q47" s="35">
        <v>2948.12</v>
      </c>
      <c r="R47" s="35">
        <v>2934.9290000000001</v>
      </c>
      <c r="S47" s="35">
        <v>138384.75279999999</v>
      </c>
      <c r="T47" s="35">
        <v>137765.56726000001</v>
      </c>
      <c r="U47" s="36">
        <v>1.1966412449798949E-2</v>
      </c>
      <c r="V47" s="37">
        <v>1.1968835499134958E-2</v>
      </c>
      <c r="W47" s="37">
        <v>2.4230493360088978E-6</v>
      </c>
      <c r="X47" s="38">
        <v>1.2115246680044489E-3</v>
      </c>
      <c r="Y47" s="39">
        <v>25.81006962088728</v>
      </c>
      <c r="Z47" s="40">
        <v>0</v>
      </c>
      <c r="AA47" s="41">
        <v>0</v>
      </c>
      <c r="AB47" s="41">
        <v>0</v>
      </c>
      <c r="AC47" s="42">
        <v>0</v>
      </c>
      <c r="AD47" s="43">
        <v>0</v>
      </c>
      <c r="AE47" s="40">
        <v>2.3991517493415444E-2</v>
      </c>
      <c r="AF47" s="41">
        <v>2.3965960062665739E-2</v>
      </c>
      <c r="AG47" s="41">
        <v>-2.5557430749705706E-5</v>
      </c>
      <c r="AH47" s="42">
        <v>-0.22112557516246012</v>
      </c>
      <c r="AI47" s="43">
        <v>-4710.8132757234798</v>
      </c>
      <c r="AJ47" s="42">
        <v>-0.21991405049445567</v>
      </c>
      <c r="AK47" s="31">
        <v>-4685.0032061025922</v>
      </c>
      <c r="AL47" s="44">
        <f t="shared" si="0"/>
        <v>25.81006962088728</v>
      </c>
      <c r="AM47" s="31">
        <v>19026128</v>
      </c>
      <c r="AN47" s="45">
        <v>-2.4624049654783106E-4</v>
      </c>
    </row>
    <row r="48" spans="1:40">
      <c r="A48" s="6" t="s">
        <v>3715</v>
      </c>
      <c r="B48" s="6" t="s">
        <v>3941</v>
      </c>
      <c r="C48" s="6" t="s">
        <v>3879</v>
      </c>
      <c r="D48" s="30" t="s">
        <v>7265</v>
      </c>
      <c r="E48" s="6" t="s">
        <v>3551</v>
      </c>
      <c r="F48" s="6" t="s">
        <v>3988</v>
      </c>
      <c r="G48" s="6" t="s">
        <v>3662</v>
      </c>
      <c r="H48" s="30">
        <v>44.7</v>
      </c>
      <c r="I48" s="33">
        <v>4329.4979999999996</v>
      </c>
      <c r="J48" s="33">
        <v>4326.1989999999996</v>
      </c>
      <c r="K48" s="34">
        <v>0.9</v>
      </c>
      <c r="L48" s="34">
        <v>0.9</v>
      </c>
      <c r="M48" s="7">
        <v>0.52</v>
      </c>
      <c r="N48" s="7">
        <v>0.52</v>
      </c>
      <c r="O48" s="7">
        <v>0.48</v>
      </c>
      <c r="P48" s="7">
        <v>0.48</v>
      </c>
      <c r="Q48" s="35">
        <v>3896.5481999999997</v>
      </c>
      <c r="R48" s="35">
        <v>3893.5790999999999</v>
      </c>
      <c r="S48" s="35">
        <v>174175.70454000001</v>
      </c>
      <c r="T48" s="35">
        <v>174042.98577</v>
      </c>
      <c r="U48" s="36">
        <v>1.5061329207793761E-2</v>
      </c>
      <c r="V48" s="37">
        <v>1.5120555214846041E-2</v>
      </c>
      <c r="W48" s="37">
        <v>5.9226007052279664E-5</v>
      </c>
      <c r="X48" s="38">
        <v>2.9613003526139832E-2</v>
      </c>
      <c r="Y48" s="39">
        <v>662.48330036107006</v>
      </c>
      <c r="Z48" s="40">
        <v>1.5625556181269266E-2</v>
      </c>
      <c r="AA48" s="41">
        <v>1.5706837305254712E-2</v>
      </c>
      <c r="AB48" s="41">
        <v>8.128112398544593E-5</v>
      </c>
      <c r="AC48" s="42">
        <v>0.94226949406487448</v>
      </c>
      <c r="AD48" s="43">
        <v>21079.854453352895</v>
      </c>
      <c r="AE48" s="40">
        <v>1.4494334826399299E-2</v>
      </c>
      <c r="AF48" s="41">
        <v>1.4532887411365217E-2</v>
      </c>
      <c r="AG48" s="41">
        <v>3.8552584965918443E-5</v>
      </c>
      <c r="AH48" s="42">
        <v>0.3335610143318688</v>
      </c>
      <c r="AI48" s="43">
        <v>7462.215085724134</v>
      </c>
      <c r="AJ48" s="42">
        <v>1.3054435119228831</v>
      </c>
      <c r="AK48" s="31">
        <v>29204.552839438096</v>
      </c>
      <c r="AL48" s="44">
        <f t="shared" si="0"/>
        <v>662.48330036107006</v>
      </c>
      <c r="AM48" s="31">
        <v>10810711</v>
      </c>
      <c r="AN48" s="45">
        <v>2.7014460787489459E-3</v>
      </c>
    </row>
    <row r="49" spans="1:40">
      <c r="A49" s="6" t="s">
        <v>3684</v>
      </c>
      <c r="B49" s="6" t="s">
        <v>3916</v>
      </c>
      <c r="C49" s="6" t="s">
        <v>3850</v>
      </c>
      <c r="D49" s="30" t="s">
        <v>7243</v>
      </c>
      <c r="E49" s="6" t="s">
        <v>3525</v>
      </c>
      <c r="F49" s="6" t="s">
        <v>3997</v>
      </c>
      <c r="G49" s="6" t="s">
        <v>3660</v>
      </c>
      <c r="H49" s="30">
        <v>71.2</v>
      </c>
      <c r="I49" s="33">
        <v>892.73900000000003</v>
      </c>
      <c r="J49" s="33">
        <v>893.01800000000003</v>
      </c>
      <c r="K49" s="34">
        <v>1</v>
      </c>
      <c r="L49" s="34">
        <v>1</v>
      </c>
      <c r="M49" s="7">
        <v>0.54</v>
      </c>
      <c r="N49" s="7">
        <v>0.54</v>
      </c>
      <c r="O49" s="7">
        <v>0.46</v>
      </c>
      <c r="P49" s="7">
        <v>0.46</v>
      </c>
      <c r="Q49" s="35">
        <v>892.73900000000003</v>
      </c>
      <c r="R49" s="35">
        <v>893.01800000000003</v>
      </c>
      <c r="S49" s="35">
        <v>63563.016800000005</v>
      </c>
      <c r="T49" s="35">
        <v>63582.881600000008</v>
      </c>
      <c r="U49" s="36">
        <v>5.4964239931951505E-3</v>
      </c>
      <c r="V49" s="37">
        <v>5.5239713780958228E-3</v>
      </c>
      <c r="W49" s="37">
        <v>2.754738490067226E-5</v>
      </c>
      <c r="X49" s="38">
        <v>1.377369245033613E-2</v>
      </c>
      <c r="Y49" s="39">
        <v>193.45073666202427</v>
      </c>
      <c r="Z49" s="40">
        <v>5.9216512478736808E-3</v>
      </c>
      <c r="AA49" s="41">
        <v>5.9588553437280728E-3</v>
      </c>
      <c r="AB49" s="41">
        <v>3.7204095854392015E-5</v>
      </c>
      <c r="AC49" s="42">
        <v>0.43129674958894743</v>
      </c>
      <c r="AD49" s="43">
        <v>6057.5386178222952</v>
      </c>
      <c r="AE49" s="40">
        <v>5.0691110933290019E-3</v>
      </c>
      <c r="AF49" s="41">
        <v>5.0880595379882883E-3</v>
      </c>
      <c r="AG49" s="41">
        <v>1.8948444659286356E-5</v>
      </c>
      <c r="AH49" s="42">
        <v>0.16394393336141541</v>
      </c>
      <c r="AI49" s="43">
        <v>2302.5833337277445</v>
      </c>
      <c r="AJ49" s="42">
        <v>0.60901437540069892</v>
      </c>
      <c r="AK49" s="31">
        <v>8553.5726882120653</v>
      </c>
      <c r="AL49" s="44">
        <f t="shared" si="0"/>
        <v>193.45073666202427</v>
      </c>
      <c r="AM49" s="31">
        <v>2962906</v>
      </c>
      <c r="AN49" s="45">
        <v>2.886886282660356E-3</v>
      </c>
    </row>
    <row r="50" spans="1:40">
      <c r="A50" s="6" t="s">
        <v>3685</v>
      </c>
      <c r="B50" s="6" t="s">
        <v>1646</v>
      </c>
      <c r="C50" s="6" t="s">
        <v>3851</v>
      </c>
      <c r="D50" s="30" t="s">
        <v>7585</v>
      </c>
      <c r="E50" s="6" t="s">
        <v>5647</v>
      </c>
      <c r="F50" s="6" t="s">
        <v>4003</v>
      </c>
      <c r="G50" s="6" t="s">
        <v>3661</v>
      </c>
      <c r="H50" s="30">
        <v>63.73</v>
      </c>
      <c r="I50" s="33">
        <v>2432.9540000000002</v>
      </c>
      <c r="J50" s="33">
        <v>2417.7510000000002</v>
      </c>
      <c r="K50" s="34">
        <v>1</v>
      </c>
      <c r="L50" s="34">
        <v>1</v>
      </c>
      <c r="M50" s="7">
        <v>0.63</v>
      </c>
      <c r="N50" s="7">
        <v>0.63</v>
      </c>
      <c r="O50" s="7">
        <v>0.37</v>
      </c>
      <c r="P50" s="7">
        <v>0.37</v>
      </c>
      <c r="Q50" s="35">
        <v>2432.9540000000002</v>
      </c>
      <c r="R50" s="35">
        <v>2417.7510000000002</v>
      </c>
      <c r="S50" s="35">
        <v>155052.15841999999</v>
      </c>
      <c r="T50" s="35">
        <v>154083.27123000001</v>
      </c>
      <c r="U50" s="36">
        <v>1.3407677083954635E-2</v>
      </c>
      <c r="V50" s="37">
        <v>1.3386489550324116E-2</v>
      </c>
      <c r="W50" s="37">
        <v>-2.1187533630518882E-5</v>
      </c>
      <c r="X50" s="38">
        <v>-1.0593766815259441E-2</v>
      </c>
      <c r="Y50" s="39">
        <v>-166.22888459531524</v>
      </c>
      <c r="Z50" s="40">
        <v>1.6852445481980078E-2</v>
      </c>
      <c r="AA50" s="41">
        <v>1.6847090776908921E-2</v>
      </c>
      <c r="AB50" s="41">
        <v>-5.3547050711567901E-6</v>
      </c>
      <c r="AC50" s="42">
        <v>-6.2075608589873578E-2</v>
      </c>
      <c r="AD50" s="43">
        <v>-974.04061807427559</v>
      </c>
      <c r="AE50" s="40">
        <v>9.9460128624541903E-3</v>
      </c>
      <c r="AF50" s="41">
        <v>9.9177089840738839E-3</v>
      </c>
      <c r="AG50" s="41">
        <v>-2.8303878380306347E-5</v>
      </c>
      <c r="AH50" s="42">
        <v>-0.24488812852385916</v>
      </c>
      <c r="AI50" s="43">
        <v>-3842.5879259981039</v>
      </c>
      <c r="AJ50" s="42">
        <v>-0.31755750392899218</v>
      </c>
      <c r="AK50" s="31">
        <v>-4982.8574286676949</v>
      </c>
      <c r="AL50" s="44">
        <f t="shared" si="0"/>
        <v>-166.22888459531524</v>
      </c>
      <c r="AM50" s="31">
        <v>9655774</v>
      </c>
      <c r="AN50" s="45">
        <v>-5.1604950868440946E-4</v>
      </c>
    </row>
    <row r="51" spans="1:40">
      <c r="A51" s="6" t="s">
        <v>3687</v>
      </c>
      <c r="B51" s="6" t="s">
        <v>3918</v>
      </c>
      <c r="C51" s="6" t="s">
        <v>3853</v>
      </c>
      <c r="D51" s="30" t="s">
        <v>7291</v>
      </c>
      <c r="E51" s="6" t="s">
        <v>3527</v>
      </c>
      <c r="F51" s="6" t="s">
        <v>3995</v>
      </c>
      <c r="G51" s="6" t="s">
        <v>3660</v>
      </c>
      <c r="H51" s="30">
        <v>44.06</v>
      </c>
      <c r="I51" s="33">
        <v>1236.203</v>
      </c>
      <c r="J51" s="33">
        <v>1238.3869999999999</v>
      </c>
      <c r="K51" s="34">
        <v>1</v>
      </c>
      <c r="L51" s="34">
        <v>1</v>
      </c>
      <c r="M51" s="7">
        <v>0</v>
      </c>
      <c r="N51" s="7">
        <v>0</v>
      </c>
      <c r="O51" s="7">
        <v>1</v>
      </c>
      <c r="P51" s="7">
        <v>1</v>
      </c>
      <c r="Q51" s="35">
        <v>1236.203</v>
      </c>
      <c r="R51" s="35">
        <v>1238.3869999999999</v>
      </c>
      <c r="S51" s="35">
        <v>54467.104180000002</v>
      </c>
      <c r="T51" s="35">
        <v>54563.33122</v>
      </c>
      <c r="U51" s="36">
        <v>4.7098818357975084E-3</v>
      </c>
      <c r="V51" s="37">
        <v>4.7403683565175533E-3</v>
      </c>
      <c r="W51" s="37">
        <v>3.0486520720044916E-5</v>
      </c>
      <c r="X51" s="38">
        <v>1.5243260360022458E-2</v>
      </c>
      <c r="Y51" s="39">
        <v>345.96596368639257</v>
      </c>
      <c r="Z51" s="40">
        <v>0</v>
      </c>
      <c r="AA51" s="41">
        <v>0</v>
      </c>
      <c r="AB51" s="41">
        <v>0</v>
      </c>
      <c r="AC51" s="42">
        <v>0</v>
      </c>
      <c r="AD51" s="43">
        <v>0</v>
      </c>
      <c r="AE51" s="40">
        <v>9.4428645953411119E-3</v>
      </c>
      <c r="AF51" s="41">
        <v>9.49194085947919E-3</v>
      </c>
      <c r="AG51" s="41">
        <v>4.9076264138078057E-5</v>
      </c>
      <c r="AH51" s="42">
        <v>0.42461299183926327</v>
      </c>
      <c r="AI51" s="43">
        <v>9637.1536958525485</v>
      </c>
      <c r="AJ51" s="42">
        <v>0.4398562521992857</v>
      </c>
      <c r="AK51" s="31">
        <v>9983.1196595389411</v>
      </c>
      <c r="AL51" s="44">
        <f t="shared" si="0"/>
        <v>345.96596368639257</v>
      </c>
      <c r="AM51" s="31">
        <v>7730289</v>
      </c>
      <c r="AN51" s="45">
        <v>1.2914290344822738E-3</v>
      </c>
    </row>
    <row r="52" spans="1:40">
      <c r="A52" s="6" t="s">
        <v>3688</v>
      </c>
      <c r="B52" s="6" t="s">
        <v>1655</v>
      </c>
      <c r="C52" s="6" t="s">
        <v>3854</v>
      </c>
      <c r="D52" s="30" t="s">
        <v>7460</v>
      </c>
      <c r="E52" s="6" t="s">
        <v>3528</v>
      </c>
      <c r="F52" s="6" t="s">
        <v>4004</v>
      </c>
      <c r="G52" s="6" t="s">
        <v>3662</v>
      </c>
      <c r="H52" s="30">
        <v>152.52000000000001</v>
      </c>
      <c r="I52" s="33">
        <v>439.77699999999999</v>
      </c>
      <c r="J52" s="33">
        <v>439.03500000000003</v>
      </c>
      <c r="K52" s="34">
        <v>1</v>
      </c>
      <c r="L52" s="34">
        <v>1</v>
      </c>
      <c r="M52" s="7">
        <v>0.44</v>
      </c>
      <c r="N52" s="7">
        <v>0.44</v>
      </c>
      <c r="O52" s="7">
        <v>0.56000000000000005</v>
      </c>
      <c r="P52" s="7">
        <v>0.56000000000000005</v>
      </c>
      <c r="Q52" s="35">
        <v>439.77699999999999</v>
      </c>
      <c r="R52" s="35">
        <v>439.03500000000003</v>
      </c>
      <c r="S52" s="35">
        <v>67074.788039999999</v>
      </c>
      <c r="T52" s="35">
        <v>66961.618200000012</v>
      </c>
      <c r="U52" s="36">
        <v>5.8000940308033828E-3</v>
      </c>
      <c r="V52" s="37">
        <v>5.8175102017990381E-3</v>
      </c>
      <c r="W52" s="37">
        <v>1.7416170995655268E-5</v>
      </c>
      <c r="X52" s="38">
        <v>8.7080854978276341E-3</v>
      </c>
      <c r="Y52" s="39">
        <v>57.094712154652726</v>
      </c>
      <c r="Z52" s="40">
        <v>5.091626645709087E-3</v>
      </c>
      <c r="AA52" s="41">
        <v>5.1133732275386971E-3</v>
      </c>
      <c r="AB52" s="41">
        <v>2.1746581829610104E-5</v>
      </c>
      <c r="AC52" s="42">
        <v>0.25210208291283248</v>
      </c>
      <c r="AD52" s="43">
        <v>1652.9116372464755</v>
      </c>
      <c r="AE52" s="40">
        <v>6.5120362909816491E-3</v>
      </c>
      <c r="AF52" s="41">
        <v>6.5233114462559076E-3</v>
      </c>
      <c r="AG52" s="41">
        <v>1.1275155274258555E-5</v>
      </c>
      <c r="AH52" s="42">
        <v>9.755382767084983E-2</v>
      </c>
      <c r="AI52" s="43">
        <v>639.61334691089576</v>
      </c>
      <c r="AJ52" s="42">
        <v>0.35836399608150993</v>
      </c>
      <c r="AK52" s="31">
        <v>2349.6196963120242</v>
      </c>
      <c r="AL52" s="44">
        <f t="shared" si="0"/>
        <v>57.094712154652726</v>
      </c>
      <c r="AM52" s="31">
        <v>3368593.5</v>
      </c>
      <c r="AN52" s="45">
        <v>6.9750763822112232E-4</v>
      </c>
    </row>
    <row r="53" spans="1:40">
      <c r="A53" s="6" t="s">
        <v>4087</v>
      </c>
      <c r="B53" s="6" t="s">
        <v>1670</v>
      </c>
      <c r="C53" s="6" t="s">
        <v>2785</v>
      </c>
      <c r="D53" s="30" t="s">
        <v>7227</v>
      </c>
      <c r="E53" s="6" t="s">
        <v>2703</v>
      </c>
      <c r="F53" s="6" t="s">
        <v>3999</v>
      </c>
      <c r="G53" s="6" t="s">
        <v>3660</v>
      </c>
      <c r="H53" s="30">
        <v>98.64</v>
      </c>
      <c r="I53" s="33">
        <v>687.15499999999997</v>
      </c>
      <c r="J53" s="33">
        <v>688.69600000000003</v>
      </c>
      <c r="K53" s="34">
        <v>0.87</v>
      </c>
      <c r="L53" s="34">
        <v>0.87</v>
      </c>
      <c r="M53" s="7">
        <v>0.66</v>
      </c>
      <c r="N53" s="7">
        <v>0.66</v>
      </c>
      <c r="O53" s="7">
        <v>0.34</v>
      </c>
      <c r="P53" s="7">
        <v>0.34</v>
      </c>
      <c r="Q53" s="35">
        <v>597.82484999999997</v>
      </c>
      <c r="R53" s="35">
        <v>599.16552000000001</v>
      </c>
      <c r="S53" s="35">
        <v>58969.443203999996</v>
      </c>
      <c r="T53" s="35">
        <v>59101.686892800004</v>
      </c>
      <c r="U53" s="36">
        <v>5.0992082945286558E-3</v>
      </c>
      <c r="V53" s="37">
        <v>5.1346528904881875E-3</v>
      </c>
      <c r="W53" s="37">
        <v>3.5444595959531651E-5</v>
      </c>
      <c r="X53" s="38">
        <v>1.7722297979765825E-2</v>
      </c>
      <c r="Y53" s="39">
        <v>179.66644342828289</v>
      </c>
      <c r="Z53" s="40">
        <v>6.7145285972665539E-3</v>
      </c>
      <c r="AA53" s="41">
        <v>6.7697509017192086E-3</v>
      </c>
      <c r="AB53" s="41">
        <v>5.5222304452654664E-5</v>
      </c>
      <c r="AC53" s="42">
        <v>0.64017683720781904</v>
      </c>
      <c r="AD53" s="43">
        <v>6490.0328184085465</v>
      </c>
      <c r="AE53" s="40">
        <v>3.4759652046720988E-3</v>
      </c>
      <c r="AF53" s="41">
        <v>3.4956902265149271E-3</v>
      </c>
      <c r="AG53" s="41">
        <v>1.9725021842828278E-5</v>
      </c>
      <c r="AH53" s="42">
        <v>0.17066296071790069</v>
      </c>
      <c r="AI53" s="43">
        <v>1730.1597801895853</v>
      </c>
      <c r="AJ53" s="42">
        <v>0.82856209590548557</v>
      </c>
      <c r="AK53" s="31">
        <v>8399.8590420264154</v>
      </c>
      <c r="AL53" s="44">
        <f t="shared" si="0"/>
        <v>179.66644342828289</v>
      </c>
      <c r="AM53" s="31">
        <v>2366733</v>
      </c>
      <c r="AN53" s="45">
        <v>3.5491367391363602E-3</v>
      </c>
    </row>
    <row r="54" spans="1:40">
      <c r="A54" s="6" t="s">
        <v>3695</v>
      </c>
      <c r="B54" s="6" t="s">
        <v>3924</v>
      </c>
      <c r="C54" s="6" t="s">
        <v>3861</v>
      </c>
      <c r="D54" s="30" t="s">
        <v>7216</v>
      </c>
      <c r="E54" s="6" t="s">
        <v>3533</v>
      </c>
      <c r="F54" s="6" t="s">
        <v>3983</v>
      </c>
      <c r="G54" s="6" t="s">
        <v>3660</v>
      </c>
      <c r="H54" s="30">
        <v>51.58</v>
      </c>
      <c r="I54" s="33">
        <v>1117.1120000000001</v>
      </c>
      <c r="J54" s="33">
        <v>1122.828</v>
      </c>
      <c r="K54" s="34">
        <v>1</v>
      </c>
      <c r="L54" s="34">
        <v>1</v>
      </c>
      <c r="M54" s="7">
        <v>0</v>
      </c>
      <c r="N54" s="7">
        <v>0</v>
      </c>
      <c r="O54" s="7">
        <v>1</v>
      </c>
      <c r="P54" s="7">
        <v>1</v>
      </c>
      <c r="Q54" s="35">
        <v>1117.1120000000001</v>
      </c>
      <c r="R54" s="35">
        <v>1122.828</v>
      </c>
      <c r="S54" s="35">
        <v>57620.636960000003</v>
      </c>
      <c r="T54" s="35">
        <v>57915.468239999995</v>
      </c>
      <c r="U54" s="36">
        <v>4.9825742614867724E-3</v>
      </c>
      <c r="V54" s="37">
        <v>5.0315962544669815E-3</v>
      </c>
      <c r="W54" s="37">
        <v>4.9021992980209129E-5</v>
      </c>
      <c r="X54" s="38">
        <v>2.4510996490104565E-2</v>
      </c>
      <c r="Y54" s="39">
        <v>475.20349922653287</v>
      </c>
      <c r="Z54" s="40">
        <v>0</v>
      </c>
      <c r="AA54" s="41">
        <v>0</v>
      </c>
      <c r="AB54" s="41">
        <v>0</v>
      </c>
      <c r="AC54" s="42">
        <v>0</v>
      </c>
      <c r="AD54" s="43">
        <v>0</v>
      </c>
      <c r="AE54" s="40">
        <v>9.9895869424682805E-3</v>
      </c>
      <c r="AF54" s="41">
        <v>1.0075084990075232E-2</v>
      </c>
      <c r="AG54" s="41">
        <v>8.5498047606951191E-5</v>
      </c>
      <c r="AH54" s="42">
        <v>0.73973808781902617</v>
      </c>
      <c r="AI54" s="43">
        <v>14341.568201221911</v>
      </c>
      <c r="AJ54" s="42">
        <v>0.76424908430913074</v>
      </c>
      <c r="AK54" s="31">
        <v>14816.771700448444</v>
      </c>
      <c r="AL54" s="44">
        <f t="shared" si="0"/>
        <v>475.20349922653287</v>
      </c>
      <c r="AM54" s="31">
        <v>5525295</v>
      </c>
      <c r="AN54" s="45">
        <v>2.6816254517538782E-3</v>
      </c>
    </row>
    <row r="55" spans="1:40">
      <c r="A55" s="6" t="s">
        <v>4095</v>
      </c>
      <c r="B55" s="6" t="s">
        <v>1678</v>
      </c>
      <c r="C55" s="6" t="s">
        <v>4821</v>
      </c>
      <c r="D55" s="30" t="s">
        <v>7274</v>
      </c>
      <c r="E55" s="6" t="s">
        <v>2711</v>
      </c>
      <c r="F55" s="6" t="s">
        <v>3989</v>
      </c>
      <c r="G55" s="6" t="s">
        <v>3660</v>
      </c>
      <c r="H55" s="30">
        <v>79.02</v>
      </c>
      <c r="I55" s="33">
        <v>688.38</v>
      </c>
      <c r="J55" s="33">
        <v>688.79300000000001</v>
      </c>
      <c r="K55" s="34">
        <v>1</v>
      </c>
      <c r="L55" s="34">
        <v>1</v>
      </c>
      <c r="M55" s="7">
        <v>0</v>
      </c>
      <c r="N55" s="7">
        <v>0</v>
      </c>
      <c r="O55" s="7">
        <v>1</v>
      </c>
      <c r="P55" s="7">
        <v>1</v>
      </c>
      <c r="Q55" s="35">
        <v>688.38</v>
      </c>
      <c r="R55" s="35">
        <v>688.79300000000001</v>
      </c>
      <c r="S55" s="35">
        <v>54395.787599999996</v>
      </c>
      <c r="T55" s="35">
        <v>54428.422859999999</v>
      </c>
      <c r="U55" s="36">
        <v>4.7037149453451879E-3</v>
      </c>
      <c r="V55" s="37">
        <v>4.7286477502701974E-3</v>
      </c>
      <c r="W55" s="37">
        <v>2.4932804925009537E-5</v>
      </c>
      <c r="X55" s="38">
        <v>1.2466402462504769E-2</v>
      </c>
      <c r="Y55" s="39">
        <v>157.7626229119814</v>
      </c>
      <c r="Z55" s="40">
        <v>0</v>
      </c>
      <c r="AA55" s="41">
        <v>0</v>
      </c>
      <c r="AB55" s="41">
        <v>0</v>
      </c>
      <c r="AC55" s="42">
        <v>0</v>
      </c>
      <c r="AD55" s="43">
        <v>0</v>
      </c>
      <c r="AE55" s="40">
        <v>9.4305005672092445E-3</v>
      </c>
      <c r="AF55" s="41">
        <v>9.4684719446248861E-3</v>
      </c>
      <c r="AG55" s="41">
        <v>3.7971377415641633E-5</v>
      </c>
      <c r="AH55" s="42">
        <v>0.3285323455622115</v>
      </c>
      <c r="AI55" s="43">
        <v>4157.584732500779</v>
      </c>
      <c r="AJ55" s="42">
        <v>0.34099874802471625</v>
      </c>
      <c r="AK55" s="31">
        <v>4315.3473554127604</v>
      </c>
      <c r="AL55" s="44">
        <f t="shared" ref="AL55:AL86" si="2">+$AL$6*W55/H55*10^6</f>
        <v>157.7626229119814</v>
      </c>
      <c r="AM55" s="31">
        <v>3049614</v>
      </c>
      <c r="AN55" s="45">
        <v>1.4150470700268166E-3</v>
      </c>
    </row>
    <row r="56" spans="1:40">
      <c r="A56" s="6" t="s">
        <v>3693</v>
      </c>
      <c r="B56" s="6" t="s">
        <v>3922</v>
      </c>
      <c r="C56" s="6" t="s">
        <v>3859</v>
      </c>
      <c r="D56" s="30" t="s">
        <v>7224</v>
      </c>
      <c r="E56" s="6" t="s">
        <v>4828</v>
      </c>
      <c r="F56" s="6" t="s">
        <v>3983</v>
      </c>
      <c r="G56" s="6" t="s">
        <v>3660</v>
      </c>
      <c r="H56" s="30">
        <v>66.400000000000006</v>
      </c>
      <c r="I56" s="33">
        <v>871.68100000000004</v>
      </c>
      <c r="J56" s="33">
        <v>873.51199999999994</v>
      </c>
      <c r="K56" s="34">
        <v>1</v>
      </c>
      <c r="L56" s="34">
        <v>1</v>
      </c>
      <c r="M56" s="7">
        <v>0.45</v>
      </c>
      <c r="N56" s="7">
        <v>0.45</v>
      </c>
      <c r="O56" s="7">
        <v>0.55000000000000004</v>
      </c>
      <c r="P56" s="7">
        <v>0.55000000000000004</v>
      </c>
      <c r="Q56" s="35">
        <v>871.68100000000004</v>
      </c>
      <c r="R56" s="35">
        <v>873.51199999999994</v>
      </c>
      <c r="S56" s="35">
        <v>57879.618400000007</v>
      </c>
      <c r="T56" s="35">
        <v>58001.196799999998</v>
      </c>
      <c r="U56" s="36">
        <v>5.0049689159929796E-3</v>
      </c>
      <c r="V56" s="37">
        <v>5.0390442042894598E-3</v>
      </c>
      <c r="W56" s="37">
        <v>3.4075288296480169E-5</v>
      </c>
      <c r="X56" s="38">
        <v>1.7037644148240084E-2</v>
      </c>
      <c r="Y56" s="39">
        <v>256.59102632891694</v>
      </c>
      <c r="Z56" s="40">
        <v>4.4934792244999879E-3</v>
      </c>
      <c r="AA56" s="41">
        <v>4.5297928834132344E-3</v>
      </c>
      <c r="AB56" s="41">
        <v>3.6313658913246505E-5</v>
      </c>
      <c r="AC56" s="42">
        <v>0.42097416145421529</v>
      </c>
      <c r="AD56" s="43">
        <v>6339.9723110574587</v>
      </c>
      <c r="AE56" s="40">
        <v>5.5189673507564044E-3</v>
      </c>
      <c r="AF56" s="41">
        <v>5.5494991713692793E-3</v>
      </c>
      <c r="AG56" s="41">
        <v>3.0531820612874835E-5</v>
      </c>
      <c r="AH56" s="42">
        <v>0.26416451872247548</v>
      </c>
      <c r="AI56" s="43">
        <v>3978.381306061377</v>
      </c>
      <c r="AJ56" s="42">
        <v>0.70217632432493082</v>
      </c>
      <c r="AK56" s="31">
        <v>10574.944643447752</v>
      </c>
      <c r="AL56" s="44">
        <f t="shared" si="2"/>
        <v>256.59102632891694</v>
      </c>
      <c r="AM56" s="31">
        <v>3250657.25</v>
      </c>
      <c r="AN56" s="45">
        <v>3.2531712297406172E-3</v>
      </c>
    </row>
    <row r="57" spans="1:40">
      <c r="A57" s="6" t="s">
        <v>3697</v>
      </c>
      <c r="B57" s="6" t="s">
        <v>3926</v>
      </c>
      <c r="C57" s="6" t="s">
        <v>3863</v>
      </c>
      <c r="D57" s="30" t="s">
        <v>7263</v>
      </c>
      <c r="E57" s="6" t="s">
        <v>3535</v>
      </c>
      <c r="F57" s="6" t="s">
        <v>3982</v>
      </c>
      <c r="G57" s="6" t="s">
        <v>3660</v>
      </c>
      <c r="H57" s="30">
        <v>27.95</v>
      </c>
      <c r="I57" s="33">
        <v>1947.047</v>
      </c>
      <c r="J57" s="33">
        <v>1953.1969999999999</v>
      </c>
      <c r="K57" s="34">
        <v>1</v>
      </c>
      <c r="L57" s="34">
        <v>1</v>
      </c>
      <c r="M57" s="7">
        <v>0</v>
      </c>
      <c r="N57" s="7">
        <v>0</v>
      </c>
      <c r="O57" s="7">
        <v>1</v>
      </c>
      <c r="P57" s="7">
        <v>1</v>
      </c>
      <c r="Q57" s="35">
        <v>1947.047</v>
      </c>
      <c r="R57" s="35">
        <v>1953.1969999999999</v>
      </c>
      <c r="S57" s="35">
        <v>54419.963649999998</v>
      </c>
      <c r="T57" s="35">
        <v>54591.856149999992</v>
      </c>
      <c r="U57" s="36">
        <v>4.7058054978074597E-3</v>
      </c>
      <c r="V57" s="37">
        <v>4.7428465533673504E-3</v>
      </c>
      <c r="W57" s="37">
        <v>3.70410555598907E-5</v>
      </c>
      <c r="X57" s="38">
        <v>1.852052777994535E-2</v>
      </c>
      <c r="Y57" s="39">
        <v>662.63068980126479</v>
      </c>
      <c r="Z57" s="40">
        <v>0</v>
      </c>
      <c r="AA57" s="41">
        <v>0</v>
      </c>
      <c r="AB57" s="41">
        <v>0</v>
      </c>
      <c r="AC57" s="42">
        <v>0</v>
      </c>
      <c r="AD57" s="43">
        <v>0</v>
      </c>
      <c r="AE57" s="40">
        <v>9.4346919258290404E-3</v>
      </c>
      <c r="AF57" s="41">
        <v>9.4969031105464688E-3</v>
      </c>
      <c r="AG57" s="41">
        <v>6.2211184717428369E-5</v>
      </c>
      <c r="AH57" s="42">
        <v>0.53825770426230357</v>
      </c>
      <c r="AI57" s="43">
        <v>19257.878506701381</v>
      </c>
      <c r="AJ57" s="42">
        <v>0.55677823204224897</v>
      </c>
      <c r="AK57" s="31">
        <v>19920.509196502648</v>
      </c>
      <c r="AL57" s="44">
        <f t="shared" si="2"/>
        <v>662.63068980126479</v>
      </c>
      <c r="AM57" s="31">
        <v>12327125</v>
      </c>
      <c r="AN57" s="45">
        <v>1.6159898757011589E-3</v>
      </c>
    </row>
    <row r="58" spans="1:40">
      <c r="A58" s="6" t="s">
        <v>4105</v>
      </c>
      <c r="B58" s="6" t="s">
        <v>1688</v>
      </c>
      <c r="C58" s="6" t="s">
        <v>2798</v>
      </c>
      <c r="D58" s="30" t="s">
        <v>7311</v>
      </c>
      <c r="E58" s="6" t="s">
        <v>2718</v>
      </c>
      <c r="F58" s="6" t="s">
        <v>3999</v>
      </c>
      <c r="G58" s="6" t="s">
        <v>3660</v>
      </c>
      <c r="H58" s="30">
        <v>52.16</v>
      </c>
      <c r="I58" s="33">
        <v>643.11599999999999</v>
      </c>
      <c r="J58" s="33">
        <v>643.351</v>
      </c>
      <c r="K58" s="34">
        <v>1</v>
      </c>
      <c r="L58" s="34">
        <v>1</v>
      </c>
      <c r="M58" s="7">
        <v>0</v>
      </c>
      <c r="N58" s="7">
        <v>0</v>
      </c>
      <c r="O58" s="7">
        <v>1</v>
      </c>
      <c r="P58" s="7">
        <v>1</v>
      </c>
      <c r="Q58" s="35">
        <v>643.11599999999999</v>
      </c>
      <c r="R58" s="35">
        <v>643.351</v>
      </c>
      <c r="S58" s="35">
        <v>33544.930559999993</v>
      </c>
      <c r="T58" s="35">
        <v>33557.188159999998</v>
      </c>
      <c r="U58" s="36">
        <v>2.9006987154210906E-3</v>
      </c>
      <c r="V58" s="37">
        <v>2.9153907822450122E-3</v>
      </c>
      <c r="W58" s="37">
        <v>1.4692066823921573E-5</v>
      </c>
      <c r="X58" s="38">
        <v>7.3460334119607867E-3</v>
      </c>
      <c r="Y58" s="39">
        <v>140.83653013728505</v>
      </c>
      <c r="Z58" s="40">
        <v>0</v>
      </c>
      <c r="AA58" s="41">
        <v>0</v>
      </c>
      <c r="AB58" s="41">
        <v>0</v>
      </c>
      <c r="AC58" s="42">
        <v>0</v>
      </c>
      <c r="AD58" s="43">
        <v>0</v>
      </c>
      <c r="AE58" s="40">
        <v>5.8156247134304694E-3</v>
      </c>
      <c r="AF58" s="41">
        <v>5.8376722663953081E-3</v>
      </c>
      <c r="AG58" s="41">
        <v>2.2047552964838714E-5</v>
      </c>
      <c r="AH58" s="42">
        <v>0.19075774392271033</v>
      </c>
      <c r="AI58" s="43">
        <v>3657.1653359415327</v>
      </c>
      <c r="AJ58" s="42">
        <v>0.19810377733467111</v>
      </c>
      <c r="AK58" s="31">
        <v>3798.0018660788178</v>
      </c>
      <c r="AL58" s="44">
        <f t="shared" si="2"/>
        <v>140.83653013728505</v>
      </c>
      <c r="AM58" s="31">
        <v>3407650.25</v>
      </c>
      <c r="AN58" s="45">
        <v>1.1145515494375684E-3</v>
      </c>
    </row>
    <row r="59" spans="1:40">
      <c r="A59" s="6" t="s">
        <v>3699</v>
      </c>
      <c r="B59" s="6" t="s">
        <v>3928</v>
      </c>
      <c r="C59" s="6" t="s">
        <v>3865</v>
      </c>
      <c r="D59" s="30" t="s">
        <v>7268</v>
      </c>
      <c r="E59" s="6" t="s">
        <v>3537</v>
      </c>
      <c r="F59" s="6" t="s">
        <v>3989</v>
      </c>
      <c r="G59" s="6" t="s">
        <v>3660</v>
      </c>
      <c r="H59" s="30">
        <v>34.409999999999997</v>
      </c>
      <c r="I59" s="33">
        <v>919.92499999999995</v>
      </c>
      <c r="J59" s="33">
        <v>921.69500000000005</v>
      </c>
      <c r="K59" s="34">
        <v>1</v>
      </c>
      <c r="L59" s="34">
        <v>1</v>
      </c>
      <c r="M59" s="7">
        <v>0</v>
      </c>
      <c r="N59" s="7">
        <v>0</v>
      </c>
      <c r="O59" s="7">
        <v>1</v>
      </c>
      <c r="P59" s="7">
        <v>1</v>
      </c>
      <c r="Q59" s="35">
        <v>919.92499999999995</v>
      </c>
      <c r="R59" s="35">
        <v>921.69500000000005</v>
      </c>
      <c r="S59" s="35">
        <v>31654.619249999996</v>
      </c>
      <c r="T59" s="35">
        <v>31715.524949999999</v>
      </c>
      <c r="U59" s="36">
        <v>2.7372396324202952E-3</v>
      </c>
      <c r="V59" s="37">
        <v>2.755390250590403E-3</v>
      </c>
      <c r="W59" s="37">
        <v>1.8150618170107748E-5</v>
      </c>
      <c r="X59" s="38">
        <v>9.0753090850538738E-3</v>
      </c>
      <c r="Y59" s="39">
        <v>263.74045582836021</v>
      </c>
      <c r="Z59" s="40">
        <v>0</v>
      </c>
      <c r="AA59" s="41">
        <v>0</v>
      </c>
      <c r="AB59" s="41">
        <v>0</v>
      </c>
      <c r="AC59" s="42">
        <v>0</v>
      </c>
      <c r="AD59" s="43">
        <v>0</v>
      </c>
      <c r="AE59" s="40">
        <v>5.4879048169516279E-3</v>
      </c>
      <c r="AF59" s="41">
        <v>5.5172930321818556E-3</v>
      </c>
      <c r="AG59" s="41">
        <v>2.9388215230227721E-5</v>
      </c>
      <c r="AH59" s="42">
        <v>0.25426992483808669</v>
      </c>
      <c r="AI59" s="43">
        <v>7389.4194954398927</v>
      </c>
      <c r="AJ59" s="42">
        <v>0.26334523392314058</v>
      </c>
      <c r="AK59" s="31">
        <v>7653.1599512682533</v>
      </c>
      <c r="AL59" s="44">
        <f t="shared" si="2"/>
        <v>263.74045582836021</v>
      </c>
      <c r="AM59" s="31">
        <v>4957440</v>
      </c>
      <c r="AN59" s="45">
        <v>1.5437725824756837E-3</v>
      </c>
    </row>
    <row r="60" spans="1:40">
      <c r="A60" s="6" t="s">
        <v>3506</v>
      </c>
      <c r="B60" s="6" t="s">
        <v>3976</v>
      </c>
      <c r="C60" s="6" t="s">
        <v>3581</v>
      </c>
      <c r="D60" s="30" t="s">
        <v>7287</v>
      </c>
      <c r="E60" s="6" t="s">
        <v>3831</v>
      </c>
      <c r="F60" s="6" t="s">
        <v>3995</v>
      </c>
      <c r="G60" s="6" t="s">
        <v>3662</v>
      </c>
      <c r="H60" s="30">
        <v>89.24</v>
      </c>
      <c r="I60" s="33">
        <v>4152.7569999999996</v>
      </c>
      <c r="J60" s="33">
        <v>4146.6109999999999</v>
      </c>
      <c r="K60" s="34">
        <v>1</v>
      </c>
      <c r="L60" s="34">
        <v>1</v>
      </c>
      <c r="M60" s="7">
        <v>0</v>
      </c>
      <c r="N60" s="7">
        <v>0</v>
      </c>
      <c r="O60" s="7">
        <v>1</v>
      </c>
      <c r="P60" s="7">
        <v>1</v>
      </c>
      <c r="Q60" s="35">
        <v>4152.7569999999996</v>
      </c>
      <c r="R60" s="35">
        <v>4146.6109999999999</v>
      </c>
      <c r="S60" s="35">
        <v>370592.03467999992</v>
      </c>
      <c r="T60" s="35">
        <v>370043.56563999999</v>
      </c>
      <c r="U60" s="36">
        <v>3.2045850773749947E-2</v>
      </c>
      <c r="V60" s="37">
        <v>3.2148748433633155E-2</v>
      </c>
      <c r="W60" s="37">
        <v>1.028976598832082E-4</v>
      </c>
      <c r="X60" s="38">
        <v>5.1448829941604102E-2</v>
      </c>
      <c r="Y60" s="39">
        <v>576.52207464818582</v>
      </c>
      <c r="Z60" s="40">
        <v>0</v>
      </c>
      <c r="AA60" s="41">
        <v>0</v>
      </c>
      <c r="AB60" s="41">
        <v>0</v>
      </c>
      <c r="AC60" s="42">
        <v>0</v>
      </c>
      <c r="AD60" s="43">
        <v>0</v>
      </c>
      <c r="AE60" s="40">
        <v>6.4248879324121919E-2</v>
      </c>
      <c r="AF60" s="41">
        <v>6.4373482372685781E-2</v>
      </c>
      <c r="AG60" s="41">
        <v>1.2460304856386217E-4</v>
      </c>
      <c r="AH60" s="42">
        <v>1.0780786633256259</v>
      </c>
      <c r="AI60" s="43">
        <v>12080.666330408179</v>
      </c>
      <c r="AJ60" s="42">
        <v>1.1295274932672299</v>
      </c>
      <c r="AK60" s="31">
        <v>12657.188405056366</v>
      </c>
      <c r="AL60" s="44">
        <f t="shared" si="2"/>
        <v>576.52207464818582</v>
      </c>
      <c r="AM60" s="31">
        <v>10337838</v>
      </c>
      <c r="AN60" s="45">
        <v>1.2243554604992228E-3</v>
      </c>
    </row>
    <row r="61" spans="1:40">
      <c r="A61" s="6" t="s">
        <v>5408</v>
      </c>
      <c r="B61" s="6" t="s">
        <v>5389</v>
      </c>
      <c r="C61" s="6" t="s">
        <v>5418</v>
      </c>
      <c r="D61" s="30" t="s">
        <v>7245</v>
      </c>
      <c r="E61" s="6" t="s">
        <v>5944</v>
      </c>
      <c r="F61" s="6" t="s">
        <v>3986</v>
      </c>
      <c r="G61" s="6" t="s">
        <v>3660</v>
      </c>
      <c r="H61" s="30">
        <v>118.78</v>
      </c>
      <c r="I61" s="33">
        <v>2294.94</v>
      </c>
      <c r="J61" s="33">
        <v>2311.8649999999998</v>
      </c>
      <c r="K61" s="34">
        <v>1</v>
      </c>
      <c r="L61" s="34">
        <v>1</v>
      </c>
      <c r="M61" s="7">
        <v>1</v>
      </c>
      <c r="N61" s="7">
        <v>1</v>
      </c>
      <c r="O61" s="7">
        <v>0</v>
      </c>
      <c r="P61" s="7">
        <v>0</v>
      </c>
      <c r="Q61" s="35">
        <v>2294.94</v>
      </c>
      <c r="R61" s="35">
        <v>2311.8649999999998</v>
      </c>
      <c r="S61" s="35">
        <v>272592.97320000001</v>
      </c>
      <c r="T61" s="35">
        <v>274603.3247</v>
      </c>
      <c r="U61" s="36">
        <v>2.3571671605632203E-2</v>
      </c>
      <c r="V61" s="37">
        <v>2.3857064477127338E-2</v>
      </c>
      <c r="W61" s="37">
        <v>2.8539287149513537E-4</v>
      </c>
      <c r="X61" s="38">
        <v>0.14269643574756768</v>
      </c>
      <c r="Y61" s="39">
        <v>1201.3506966456277</v>
      </c>
      <c r="Z61" s="40">
        <v>4.702829369260058E-2</v>
      </c>
      <c r="AA61" s="41">
        <v>4.7657874305091483E-2</v>
      </c>
      <c r="AB61" s="41">
        <v>6.2958061249090286E-4</v>
      </c>
      <c r="AC61" s="42">
        <v>7.2985531709807621</v>
      </c>
      <c r="AD61" s="43">
        <v>61445.977192968196</v>
      </c>
      <c r="AE61" s="40">
        <v>0</v>
      </c>
      <c r="AF61" s="41">
        <v>0</v>
      </c>
      <c r="AG61" s="41">
        <v>0</v>
      </c>
      <c r="AH61" s="42">
        <v>0</v>
      </c>
      <c r="AI61" s="43">
        <v>0</v>
      </c>
      <c r="AJ61" s="42">
        <v>7.4412496067283298</v>
      </c>
      <c r="AK61" s="31">
        <v>62647.327889613822</v>
      </c>
      <c r="AL61" s="44">
        <f t="shared" si="2"/>
        <v>1201.3506966456277</v>
      </c>
      <c r="AM61" s="31">
        <v>21168756</v>
      </c>
      <c r="AN61" s="45">
        <v>2.9594241574523237E-3</v>
      </c>
    </row>
    <row r="62" spans="1:40">
      <c r="A62" s="6" t="s">
        <v>3701</v>
      </c>
      <c r="B62" s="6" t="s">
        <v>3930</v>
      </c>
      <c r="C62" s="6" t="s">
        <v>3867</v>
      </c>
      <c r="D62" s="30" t="s">
        <v>7690</v>
      </c>
      <c r="E62" s="6" t="s">
        <v>3539</v>
      </c>
      <c r="F62" s="6" t="s">
        <v>4002</v>
      </c>
      <c r="G62" s="6" t="s">
        <v>3661</v>
      </c>
      <c r="H62" s="30">
        <v>164.7</v>
      </c>
      <c r="I62" s="33">
        <v>275.61500000000001</v>
      </c>
      <c r="J62" s="33">
        <v>268.42399999999998</v>
      </c>
      <c r="K62" s="34">
        <v>0.93</v>
      </c>
      <c r="L62" s="34">
        <v>0.93</v>
      </c>
      <c r="M62" s="7">
        <v>0</v>
      </c>
      <c r="N62" s="7">
        <v>0</v>
      </c>
      <c r="O62" s="7">
        <v>1</v>
      </c>
      <c r="P62" s="7">
        <v>1</v>
      </c>
      <c r="Q62" s="35">
        <v>256.32195000000002</v>
      </c>
      <c r="R62" s="35">
        <v>249.63432</v>
      </c>
      <c r="S62" s="35">
        <v>42216.225164999996</v>
      </c>
      <c r="T62" s="35">
        <v>41114.772504</v>
      </c>
      <c r="U62" s="36">
        <v>3.6505232850910702E-3</v>
      </c>
      <c r="V62" s="37">
        <v>3.5719807094904783E-3</v>
      </c>
      <c r="W62" s="37">
        <v>-7.8542575600591951E-5</v>
      </c>
      <c r="X62" s="38">
        <v>-3.9271287800295977E-2</v>
      </c>
      <c r="Y62" s="39">
        <v>-238.4413345494595</v>
      </c>
      <c r="Z62" s="40">
        <v>0</v>
      </c>
      <c r="AA62" s="41">
        <v>0</v>
      </c>
      <c r="AB62" s="41">
        <v>0</v>
      </c>
      <c r="AC62" s="42">
        <v>0</v>
      </c>
      <c r="AD62" s="43">
        <v>0</v>
      </c>
      <c r="AE62" s="40">
        <v>7.3189515756540979E-3</v>
      </c>
      <c r="AF62" s="41">
        <v>7.1524040107701688E-3</v>
      </c>
      <c r="AG62" s="41">
        <v>-1.6654756488392909E-4</v>
      </c>
      <c r="AH62" s="42">
        <v>-1.4409870239906661</v>
      </c>
      <c r="AI62" s="43">
        <v>-8749.1622585954246</v>
      </c>
      <c r="AJ62" s="42">
        <v>-1.480258311790962</v>
      </c>
      <c r="AK62" s="31">
        <v>-8987.6035931448841</v>
      </c>
      <c r="AL62" s="44">
        <f t="shared" si="2"/>
        <v>-238.4413345494595</v>
      </c>
      <c r="AM62" s="31">
        <v>1321667.125</v>
      </c>
      <c r="AN62" s="45">
        <v>-6.8002021258907258E-3</v>
      </c>
    </row>
    <row r="63" spans="1:40">
      <c r="A63" s="6" t="s">
        <v>3700</v>
      </c>
      <c r="B63" s="6" t="s">
        <v>3929</v>
      </c>
      <c r="C63" s="6" t="s">
        <v>3866</v>
      </c>
      <c r="D63" s="30" t="s">
        <v>7327</v>
      </c>
      <c r="E63" s="6" t="s">
        <v>3538</v>
      </c>
      <c r="F63" s="6" t="s">
        <v>4005</v>
      </c>
      <c r="G63" s="6" t="s">
        <v>3660</v>
      </c>
      <c r="H63" s="30">
        <v>13.11</v>
      </c>
      <c r="I63" s="33">
        <v>3898.6610000000001</v>
      </c>
      <c r="J63" s="33">
        <v>3901.9830000000002</v>
      </c>
      <c r="K63" s="34">
        <v>1</v>
      </c>
      <c r="L63" s="34">
        <v>1</v>
      </c>
      <c r="M63" s="7">
        <v>0</v>
      </c>
      <c r="N63" s="7">
        <v>0</v>
      </c>
      <c r="O63" s="7">
        <v>1</v>
      </c>
      <c r="P63" s="7">
        <v>1</v>
      </c>
      <c r="Q63" s="35">
        <v>3898.6610000000001</v>
      </c>
      <c r="R63" s="35">
        <v>3901.9830000000002</v>
      </c>
      <c r="S63" s="35">
        <v>51111.44571</v>
      </c>
      <c r="T63" s="35">
        <v>51154.997130000003</v>
      </c>
      <c r="U63" s="36">
        <v>4.4197111885245725E-3</v>
      </c>
      <c r="V63" s="37">
        <v>4.4442581537967596E-3</v>
      </c>
      <c r="W63" s="37">
        <v>2.4546965272187124E-5</v>
      </c>
      <c r="X63" s="38">
        <v>1.2273482636093562E-2</v>
      </c>
      <c r="Y63" s="39">
        <v>936.19242075465775</v>
      </c>
      <c r="Z63" s="40">
        <v>0</v>
      </c>
      <c r="AA63" s="41">
        <v>0</v>
      </c>
      <c r="AB63" s="41">
        <v>0</v>
      </c>
      <c r="AC63" s="42">
        <v>0</v>
      </c>
      <c r="AD63" s="43">
        <v>0</v>
      </c>
      <c r="AE63" s="40">
        <v>8.8611000782538446E-3</v>
      </c>
      <c r="AF63" s="41">
        <v>8.8990205797186989E-3</v>
      </c>
      <c r="AG63" s="41">
        <v>3.7920501464854331E-5</v>
      </c>
      <c r="AH63" s="42">
        <v>0.32809216149246068</v>
      </c>
      <c r="AI63" s="43">
        <v>25026.099274787237</v>
      </c>
      <c r="AJ63" s="42">
        <v>0.34036564412855425</v>
      </c>
      <c r="AK63" s="31">
        <v>25962.291695541895</v>
      </c>
      <c r="AL63" s="44">
        <f t="shared" si="2"/>
        <v>936.19242075465775</v>
      </c>
      <c r="AM63" s="31">
        <v>24917994</v>
      </c>
      <c r="AN63" s="45">
        <v>1.0419093806484541E-3</v>
      </c>
    </row>
    <row r="64" spans="1:40">
      <c r="A64" s="6" t="s">
        <v>3702</v>
      </c>
      <c r="B64" s="6" t="s">
        <v>3931</v>
      </c>
      <c r="C64" s="6" t="s">
        <v>3868</v>
      </c>
      <c r="D64" s="30" t="s">
        <v>7674</v>
      </c>
      <c r="E64" s="6" t="s">
        <v>3540</v>
      </c>
      <c r="F64" s="6" t="s">
        <v>3999</v>
      </c>
      <c r="G64" s="6" t="s">
        <v>3661</v>
      </c>
      <c r="H64" s="30">
        <v>141.47</v>
      </c>
      <c r="I64" s="33">
        <v>311.16199999999998</v>
      </c>
      <c r="J64" s="33">
        <v>305.64699999999999</v>
      </c>
      <c r="K64" s="34">
        <v>0.94</v>
      </c>
      <c r="L64" s="34">
        <v>0.94</v>
      </c>
      <c r="M64" s="7">
        <v>0.45</v>
      </c>
      <c r="N64" s="7">
        <v>0.45</v>
      </c>
      <c r="O64" s="7">
        <v>0.55000000000000004</v>
      </c>
      <c r="P64" s="7">
        <v>0.55000000000000004</v>
      </c>
      <c r="Q64" s="35">
        <v>292.49227999999994</v>
      </c>
      <c r="R64" s="35">
        <v>287.30817999999999</v>
      </c>
      <c r="S64" s="35">
        <v>41378.882851599992</v>
      </c>
      <c r="T64" s="35">
        <v>40645.488224599998</v>
      </c>
      <c r="U64" s="36">
        <v>3.5781165836223424E-3</v>
      </c>
      <c r="V64" s="37">
        <v>3.5312100985593134E-3</v>
      </c>
      <c r="W64" s="37">
        <v>-4.690648506302901E-5</v>
      </c>
      <c r="X64" s="38">
        <v>-2.3453242531514505E-2</v>
      </c>
      <c r="Y64" s="39">
        <v>-165.78244526411612</v>
      </c>
      <c r="Z64" s="40">
        <v>3.2124460313767956E-3</v>
      </c>
      <c r="AA64" s="41">
        <v>3.1743421422409249E-3</v>
      </c>
      <c r="AB64" s="41">
        <v>-3.8103889135870667E-5</v>
      </c>
      <c r="AC64" s="42">
        <v>-0.44172780317838445</v>
      </c>
      <c r="AD64" s="43">
        <v>-3122.4132549542974</v>
      </c>
      <c r="AE64" s="40">
        <v>3.9455806686651282E-3</v>
      </c>
      <c r="AF64" s="41">
        <v>3.8889215338107903E-3</v>
      </c>
      <c r="AG64" s="41">
        <v>-5.6659134854337902E-5</v>
      </c>
      <c r="AH64" s="42">
        <v>-0.49022078571090832</v>
      </c>
      <c r="AI64" s="43">
        <v>-3465.1925193391412</v>
      </c>
      <c r="AJ64" s="42">
        <v>-0.95540183142080726</v>
      </c>
      <c r="AK64" s="31">
        <v>-6753.3882195575552</v>
      </c>
      <c r="AL64" s="44">
        <f t="shared" si="2"/>
        <v>-165.78244526411612</v>
      </c>
      <c r="AM64" s="31">
        <v>1521729.5</v>
      </c>
      <c r="AN64" s="45">
        <v>-4.4379689159982473E-3</v>
      </c>
    </row>
    <row r="65" spans="1:40">
      <c r="A65" s="6" t="s">
        <v>3703</v>
      </c>
      <c r="B65" s="6" t="s">
        <v>3932</v>
      </c>
      <c r="C65" s="6" t="s">
        <v>3869</v>
      </c>
      <c r="D65" s="30" t="s">
        <v>7679</v>
      </c>
      <c r="E65" s="6" t="s">
        <v>3541</v>
      </c>
      <c r="F65" s="6" t="s">
        <v>3999</v>
      </c>
      <c r="G65" s="6" t="s">
        <v>3661</v>
      </c>
      <c r="H65" s="30">
        <v>30.11</v>
      </c>
      <c r="I65" s="33">
        <v>9330.607</v>
      </c>
      <c r="J65" s="33">
        <v>9195.6569999999992</v>
      </c>
      <c r="K65" s="34">
        <v>1</v>
      </c>
      <c r="L65" s="34">
        <v>1</v>
      </c>
      <c r="M65" s="7">
        <v>0.55000000000000004</v>
      </c>
      <c r="N65" s="7">
        <v>0.55000000000000004</v>
      </c>
      <c r="O65" s="7">
        <v>0.45</v>
      </c>
      <c r="P65" s="7">
        <v>0.45</v>
      </c>
      <c r="Q65" s="35">
        <v>9330.607</v>
      </c>
      <c r="R65" s="35">
        <v>9195.6569999999992</v>
      </c>
      <c r="S65" s="35">
        <v>280944.57676999999</v>
      </c>
      <c r="T65" s="35">
        <v>276881.23226999998</v>
      </c>
      <c r="U65" s="36">
        <v>2.4293851838018563E-2</v>
      </c>
      <c r="V65" s="37">
        <v>2.4054965168350928E-2</v>
      </c>
      <c r="W65" s="37">
        <v>-2.388866696676345E-4</v>
      </c>
      <c r="X65" s="38">
        <v>-0.11944333483381725</v>
      </c>
      <c r="Y65" s="39">
        <v>-3966.8991974034288</v>
      </c>
      <c r="Z65" s="40">
        <v>2.6658021121821095E-2</v>
      </c>
      <c r="AA65" s="41">
        <v>2.6429264972149022E-2</v>
      </c>
      <c r="AB65" s="41">
        <v>-2.2875614967207344E-4</v>
      </c>
      <c r="AC65" s="42">
        <v>-2.651906504815674</v>
      </c>
      <c r="AD65" s="43">
        <v>-88073.945692981535</v>
      </c>
      <c r="AE65" s="40">
        <v>2.1918086829259012E-2</v>
      </c>
      <c r="AF65" s="41">
        <v>2.1675053563801679E-2</v>
      </c>
      <c r="AG65" s="41">
        <v>-2.4303326545733334E-4</v>
      </c>
      <c r="AH65" s="42">
        <v>-2.102749338701916</v>
      </c>
      <c r="AI65" s="43">
        <v>-69835.58082703143</v>
      </c>
      <c r="AJ65" s="42">
        <v>-4.8740991783514076</v>
      </c>
      <c r="AK65" s="31">
        <v>-161876.42571741639</v>
      </c>
      <c r="AL65" s="44">
        <f t="shared" si="2"/>
        <v>-3966.8991974034288</v>
      </c>
      <c r="AM65" s="31">
        <v>29268468</v>
      </c>
      <c r="AN65" s="45">
        <v>-5.5307447495173438E-3</v>
      </c>
    </row>
    <row r="66" spans="1:40">
      <c r="A66" s="6" t="s">
        <v>5036</v>
      </c>
      <c r="B66" s="6" t="s">
        <v>5037</v>
      </c>
      <c r="C66" s="6" t="s">
        <v>5038</v>
      </c>
      <c r="D66" s="30" t="s">
        <v>7501</v>
      </c>
      <c r="E66" s="6" t="s">
        <v>5084</v>
      </c>
      <c r="F66" s="6" t="s">
        <v>4005</v>
      </c>
      <c r="G66" s="6" t="s">
        <v>3662</v>
      </c>
      <c r="H66" s="30">
        <v>30.22</v>
      </c>
      <c r="I66" s="33">
        <v>1544.4929999999999</v>
      </c>
      <c r="J66" s="33">
        <v>1539.825</v>
      </c>
      <c r="K66" s="34">
        <v>0.91</v>
      </c>
      <c r="L66" s="34">
        <v>0.91</v>
      </c>
      <c r="M66" s="7">
        <v>0</v>
      </c>
      <c r="N66" s="7">
        <v>0</v>
      </c>
      <c r="O66" s="7">
        <v>1</v>
      </c>
      <c r="P66" s="7">
        <v>1</v>
      </c>
      <c r="Q66" s="35">
        <v>1405.4886300000001</v>
      </c>
      <c r="R66" s="35">
        <v>1401.2407500000002</v>
      </c>
      <c r="S66" s="35">
        <v>42473.866398600003</v>
      </c>
      <c r="T66" s="35">
        <v>42345.495465</v>
      </c>
      <c r="U66" s="36">
        <v>3.6728020492103257E-3</v>
      </c>
      <c r="V66" s="37">
        <v>3.678903803251761E-3</v>
      </c>
      <c r="W66" s="37">
        <v>6.101754041435304E-6</v>
      </c>
      <c r="X66" s="38">
        <v>3.050877020717652E-3</v>
      </c>
      <c r="Y66" s="39">
        <v>100.95555991785746</v>
      </c>
      <c r="Z66" s="40">
        <v>0</v>
      </c>
      <c r="AA66" s="41">
        <v>0</v>
      </c>
      <c r="AB66" s="41">
        <v>0</v>
      </c>
      <c r="AC66" s="42">
        <v>0</v>
      </c>
      <c r="AD66" s="43">
        <v>0</v>
      </c>
      <c r="AE66" s="40">
        <v>7.363618376279692E-3</v>
      </c>
      <c r="AF66" s="41">
        <v>7.3665029174720589E-3</v>
      </c>
      <c r="AG66" s="41">
        <v>2.8845411923668351E-6</v>
      </c>
      <c r="AH66" s="42">
        <v>2.4957353361869904E-2</v>
      </c>
      <c r="AI66" s="43">
        <v>825.85550502547665</v>
      </c>
      <c r="AJ66" s="42">
        <v>2.8008230382587554E-2</v>
      </c>
      <c r="AK66" s="31">
        <v>926.81106494333415</v>
      </c>
      <c r="AL66" s="44">
        <f t="shared" si="2"/>
        <v>100.95555991785746</v>
      </c>
      <c r="AM66" s="31">
        <v>10560604</v>
      </c>
      <c r="AN66" s="45">
        <v>8.7761179658221651E-5</v>
      </c>
    </row>
    <row r="67" spans="1:40">
      <c r="A67" s="6" t="s">
        <v>3704</v>
      </c>
      <c r="B67" s="6" t="s">
        <v>1711</v>
      </c>
      <c r="C67" s="6" t="s">
        <v>3870</v>
      </c>
      <c r="D67" s="30" t="s">
        <v>7677</v>
      </c>
      <c r="E67" s="6" t="s">
        <v>3542</v>
      </c>
      <c r="F67" s="6" t="s">
        <v>3985</v>
      </c>
      <c r="G67" s="6" t="s">
        <v>3661</v>
      </c>
      <c r="H67" s="30">
        <v>86.58</v>
      </c>
      <c r="I67" s="33">
        <v>1366.846</v>
      </c>
      <c r="J67" s="33">
        <v>1331.8219999999999</v>
      </c>
      <c r="K67" s="34">
        <v>1</v>
      </c>
      <c r="L67" s="34">
        <v>1</v>
      </c>
      <c r="M67" s="7">
        <v>1</v>
      </c>
      <c r="N67" s="7">
        <v>1</v>
      </c>
      <c r="O67" s="7">
        <v>0</v>
      </c>
      <c r="P67" s="7">
        <v>0</v>
      </c>
      <c r="Q67" s="35">
        <v>1366.846</v>
      </c>
      <c r="R67" s="35">
        <v>1331.8219999999999</v>
      </c>
      <c r="S67" s="35">
        <v>118341.52668</v>
      </c>
      <c r="T67" s="35">
        <v>115309.14875999998</v>
      </c>
      <c r="U67" s="36">
        <v>1.0233233716422598E-2</v>
      </c>
      <c r="V67" s="37">
        <v>1.0017860489399922E-2</v>
      </c>
      <c r="W67" s="37">
        <v>-2.1537322702267631E-4</v>
      </c>
      <c r="X67" s="38">
        <v>-0.10768661351133815</v>
      </c>
      <c r="Y67" s="39">
        <v>-1243.7816298375856</v>
      </c>
      <c r="Z67" s="40">
        <v>2.0416520673313406E-2</v>
      </c>
      <c r="AA67" s="41">
        <v>2.001209899346559E-2</v>
      </c>
      <c r="AB67" s="41">
        <v>-4.0442167984781549E-4</v>
      </c>
      <c r="AC67" s="42">
        <v>-4.6883482040344608</v>
      </c>
      <c r="AD67" s="43">
        <v>-54150.475907073931</v>
      </c>
      <c r="AE67" s="40">
        <v>0</v>
      </c>
      <c r="AF67" s="41">
        <v>0</v>
      </c>
      <c r="AG67" s="41">
        <v>0</v>
      </c>
      <c r="AH67" s="42">
        <v>0</v>
      </c>
      <c r="AI67" s="43">
        <v>0</v>
      </c>
      <c r="AJ67" s="42">
        <v>-4.7960348175457987</v>
      </c>
      <c r="AK67" s="31">
        <v>-55394.257536911515</v>
      </c>
      <c r="AL67" s="44">
        <f t="shared" si="2"/>
        <v>-1243.7816298375856</v>
      </c>
      <c r="AM67" s="31">
        <v>9005919</v>
      </c>
      <c r="AN67" s="45">
        <v>-6.1508722804315156E-3</v>
      </c>
    </row>
    <row r="68" spans="1:40">
      <c r="A68" s="6" t="s">
        <v>3706</v>
      </c>
      <c r="B68" s="6" t="s">
        <v>3933</v>
      </c>
      <c r="C68" s="6" t="s">
        <v>3871</v>
      </c>
      <c r="D68" s="30" t="s">
        <v>7653</v>
      </c>
      <c r="E68" s="6" t="s">
        <v>3543</v>
      </c>
      <c r="F68" s="6" t="s">
        <v>3992</v>
      </c>
      <c r="G68" s="6" t="s">
        <v>3661</v>
      </c>
      <c r="H68" s="30">
        <v>159.97</v>
      </c>
      <c r="I68" s="33">
        <v>422.35</v>
      </c>
      <c r="J68" s="33">
        <v>415.39400000000001</v>
      </c>
      <c r="K68" s="34">
        <v>0.93</v>
      </c>
      <c r="L68" s="34">
        <v>0.93</v>
      </c>
      <c r="M68" s="7">
        <v>0</v>
      </c>
      <c r="N68" s="7">
        <v>0</v>
      </c>
      <c r="O68" s="7">
        <v>1</v>
      </c>
      <c r="P68" s="7">
        <v>1</v>
      </c>
      <c r="Q68" s="35">
        <v>392.78550000000007</v>
      </c>
      <c r="R68" s="35">
        <v>386.31642000000005</v>
      </c>
      <c r="S68" s="35">
        <v>62833.89643500001</v>
      </c>
      <c r="T68" s="35">
        <v>61799.037707400006</v>
      </c>
      <c r="U68" s="36">
        <v>5.4333754648233324E-3</v>
      </c>
      <c r="V68" s="37">
        <v>5.3689940892760997E-3</v>
      </c>
      <c r="W68" s="37">
        <v>-6.4381375547232708E-5</v>
      </c>
      <c r="X68" s="38">
        <v>-3.2190687773616354E-2</v>
      </c>
      <c r="Y68" s="39">
        <v>-201.22952912181256</v>
      </c>
      <c r="Z68" s="40">
        <v>0</v>
      </c>
      <c r="AA68" s="41">
        <v>0</v>
      </c>
      <c r="AB68" s="41">
        <v>0</v>
      </c>
      <c r="AC68" s="42">
        <v>0</v>
      </c>
      <c r="AD68" s="43">
        <v>0</v>
      </c>
      <c r="AE68" s="40">
        <v>1.089340042886399E-2</v>
      </c>
      <c r="AF68" s="41">
        <v>1.0750678119820363E-2</v>
      </c>
      <c r="AG68" s="41">
        <v>-1.4272230904362714E-4</v>
      </c>
      <c r="AH68" s="42">
        <v>-1.2348484080759894</v>
      </c>
      <c r="AI68" s="43">
        <v>-7719.2499098330272</v>
      </c>
      <c r="AJ68" s="42">
        <v>-1.2670390958496058</v>
      </c>
      <c r="AK68" s="31">
        <v>-7920.4794389548397</v>
      </c>
      <c r="AL68" s="44">
        <f t="shared" si="2"/>
        <v>-201.22952912181256</v>
      </c>
      <c r="AM68" s="31">
        <v>2812079.75</v>
      </c>
      <c r="AN68" s="45">
        <v>-2.8165913285193422E-3</v>
      </c>
    </row>
    <row r="69" spans="1:40">
      <c r="A69" s="6" t="s">
        <v>3707</v>
      </c>
      <c r="B69" s="6" t="s">
        <v>3934</v>
      </c>
      <c r="C69" s="6" t="s">
        <v>3872</v>
      </c>
      <c r="D69" s="30" t="s">
        <v>7419</v>
      </c>
      <c r="E69" s="6" t="s">
        <v>3544</v>
      </c>
      <c r="F69" s="6" t="s">
        <v>3995</v>
      </c>
      <c r="G69" s="6" t="s">
        <v>3660</v>
      </c>
      <c r="H69" s="30">
        <v>42.15</v>
      </c>
      <c r="I69" s="33">
        <v>858.34199999999998</v>
      </c>
      <c r="J69" s="33">
        <v>859.26499999999999</v>
      </c>
      <c r="K69" s="34">
        <v>1</v>
      </c>
      <c r="L69" s="34">
        <v>1</v>
      </c>
      <c r="M69" s="7">
        <v>0</v>
      </c>
      <c r="N69" s="7">
        <v>0</v>
      </c>
      <c r="O69" s="7">
        <v>1</v>
      </c>
      <c r="P69" s="7">
        <v>1</v>
      </c>
      <c r="Q69" s="35">
        <v>858.34199999999998</v>
      </c>
      <c r="R69" s="35">
        <v>859.26499999999999</v>
      </c>
      <c r="S69" s="35">
        <v>36179.115299999998</v>
      </c>
      <c r="T69" s="35">
        <v>36218.019749999999</v>
      </c>
      <c r="U69" s="36">
        <v>3.1284820544813059E-3</v>
      </c>
      <c r="V69" s="37">
        <v>3.1465592536200687E-3</v>
      </c>
      <c r="W69" s="37">
        <v>1.8077199138762795E-5</v>
      </c>
      <c r="X69" s="38">
        <v>9.0385995693813975E-3</v>
      </c>
      <c r="Y69" s="39">
        <v>214.43889844321228</v>
      </c>
      <c r="Z69" s="40">
        <v>0</v>
      </c>
      <c r="AA69" s="41">
        <v>0</v>
      </c>
      <c r="AB69" s="41">
        <v>0</v>
      </c>
      <c r="AC69" s="42">
        <v>0</v>
      </c>
      <c r="AD69" s="43">
        <v>0</v>
      </c>
      <c r="AE69" s="40">
        <v>6.2723086182095954E-3</v>
      </c>
      <c r="AF69" s="41">
        <v>6.3005555897664503E-3</v>
      </c>
      <c r="AG69" s="41">
        <v>2.8246971556854933E-5</v>
      </c>
      <c r="AH69" s="42">
        <v>0.24439576471039143</v>
      </c>
      <c r="AI69" s="43">
        <v>5798.2387831646838</v>
      </c>
      <c r="AJ69" s="42">
        <v>0.25343436427977284</v>
      </c>
      <c r="AK69" s="31">
        <v>6012.6776816078964</v>
      </c>
      <c r="AL69" s="44">
        <f t="shared" si="2"/>
        <v>214.43889844321228</v>
      </c>
      <c r="AM69" s="31">
        <v>9647755</v>
      </c>
      <c r="AN69" s="45">
        <v>6.2322039496316977E-4</v>
      </c>
    </row>
    <row r="70" spans="1:40">
      <c r="A70" s="6" t="s">
        <v>3708</v>
      </c>
      <c r="B70" s="6" t="s">
        <v>3935</v>
      </c>
      <c r="C70" s="6" t="s">
        <v>3873</v>
      </c>
      <c r="D70" s="30" t="s">
        <v>7681</v>
      </c>
      <c r="E70" s="6" t="s">
        <v>3545</v>
      </c>
      <c r="F70" s="6" t="s">
        <v>3994</v>
      </c>
      <c r="G70" s="6" t="s">
        <v>3661</v>
      </c>
      <c r="H70" s="30">
        <v>131.83000000000001</v>
      </c>
      <c r="I70" s="33">
        <v>1267.8810000000001</v>
      </c>
      <c r="J70" s="33">
        <v>1244.0070000000001</v>
      </c>
      <c r="K70" s="34">
        <v>1</v>
      </c>
      <c r="L70" s="34">
        <v>1</v>
      </c>
      <c r="M70" s="7">
        <v>1</v>
      </c>
      <c r="N70" s="7">
        <v>1</v>
      </c>
      <c r="O70" s="7">
        <v>0</v>
      </c>
      <c r="P70" s="7">
        <v>0</v>
      </c>
      <c r="Q70" s="35">
        <v>1267.8810000000001</v>
      </c>
      <c r="R70" s="35">
        <v>1244.0070000000001</v>
      </c>
      <c r="S70" s="35">
        <v>167144.75223000001</v>
      </c>
      <c r="T70" s="35">
        <v>163997.44281000004</v>
      </c>
      <c r="U70" s="36">
        <v>1.4453348389430609E-2</v>
      </c>
      <c r="V70" s="37">
        <v>1.4247815722830445E-2</v>
      </c>
      <c r="W70" s="37">
        <v>-2.0553266660016355E-4</v>
      </c>
      <c r="X70" s="38">
        <v>-0.10276633330008178</v>
      </c>
      <c r="Y70" s="39">
        <v>-779.53677691027667</v>
      </c>
      <c r="Z70" s="40">
        <v>2.883615232180679E-2</v>
      </c>
      <c r="AA70" s="41">
        <v>2.8462035280650815E-2</v>
      </c>
      <c r="AB70" s="41">
        <v>-3.7411704115597466E-4</v>
      </c>
      <c r="AC70" s="42">
        <v>-4.3370349449671686</v>
      </c>
      <c r="AD70" s="43">
        <v>-32898.694871934829</v>
      </c>
      <c r="AE70" s="40">
        <v>0</v>
      </c>
      <c r="AF70" s="41">
        <v>0</v>
      </c>
      <c r="AG70" s="41">
        <v>0</v>
      </c>
      <c r="AH70" s="42">
        <v>0</v>
      </c>
      <c r="AI70" s="43">
        <v>0</v>
      </c>
      <c r="AJ70" s="42">
        <v>-4.4398012782672502</v>
      </c>
      <c r="AK70" s="31">
        <v>-33678.231648845103</v>
      </c>
      <c r="AL70" s="44">
        <f t="shared" si="2"/>
        <v>-779.53677691027667</v>
      </c>
      <c r="AM70" s="31">
        <v>5472300</v>
      </c>
      <c r="AN70" s="45">
        <v>-6.1543101892888004E-3</v>
      </c>
    </row>
    <row r="71" spans="1:40">
      <c r="A71" s="6" t="s">
        <v>3709</v>
      </c>
      <c r="B71" s="6" t="s">
        <v>3936</v>
      </c>
      <c r="C71" s="6" t="s">
        <v>3874</v>
      </c>
      <c r="D71" s="30" t="s">
        <v>7649</v>
      </c>
      <c r="E71" s="6" t="s">
        <v>3546</v>
      </c>
      <c r="F71" s="6" t="s">
        <v>3999</v>
      </c>
      <c r="G71" s="6" t="s">
        <v>3661</v>
      </c>
      <c r="H71" s="30">
        <v>113.94</v>
      </c>
      <c r="I71" s="33">
        <v>769.32299999999998</v>
      </c>
      <c r="J71" s="33">
        <v>762.11599999999999</v>
      </c>
      <c r="K71" s="34">
        <v>1</v>
      </c>
      <c r="L71" s="34">
        <v>1</v>
      </c>
      <c r="M71" s="7">
        <v>0.52</v>
      </c>
      <c r="N71" s="7">
        <v>0.52</v>
      </c>
      <c r="O71" s="7">
        <v>0.48</v>
      </c>
      <c r="P71" s="7">
        <v>0.48</v>
      </c>
      <c r="Q71" s="35">
        <v>769.32299999999998</v>
      </c>
      <c r="R71" s="35">
        <v>762.11599999999999</v>
      </c>
      <c r="S71" s="35">
        <v>87656.662620000003</v>
      </c>
      <c r="T71" s="35">
        <v>86835.497040000002</v>
      </c>
      <c r="U71" s="36">
        <v>7.5798507975785769E-3</v>
      </c>
      <c r="V71" s="37">
        <v>7.5441186083595882E-3</v>
      </c>
      <c r="W71" s="37">
        <v>-3.5732189218988693E-5</v>
      </c>
      <c r="X71" s="38">
        <v>-1.7866094609494346E-2</v>
      </c>
      <c r="Y71" s="39">
        <v>-156.80265586707344</v>
      </c>
      <c r="Z71" s="40">
        <v>7.8638068957362726E-3</v>
      </c>
      <c r="AA71" s="41">
        <v>7.8366331070108888E-3</v>
      </c>
      <c r="AB71" s="41">
        <v>-2.7173788725383743E-5</v>
      </c>
      <c r="AC71" s="42">
        <v>-0.31501818501769152</v>
      </c>
      <c r="AD71" s="43">
        <v>-2764.7725558863567</v>
      </c>
      <c r="AE71" s="40">
        <v>7.2945019578618637E-3</v>
      </c>
      <c r="AF71" s="41">
        <v>7.2509127340527682E-3</v>
      </c>
      <c r="AG71" s="41">
        <v>-4.3589223809095516E-5</v>
      </c>
      <c r="AH71" s="42">
        <v>-0.37713854260496965</v>
      </c>
      <c r="AI71" s="43">
        <v>-3309.9749219323298</v>
      </c>
      <c r="AJ71" s="42">
        <v>-0.71002282223215551</v>
      </c>
      <c r="AK71" s="31">
        <v>-6231.5501336857596</v>
      </c>
      <c r="AL71" s="44">
        <f t="shared" si="2"/>
        <v>-156.80265586707344</v>
      </c>
      <c r="AM71" s="31">
        <v>2524201.5</v>
      </c>
      <c r="AN71" s="45">
        <v>-2.4687213495775831E-3</v>
      </c>
    </row>
    <row r="72" spans="1:40">
      <c r="A72" s="6" t="s">
        <v>3712</v>
      </c>
      <c r="B72" s="6" t="s">
        <v>1736</v>
      </c>
      <c r="C72" s="6" t="s">
        <v>3876</v>
      </c>
      <c r="D72" s="30" t="s">
        <v>7309</v>
      </c>
      <c r="E72" s="6" t="s">
        <v>3548</v>
      </c>
      <c r="F72" s="6" t="s">
        <v>3987</v>
      </c>
      <c r="G72" s="6" t="s">
        <v>3662</v>
      </c>
      <c r="H72" s="30">
        <v>31.66</v>
      </c>
      <c r="I72" s="33">
        <v>4724</v>
      </c>
      <c r="J72" s="33">
        <v>4722</v>
      </c>
      <c r="K72" s="34">
        <v>1</v>
      </c>
      <c r="L72" s="34">
        <v>1</v>
      </c>
      <c r="M72" s="7">
        <v>0.41</v>
      </c>
      <c r="N72" s="7">
        <v>0.41</v>
      </c>
      <c r="O72" s="7">
        <v>0.59</v>
      </c>
      <c r="P72" s="7">
        <v>0.59</v>
      </c>
      <c r="Q72" s="35">
        <v>4724</v>
      </c>
      <c r="R72" s="35">
        <v>4722</v>
      </c>
      <c r="S72" s="35">
        <v>149561.84</v>
      </c>
      <c r="T72" s="35">
        <v>149498.51999999999</v>
      </c>
      <c r="U72" s="36">
        <v>1.2932918027301911E-2</v>
      </c>
      <c r="V72" s="37">
        <v>1.298817425015361E-2</v>
      </c>
      <c r="W72" s="37">
        <v>5.5256222851698955E-5</v>
      </c>
      <c r="X72" s="38">
        <v>2.7628111425849478E-2</v>
      </c>
      <c r="Y72" s="39">
        <v>872.65039247787354</v>
      </c>
      <c r="Z72" s="40">
        <v>1.057911215466926E-2</v>
      </c>
      <c r="AA72" s="41">
        <v>1.0637746246968342E-2</v>
      </c>
      <c r="AB72" s="41">
        <v>5.8634092299081689E-5</v>
      </c>
      <c r="AC72" s="42">
        <v>0.67972874606780387</v>
      </c>
      <c r="AD72" s="43">
        <v>21469.638220713958</v>
      </c>
      <c r="AE72" s="40">
        <v>1.5298268794662813E-2</v>
      </c>
      <c r="AF72" s="41">
        <v>1.5344157631649884E-2</v>
      </c>
      <c r="AG72" s="41">
        <v>4.5888836987070802E-5</v>
      </c>
      <c r="AH72" s="42">
        <v>0.3970350373508984</v>
      </c>
      <c r="AI72" s="43">
        <v>12540.588671854024</v>
      </c>
      <c r="AJ72" s="42">
        <v>1.1043918948445517</v>
      </c>
      <c r="AK72" s="31">
        <v>34882.877285045855</v>
      </c>
      <c r="AL72" s="44">
        <f t="shared" si="2"/>
        <v>872.65039247787354</v>
      </c>
      <c r="AM72" s="31">
        <v>20057162</v>
      </c>
      <c r="AN72" s="45">
        <v>1.739173133519381E-3</v>
      </c>
    </row>
    <row r="73" spans="1:40">
      <c r="A73" s="6" t="s">
        <v>3711</v>
      </c>
      <c r="B73" s="6" t="s">
        <v>3938</v>
      </c>
      <c r="C73" s="6" t="s">
        <v>3875</v>
      </c>
      <c r="D73" s="30" t="s">
        <v>7335</v>
      </c>
      <c r="E73" s="6" t="s">
        <v>3547</v>
      </c>
      <c r="F73" s="6" t="s">
        <v>3986</v>
      </c>
      <c r="G73" s="6" t="s">
        <v>3662</v>
      </c>
      <c r="H73" s="30">
        <v>152.51</v>
      </c>
      <c r="I73" s="33">
        <v>960.88099999999997</v>
      </c>
      <c r="J73" s="33">
        <v>959.96199999999999</v>
      </c>
      <c r="K73" s="34">
        <v>0.92</v>
      </c>
      <c r="L73" s="34">
        <v>0.92</v>
      </c>
      <c r="M73" s="7">
        <v>0.39</v>
      </c>
      <c r="N73" s="7">
        <v>0.39</v>
      </c>
      <c r="O73" s="7">
        <v>0.61</v>
      </c>
      <c r="P73" s="7">
        <v>0.61</v>
      </c>
      <c r="Q73" s="35">
        <v>884.01052000000004</v>
      </c>
      <c r="R73" s="35">
        <v>883.16503999999998</v>
      </c>
      <c r="S73" s="35">
        <v>134820.44440519999</v>
      </c>
      <c r="T73" s="35">
        <v>134691.50025039999</v>
      </c>
      <c r="U73" s="36">
        <v>1.1658199417022858E-2</v>
      </c>
      <c r="V73" s="37">
        <v>1.1701765845352876E-2</v>
      </c>
      <c r="W73" s="37">
        <v>4.3566428330017379E-5</v>
      </c>
      <c r="X73" s="38">
        <v>2.1783214165008689E-2</v>
      </c>
      <c r="Y73" s="39">
        <v>142.83138263070416</v>
      </c>
      <c r="Z73" s="40">
        <v>9.0712038484391955E-3</v>
      </c>
      <c r="AA73" s="41">
        <v>9.1166162405539389E-3</v>
      </c>
      <c r="AB73" s="41">
        <v>4.5412392114743336E-5</v>
      </c>
      <c r="AC73" s="42">
        <v>0.52645324823383266</v>
      </c>
      <c r="AD73" s="43">
        <v>3451.9260916256817</v>
      </c>
      <c r="AE73" s="40">
        <v>1.4257883623972583E-2</v>
      </c>
      <c r="AF73" s="41">
        <v>1.4293025607121411E-2</v>
      </c>
      <c r="AG73" s="41">
        <v>3.5141983148828659E-5</v>
      </c>
      <c r="AH73" s="42">
        <v>0.3040521291923563</v>
      </c>
      <c r="AI73" s="43">
        <v>1993.6537223287412</v>
      </c>
      <c r="AJ73" s="42">
        <v>0.85228859159119774</v>
      </c>
      <c r="AK73" s="31">
        <v>5588.4111965851271</v>
      </c>
      <c r="AL73" s="44">
        <f t="shared" si="2"/>
        <v>142.83138263070416</v>
      </c>
      <c r="AM73" s="31">
        <v>3541424.75</v>
      </c>
      <c r="AN73" s="45">
        <v>1.5780121253699171E-3</v>
      </c>
    </row>
    <row r="74" spans="1:40">
      <c r="A74" s="6" t="s">
        <v>3714</v>
      </c>
      <c r="B74" s="6" t="s">
        <v>3940</v>
      </c>
      <c r="C74" s="6" t="s">
        <v>3878</v>
      </c>
      <c r="D74" s="30" t="s">
        <v>7520</v>
      </c>
      <c r="E74" s="6" t="s">
        <v>3550</v>
      </c>
      <c r="F74" s="6" t="s">
        <v>4000</v>
      </c>
      <c r="G74" s="6" t="s">
        <v>3661</v>
      </c>
      <c r="H74" s="30">
        <v>65.69</v>
      </c>
      <c r="I74" s="33">
        <v>3670.2649999999999</v>
      </c>
      <c r="J74" s="33">
        <v>3656.6590000000001</v>
      </c>
      <c r="K74" s="34">
        <v>1</v>
      </c>
      <c r="L74" s="34">
        <v>1</v>
      </c>
      <c r="M74" s="7">
        <v>0</v>
      </c>
      <c r="N74" s="7">
        <v>0</v>
      </c>
      <c r="O74" s="7">
        <v>1</v>
      </c>
      <c r="P74" s="7">
        <v>1</v>
      </c>
      <c r="Q74" s="35">
        <v>3670.2649999999999</v>
      </c>
      <c r="R74" s="35">
        <v>3656.6590000000001</v>
      </c>
      <c r="S74" s="35">
        <v>241099.70784999998</v>
      </c>
      <c r="T74" s="35">
        <v>240205.92971</v>
      </c>
      <c r="U74" s="36">
        <v>2.0848384574771804E-2</v>
      </c>
      <c r="V74" s="37">
        <v>2.0868677970816232E-2</v>
      </c>
      <c r="W74" s="37">
        <v>2.0293396044427509E-5</v>
      </c>
      <c r="X74" s="38">
        <v>1.0146698022213754E-2</v>
      </c>
      <c r="Y74" s="39">
        <v>154.46335853575513</v>
      </c>
      <c r="Z74" s="40">
        <v>0</v>
      </c>
      <c r="AA74" s="41">
        <v>0</v>
      </c>
      <c r="AB74" s="41">
        <v>0</v>
      </c>
      <c r="AC74" s="42">
        <v>0</v>
      </c>
      <c r="AD74" s="43">
        <v>0</v>
      </c>
      <c r="AE74" s="40">
        <v>4.1799025842828463E-2</v>
      </c>
      <c r="AF74" s="41">
        <v>4.1786680320350413E-2</v>
      </c>
      <c r="AG74" s="41">
        <v>-1.2345522478050819E-5</v>
      </c>
      <c r="AH74" s="42">
        <v>-0.10681475713952593</v>
      </c>
      <c r="AI74" s="43">
        <v>-1626.0428853634637</v>
      </c>
      <c r="AJ74" s="42">
        <v>-9.6668059117312174E-2</v>
      </c>
      <c r="AK74" s="31">
        <v>-1471.5795268277086</v>
      </c>
      <c r="AL74" s="44">
        <f t="shared" si="2"/>
        <v>154.46335853575513</v>
      </c>
      <c r="AM74" s="31">
        <v>13431276</v>
      </c>
      <c r="AN74" s="45">
        <v>-1.0956364286071618E-4</v>
      </c>
    </row>
    <row r="75" spans="1:40">
      <c r="A75" s="6" t="s">
        <v>3713</v>
      </c>
      <c r="B75" s="6" t="s">
        <v>3939</v>
      </c>
      <c r="C75" s="6" t="s">
        <v>3877</v>
      </c>
      <c r="D75" s="30" t="s">
        <v>7463</v>
      </c>
      <c r="E75" s="6" t="s">
        <v>3549</v>
      </c>
      <c r="F75" s="6" t="s">
        <v>3985</v>
      </c>
      <c r="G75" s="6" t="s">
        <v>3662</v>
      </c>
      <c r="H75" s="30">
        <v>112.78</v>
      </c>
      <c r="I75" s="33">
        <v>2759.3589999999999</v>
      </c>
      <c r="J75" s="33">
        <v>2750.6439999999998</v>
      </c>
      <c r="K75" s="34">
        <v>1</v>
      </c>
      <c r="L75" s="34">
        <v>1</v>
      </c>
      <c r="M75" s="7">
        <v>0.49</v>
      </c>
      <c r="N75" s="7">
        <v>0.49</v>
      </c>
      <c r="O75" s="7">
        <v>0.51</v>
      </c>
      <c r="P75" s="7">
        <v>0.51</v>
      </c>
      <c r="Q75" s="35">
        <v>2759.3589999999999</v>
      </c>
      <c r="R75" s="35">
        <v>2750.6439999999998</v>
      </c>
      <c r="S75" s="35">
        <v>311200.50802000001</v>
      </c>
      <c r="T75" s="35">
        <v>310217.63032</v>
      </c>
      <c r="U75" s="36">
        <v>2.6910144059991311E-2</v>
      </c>
      <c r="V75" s="37">
        <v>2.6951174085642425E-2</v>
      </c>
      <c r="W75" s="37">
        <v>4.1030025651114105E-5</v>
      </c>
      <c r="X75" s="38">
        <v>2.0515012825557052E-2</v>
      </c>
      <c r="Y75" s="39">
        <v>181.9029333707843</v>
      </c>
      <c r="Z75" s="40">
        <v>2.6307582587902969E-2</v>
      </c>
      <c r="AA75" s="41">
        <v>2.638101084934464E-2</v>
      </c>
      <c r="AB75" s="41">
        <v>7.3428261441670778E-5</v>
      </c>
      <c r="AC75" s="42">
        <v>0.85123343977250321</v>
      </c>
      <c r="AD75" s="43">
        <v>7547.7339933720796</v>
      </c>
      <c r="AE75" s="40">
        <v>2.7515660962195383E-2</v>
      </c>
      <c r="AF75" s="41">
        <v>2.7522684937128762E-2</v>
      </c>
      <c r="AG75" s="41">
        <v>7.0239749333789181E-6</v>
      </c>
      <c r="AH75" s="42">
        <v>6.0772168856918475E-2</v>
      </c>
      <c r="AI75" s="43">
        <v>538.8559040336803</v>
      </c>
      <c r="AJ75" s="42">
        <v>0.93252062145497872</v>
      </c>
      <c r="AK75" s="31">
        <v>8268.492830776544</v>
      </c>
      <c r="AL75" s="44">
        <f t="shared" si="2"/>
        <v>181.9029333707843</v>
      </c>
      <c r="AM75" s="31">
        <v>6655742.5</v>
      </c>
      <c r="AN75" s="45">
        <v>1.2423096041916501E-3</v>
      </c>
    </row>
    <row r="76" spans="1:40">
      <c r="A76" s="6" t="s">
        <v>4753</v>
      </c>
      <c r="B76" s="6" t="s">
        <v>4748</v>
      </c>
      <c r="C76" s="6" t="s">
        <v>4765</v>
      </c>
      <c r="D76" s="30" t="s">
        <v>7406</v>
      </c>
      <c r="E76" s="6" t="s">
        <v>4759</v>
      </c>
      <c r="F76" s="6" t="s">
        <v>3995</v>
      </c>
      <c r="G76" s="6" t="s">
        <v>3662</v>
      </c>
      <c r="H76" s="30">
        <v>17.96</v>
      </c>
      <c r="I76" s="33">
        <v>2231.556</v>
      </c>
      <c r="J76" s="33">
        <v>2231.556</v>
      </c>
      <c r="K76" s="34">
        <v>0.82</v>
      </c>
      <c r="L76" s="34">
        <v>0.82</v>
      </c>
      <c r="M76" s="7">
        <v>0</v>
      </c>
      <c r="N76" s="7">
        <v>0</v>
      </c>
      <c r="O76" s="7">
        <v>1</v>
      </c>
      <c r="P76" s="7">
        <v>1</v>
      </c>
      <c r="Q76" s="35">
        <v>1829.87592</v>
      </c>
      <c r="R76" s="35">
        <v>1829.87592</v>
      </c>
      <c r="S76" s="35">
        <v>32864.5715232</v>
      </c>
      <c r="T76" s="35">
        <v>32864.5715232</v>
      </c>
      <c r="U76" s="36">
        <v>2.8418666787727825E-3</v>
      </c>
      <c r="V76" s="37">
        <v>2.8552174402793943E-3</v>
      </c>
      <c r="W76" s="37">
        <v>1.3350761506611755E-5</v>
      </c>
      <c r="X76" s="38">
        <v>6.6753807533058776E-3</v>
      </c>
      <c r="Y76" s="39">
        <v>371.68044283440298</v>
      </c>
      <c r="Z76" s="40">
        <v>0</v>
      </c>
      <c r="AA76" s="41">
        <v>0</v>
      </c>
      <c r="AB76" s="41">
        <v>0</v>
      </c>
      <c r="AC76" s="42">
        <v>0</v>
      </c>
      <c r="AD76" s="43">
        <v>0</v>
      </c>
      <c r="AE76" s="40">
        <v>5.6976720820681049E-3</v>
      </c>
      <c r="AF76" s="41">
        <v>5.7171833591420215E-3</v>
      </c>
      <c r="AG76" s="41">
        <v>1.9511277073916596E-5</v>
      </c>
      <c r="AH76" s="42">
        <v>0.16881361852750437</v>
      </c>
      <c r="AI76" s="43">
        <v>9399.4219670102648</v>
      </c>
      <c r="AJ76" s="42">
        <v>0.17548899928081024</v>
      </c>
      <c r="AK76" s="31">
        <v>9771.1024098446669</v>
      </c>
      <c r="AL76" s="44">
        <f t="shared" si="2"/>
        <v>371.68044283440298</v>
      </c>
      <c r="AM76" s="31">
        <v>14725293</v>
      </c>
      <c r="AN76" s="45">
        <v>6.6355911626645846E-4</v>
      </c>
    </row>
    <row r="77" spans="1:40">
      <c r="A77" s="6" t="s">
        <v>4182</v>
      </c>
      <c r="B77" s="6" t="s">
        <v>1765</v>
      </c>
      <c r="C77" s="6" t="s">
        <v>2847</v>
      </c>
      <c r="D77" s="30" t="s">
        <v>7424</v>
      </c>
      <c r="E77" s="6" t="s">
        <v>4942</v>
      </c>
      <c r="F77" s="6" t="s">
        <v>3985</v>
      </c>
      <c r="G77" s="6" t="s">
        <v>3662</v>
      </c>
      <c r="H77" s="30">
        <v>74.94</v>
      </c>
      <c r="I77" s="33">
        <v>1106.0930000000001</v>
      </c>
      <c r="J77" s="33">
        <v>1103.837</v>
      </c>
      <c r="K77" s="34">
        <v>0.88</v>
      </c>
      <c r="L77" s="34">
        <v>0.88</v>
      </c>
      <c r="M77" s="7">
        <v>0.62</v>
      </c>
      <c r="N77" s="7">
        <v>0.62</v>
      </c>
      <c r="O77" s="7">
        <v>0.38</v>
      </c>
      <c r="P77" s="7">
        <v>0.38</v>
      </c>
      <c r="Q77" s="35">
        <v>973.36184000000003</v>
      </c>
      <c r="R77" s="35">
        <v>971.37656000000004</v>
      </c>
      <c r="S77" s="35">
        <v>72943.736289599998</v>
      </c>
      <c r="T77" s="35">
        <v>72794.959406399998</v>
      </c>
      <c r="U77" s="36">
        <v>6.3075939827868148E-3</v>
      </c>
      <c r="V77" s="37">
        <v>6.3243008512939248E-3</v>
      </c>
      <c r="W77" s="37">
        <v>1.6706868507109993E-5</v>
      </c>
      <c r="X77" s="38">
        <v>8.3534342535549963E-3</v>
      </c>
      <c r="Y77" s="39">
        <v>111.46829801914861</v>
      </c>
      <c r="Z77" s="40">
        <v>7.8023290037727497E-3</v>
      </c>
      <c r="AA77" s="41">
        <v>7.8328872314973753E-3</v>
      </c>
      <c r="AB77" s="41">
        <v>3.0558227724625589E-5</v>
      </c>
      <c r="AC77" s="42">
        <v>0.35425304628855769</v>
      </c>
      <c r="AD77" s="43">
        <v>4727.1556750541458</v>
      </c>
      <c r="AE77" s="40">
        <v>4.8055276186920225E-3</v>
      </c>
      <c r="AF77" s="41">
        <v>4.8121488362165314E-3</v>
      </c>
      <c r="AG77" s="41">
        <v>6.6212175245088795E-6</v>
      </c>
      <c r="AH77" s="42">
        <v>5.7287469453463968E-2</v>
      </c>
      <c r="AI77" s="43">
        <v>764.4444816314915</v>
      </c>
      <c r="AJ77" s="42">
        <v>0.41989394999557667</v>
      </c>
      <c r="AK77" s="31">
        <v>5603.0684547047858</v>
      </c>
      <c r="AL77" s="44">
        <f t="shared" si="2"/>
        <v>111.46829801914861</v>
      </c>
      <c r="AM77" s="31">
        <v>4103977.25</v>
      </c>
      <c r="AN77" s="45">
        <v>1.3652776595447222E-3</v>
      </c>
    </row>
    <row r="78" spans="1:40">
      <c r="A78" s="6" t="s">
        <v>3716</v>
      </c>
      <c r="B78" s="6" t="s">
        <v>3942</v>
      </c>
      <c r="C78" s="6" t="s">
        <v>3880</v>
      </c>
      <c r="D78" s="30" t="s">
        <v>7502</v>
      </c>
      <c r="E78" s="6" t="s">
        <v>3552</v>
      </c>
      <c r="F78" s="6" t="s">
        <v>3999</v>
      </c>
      <c r="G78" s="6" t="s">
        <v>3662</v>
      </c>
      <c r="H78" s="30">
        <v>238.08</v>
      </c>
      <c r="I78" s="33">
        <v>305.48700000000002</v>
      </c>
      <c r="J78" s="33">
        <v>304.45299999999997</v>
      </c>
      <c r="K78" s="34">
        <v>0.86</v>
      </c>
      <c r="L78" s="34">
        <v>0.86</v>
      </c>
      <c r="M78" s="7">
        <v>0.59</v>
      </c>
      <c r="N78" s="7">
        <v>0.59</v>
      </c>
      <c r="O78" s="7">
        <v>0.41</v>
      </c>
      <c r="P78" s="7">
        <v>0.41</v>
      </c>
      <c r="Q78" s="35">
        <v>262.71881999999999</v>
      </c>
      <c r="R78" s="35">
        <v>261.82957999999996</v>
      </c>
      <c r="S78" s="35">
        <v>62548.096665600002</v>
      </c>
      <c r="T78" s="35">
        <v>62336.386406399994</v>
      </c>
      <c r="U78" s="36">
        <v>5.408661774553996E-3</v>
      </c>
      <c r="V78" s="37">
        <v>5.4156780198976549E-3</v>
      </c>
      <c r="W78" s="37">
        <v>7.0162453436588973E-6</v>
      </c>
      <c r="X78" s="38">
        <v>3.5081226718294486E-3</v>
      </c>
      <c r="Y78" s="39">
        <v>14.73505826541267</v>
      </c>
      <c r="Z78" s="40">
        <v>6.3666455997361503E-3</v>
      </c>
      <c r="AA78" s="41">
        <v>6.3829657052728193E-3</v>
      </c>
      <c r="AB78" s="41">
        <v>1.6320105536669037E-5</v>
      </c>
      <c r="AC78" s="42">
        <v>0.1891944504836823</v>
      </c>
      <c r="AD78" s="43">
        <v>794.66755075471394</v>
      </c>
      <c r="AE78" s="40">
        <v>4.4459792515982944E-3</v>
      </c>
      <c r="AF78" s="41">
        <v>4.4461040917528572E-3</v>
      </c>
      <c r="AG78" s="41">
        <v>1.2484015456289133E-7</v>
      </c>
      <c r="AH78" s="42">
        <v>1.0801301293326458E-3</v>
      </c>
      <c r="AI78" s="43">
        <v>4.536836900758761</v>
      </c>
      <c r="AJ78" s="42">
        <v>0.1937827032848444</v>
      </c>
      <c r="AK78" s="31">
        <v>813.93944592088542</v>
      </c>
      <c r="AL78" s="44">
        <f t="shared" si="2"/>
        <v>14.73505826541267</v>
      </c>
      <c r="AM78" s="31">
        <v>1093740.375</v>
      </c>
      <c r="AN78" s="45">
        <v>7.4417975648095229E-4</v>
      </c>
    </row>
    <row r="79" spans="1:40">
      <c r="A79" s="6" t="s">
        <v>3717</v>
      </c>
      <c r="B79" s="6" t="s">
        <v>3943</v>
      </c>
      <c r="C79" s="6" t="s">
        <v>3881</v>
      </c>
      <c r="D79" s="30" t="s">
        <v>7692</v>
      </c>
      <c r="E79" s="6" t="s">
        <v>3553</v>
      </c>
      <c r="F79" s="6" t="s">
        <v>3994</v>
      </c>
      <c r="G79" s="6" t="s">
        <v>3661</v>
      </c>
      <c r="H79" s="30">
        <v>80.27</v>
      </c>
      <c r="I79" s="33">
        <v>915.10500000000002</v>
      </c>
      <c r="J79" s="33">
        <v>886.10500000000002</v>
      </c>
      <c r="K79" s="34">
        <v>1</v>
      </c>
      <c r="L79" s="34">
        <v>1</v>
      </c>
      <c r="M79" s="7">
        <v>1</v>
      </c>
      <c r="N79" s="7">
        <v>1</v>
      </c>
      <c r="O79" s="7">
        <v>0</v>
      </c>
      <c r="P79" s="7">
        <v>0</v>
      </c>
      <c r="Q79" s="35">
        <v>915.10500000000002</v>
      </c>
      <c r="R79" s="35">
        <v>886.10500000000002</v>
      </c>
      <c r="S79" s="35">
        <v>73455.478350000005</v>
      </c>
      <c r="T79" s="35">
        <v>71127.648350000003</v>
      </c>
      <c r="U79" s="36">
        <v>6.3518453648123098E-3</v>
      </c>
      <c r="V79" s="37">
        <v>6.1794477348234012E-3</v>
      </c>
      <c r="W79" s="37">
        <v>-1.7239762998890861E-4</v>
      </c>
      <c r="X79" s="38">
        <v>-8.6198814994454309E-2</v>
      </c>
      <c r="Y79" s="39">
        <v>-1073.8609068699927</v>
      </c>
      <c r="Z79" s="40">
        <v>1.2672688399197019E-2</v>
      </c>
      <c r="AA79" s="41">
        <v>1.2344324411892482E-2</v>
      </c>
      <c r="AB79" s="41">
        <v>-3.2836398730453666E-4</v>
      </c>
      <c r="AC79" s="42">
        <v>-3.8066324998405858</v>
      </c>
      <c r="AD79" s="43">
        <v>-47422.854115367962</v>
      </c>
      <c r="AE79" s="40">
        <v>0</v>
      </c>
      <c r="AF79" s="41">
        <v>0</v>
      </c>
      <c r="AG79" s="41">
        <v>0</v>
      </c>
      <c r="AH79" s="42">
        <v>0</v>
      </c>
      <c r="AI79" s="43">
        <v>0</v>
      </c>
      <c r="AJ79" s="42">
        <v>-3.89283131483504</v>
      </c>
      <c r="AK79" s="31">
        <v>-48496.715022237957</v>
      </c>
      <c r="AL79" s="44">
        <f t="shared" si="2"/>
        <v>-1073.8609068699927</v>
      </c>
      <c r="AM79" s="31">
        <v>5253888</v>
      </c>
      <c r="AN79" s="45">
        <v>-9.2306335845449995E-3</v>
      </c>
    </row>
    <row r="80" spans="1:40">
      <c r="A80" s="6" t="s">
        <v>3718</v>
      </c>
      <c r="B80" s="6" t="s">
        <v>3944</v>
      </c>
      <c r="C80" s="6" t="s">
        <v>3882</v>
      </c>
      <c r="D80" s="30" t="s">
        <v>7670</v>
      </c>
      <c r="E80" s="6" t="s">
        <v>3554</v>
      </c>
      <c r="F80" s="6" t="s">
        <v>3986</v>
      </c>
      <c r="G80" s="6" t="s">
        <v>3661</v>
      </c>
      <c r="H80" s="30">
        <v>96.41</v>
      </c>
      <c r="I80" s="33">
        <v>1089.482</v>
      </c>
      <c r="J80" s="33">
        <v>1078.3150000000001</v>
      </c>
      <c r="K80" s="34">
        <v>0.9</v>
      </c>
      <c r="L80" s="34">
        <v>0.9</v>
      </c>
      <c r="M80" s="7">
        <v>1</v>
      </c>
      <c r="N80" s="7">
        <v>1</v>
      </c>
      <c r="O80" s="7">
        <v>0</v>
      </c>
      <c r="P80" s="7">
        <v>0</v>
      </c>
      <c r="Q80" s="35">
        <v>980.53380000000004</v>
      </c>
      <c r="R80" s="35">
        <v>970.48350000000005</v>
      </c>
      <c r="S80" s="35">
        <v>94533.263657999996</v>
      </c>
      <c r="T80" s="35">
        <v>93564.314234999998</v>
      </c>
      <c r="U80" s="36">
        <v>8.1744845459392097E-3</v>
      </c>
      <c r="V80" s="37">
        <v>8.1287066713456955E-3</v>
      </c>
      <c r="W80" s="37">
        <v>-4.5777874593514248E-5</v>
      </c>
      <c r="X80" s="38">
        <v>-2.2888937296757124E-2</v>
      </c>
      <c r="Y80" s="39">
        <v>-237.41248103679209</v>
      </c>
      <c r="Z80" s="40">
        <v>1.6309070754243746E-2</v>
      </c>
      <c r="AA80" s="41">
        <v>1.6238245957601517E-2</v>
      </c>
      <c r="AB80" s="41">
        <v>-7.082479664222846E-5</v>
      </c>
      <c r="AC80" s="42">
        <v>-0.82105219547984953</v>
      </c>
      <c r="AD80" s="43">
        <v>-8516.255528263142</v>
      </c>
      <c r="AE80" s="40">
        <v>0</v>
      </c>
      <c r="AF80" s="41">
        <v>0</v>
      </c>
      <c r="AG80" s="41">
        <v>0</v>
      </c>
      <c r="AH80" s="42">
        <v>0</v>
      </c>
      <c r="AI80" s="43">
        <v>0</v>
      </c>
      <c r="AJ80" s="42">
        <v>-0.84394113277660665</v>
      </c>
      <c r="AK80" s="31">
        <v>-8753.6680092999341</v>
      </c>
      <c r="AL80" s="44">
        <f t="shared" si="2"/>
        <v>-237.41248103679209</v>
      </c>
      <c r="AM80" s="31">
        <v>2677249.5</v>
      </c>
      <c r="AN80" s="45">
        <v>-3.2696496943224506E-3</v>
      </c>
    </row>
    <row r="81" spans="1:40">
      <c r="A81" s="6" t="s">
        <v>3719</v>
      </c>
      <c r="B81" s="6" t="s">
        <v>3945</v>
      </c>
      <c r="C81" s="6" t="s">
        <v>3883</v>
      </c>
      <c r="D81" s="30" t="s">
        <v>7683</v>
      </c>
      <c r="E81" s="6" t="s">
        <v>3555</v>
      </c>
      <c r="F81" s="6" t="s">
        <v>3996</v>
      </c>
      <c r="G81" s="6" t="s">
        <v>3661</v>
      </c>
      <c r="H81" s="30">
        <v>121.97</v>
      </c>
      <c r="I81" s="33">
        <v>901.60799999999995</v>
      </c>
      <c r="J81" s="33">
        <v>877.85799999999995</v>
      </c>
      <c r="K81" s="34">
        <v>1</v>
      </c>
      <c r="L81" s="34">
        <v>1</v>
      </c>
      <c r="M81" s="7">
        <v>0.66</v>
      </c>
      <c r="N81" s="7">
        <v>0.66</v>
      </c>
      <c r="O81" s="7">
        <v>0.34</v>
      </c>
      <c r="P81" s="7">
        <v>0.34</v>
      </c>
      <c r="Q81" s="35">
        <v>901.60799999999995</v>
      </c>
      <c r="R81" s="35">
        <v>877.85799999999995</v>
      </c>
      <c r="S81" s="35">
        <v>109969.12775999999</v>
      </c>
      <c r="T81" s="35">
        <v>107072.34026</v>
      </c>
      <c r="U81" s="36">
        <v>9.5092552676135228E-3</v>
      </c>
      <c r="V81" s="37">
        <v>9.3022607358829879E-3</v>
      </c>
      <c r="W81" s="37">
        <v>-2.0699453173053488E-4</v>
      </c>
      <c r="X81" s="38">
        <v>-0.10349726586526745</v>
      </c>
      <c r="Y81" s="39">
        <v>-848.54690387199685</v>
      </c>
      <c r="Z81" s="40">
        <v>1.2521584282330359E-2</v>
      </c>
      <c r="AA81" s="41">
        <v>1.22645073285146E-2</v>
      </c>
      <c r="AB81" s="41">
        <v>-2.5707695381575919E-4</v>
      </c>
      <c r="AC81" s="42">
        <v>-2.9802217209876289</v>
      </c>
      <c r="AD81" s="43">
        <v>-24434.055267587348</v>
      </c>
      <c r="AE81" s="40">
        <v>6.4821514484975145E-3</v>
      </c>
      <c r="AF81" s="41">
        <v>6.3330126948129535E-3</v>
      </c>
      <c r="AG81" s="41">
        <v>-1.4913875368456099E-4</v>
      </c>
      <c r="AH81" s="42">
        <v>-1.2903641610333136</v>
      </c>
      <c r="AI81" s="43">
        <v>-10579.356899510649</v>
      </c>
      <c r="AJ81" s="42">
        <v>-4.3740831478862106</v>
      </c>
      <c r="AK81" s="31">
        <v>-35861.959070969991</v>
      </c>
      <c r="AL81" s="44">
        <f t="shared" si="2"/>
        <v>-848.54690387199685</v>
      </c>
      <c r="AM81" s="31">
        <v>5636349</v>
      </c>
      <c r="AN81" s="45">
        <v>-6.3626221639167466E-3</v>
      </c>
    </row>
    <row r="82" spans="1:40">
      <c r="A82" s="6" t="s">
        <v>3720</v>
      </c>
      <c r="B82" s="6" t="s">
        <v>3946</v>
      </c>
      <c r="C82" s="6" t="s">
        <v>5600</v>
      </c>
      <c r="D82" s="30" t="s">
        <v>7512</v>
      </c>
      <c r="E82" s="6" t="s">
        <v>5512</v>
      </c>
      <c r="F82" s="6" t="s">
        <v>3984</v>
      </c>
      <c r="G82" s="6" t="s">
        <v>3662</v>
      </c>
      <c r="H82" s="30">
        <v>80.52</v>
      </c>
      <c r="I82" s="33">
        <v>1406.1559999999999</v>
      </c>
      <c r="J82" s="33">
        <v>1401.0429999999999</v>
      </c>
      <c r="K82" s="34">
        <v>1</v>
      </c>
      <c r="L82" s="34">
        <v>1</v>
      </c>
      <c r="M82" s="7">
        <v>0.56000000000000005</v>
      </c>
      <c r="N82" s="7">
        <v>0.56000000000000005</v>
      </c>
      <c r="O82" s="7">
        <v>0.44</v>
      </c>
      <c r="P82" s="7">
        <v>0.44</v>
      </c>
      <c r="Q82" s="35">
        <v>1406.1559999999999</v>
      </c>
      <c r="R82" s="35">
        <v>1401.0429999999999</v>
      </c>
      <c r="S82" s="35">
        <v>113223.68111999999</v>
      </c>
      <c r="T82" s="35">
        <v>112811.98235999998</v>
      </c>
      <c r="U82" s="36">
        <v>9.7906831493536784E-3</v>
      </c>
      <c r="V82" s="37">
        <v>9.8009109681951034E-3</v>
      </c>
      <c r="W82" s="37">
        <v>1.0227818841425027E-5</v>
      </c>
      <c r="X82" s="38">
        <v>5.1139094207125133E-3</v>
      </c>
      <c r="Y82" s="39">
        <v>63.51104596016534</v>
      </c>
      <c r="Z82" s="40">
        <v>1.0938804551894004E-2</v>
      </c>
      <c r="AA82" s="41">
        <v>1.0964078448522161E-2</v>
      </c>
      <c r="AB82" s="41">
        <v>2.5273896628156406E-5</v>
      </c>
      <c r="AC82" s="42">
        <v>0.29299326364046246</v>
      </c>
      <c r="AD82" s="43">
        <v>3638.7638306068366</v>
      </c>
      <c r="AE82" s="40">
        <v>8.636930466476388E-3</v>
      </c>
      <c r="AF82" s="41">
        <v>8.6349942713919402E-3</v>
      </c>
      <c r="AG82" s="41">
        <v>-1.9361950844478532E-6</v>
      </c>
      <c r="AH82" s="42">
        <v>-1.6752163230656102E-2</v>
      </c>
      <c r="AI82" s="43">
        <v>-208.04971722126308</v>
      </c>
      <c r="AJ82" s="42">
        <v>0.28135500983051887</v>
      </c>
      <c r="AK82" s="31">
        <v>3494.2251593457386</v>
      </c>
      <c r="AL82" s="44">
        <f t="shared" si="2"/>
        <v>63.51104596016534</v>
      </c>
      <c r="AM82" s="31">
        <v>4851845</v>
      </c>
      <c r="AN82" s="45">
        <v>7.2018482852311612E-4</v>
      </c>
    </row>
    <row r="83" spans="1:40">
      <c r="A83" s="6" t="s">
        <v>3725</v>
      </c>
      <c r="B83" s="6" t="s">
        <v>3951</v>
      </c>
      <c r="C83" s="6" t="s">
        <v>564</v>
      </c>
      <c r="D83" s="30" t="s">
        <v>7425</v>
      </c>
      <c r="E83" s="6" t="s">
        <v>3560</v>
      </c>
      <c r="F83" s="6" t="s">
        <v>3985</v>
      </c>
      <c r="G83" s="6" t="s">
        <v>3662</v>
      </c>
      <c r="H83" s="30">
        <v>56.33</v>
      </c>
      <c r="I83" s="33">
        <v>2775.259</v>
      </c>
      <c r="J83" s="33">
        <v>2768.0250000000001</v>
      </c>
      <c r="K83" s="34">
        <v>1</v>
      </c>
      <c r="L83" s="34">
        <v>1</v>
      </c>
      <c r="M83" s="7">
        <v>0</v>
      </c>
      <c r="N83" s="7">
        <v>0</v>
      </c>
      <c r="O83" s="7">
        <v>1</v>
      </c>
      <c r="P83" s="7">
        <v>1</v>
      </c>
      <c r="Q83" s="35">
        <v>2775.259</v>
      </c>
      <c r="R83" s="35">
        <v>2768.0250000000001</v>
      </c>
      <c r="S83" s="35">
        <v>156330.33947000001</v>
      </c>
      <c r="T83" s="35">
        <v>155922.84825000001</v>
      </c>
      <c r="U83" s="36">
        <v>1.3518204012104896E-2</v>
      </c>
      <c r="V83" s="37">
        <v>1.3546308837380189E-2</v>
      </c>
      <c r="W83" s="37">
        <v>2.8104825275293566E-5</v>
      </c>
      <c r="X83" s="38">
        <v>1.4052412637646783E-2</v>
      </c>
      <c r="Y83" s="39">
        <v>249.46587320516213</v>
      </c>
      <c r="Z83" s="40">
        <v>0</v>
      </c>
      <c r="AA83" s="41">
        <v>0</v>
      </c>
      <c r="AB83" s="41">
        <v>0</v>
      </c>
      <c r="AC83" s="42">
        <v>0</v>
      </c>
      <c r="AD83" s="43">
        <v>0</v>
      </c>
      <c r="AE83" s="40">
        <v>2.7102711810791921E-2</v>
      </c>
      <c r="AF83" s="41">
        <v>2.7124635192509211E-2</v>
      </c>
      <c r="AG83" s="41">
        <v>2.1923381717289803E-5</v>
      </c>
      <c r="AH83" s="42">
        <v>0.18968340124711844</v>
      </c>
      <c r="AI83" s="43">
        <v>3367.3602209678402</v>
      </c>
      <c r="AJ83" s="42">
        <v>0.20373581388476522</v>
      </c>
      <c r="AK83" s="31">
        <v>3616.8260941730023</v>
      </c>
      <c r="AL83" s="44">
        <f t="shared" si="2"/>
        <v>249.46587320516213</v>
      </c>
      <c r="AM83" s="31">
        <v>7996768.5</v>
      </c>
      <c r="AN83" s="45">
        <v>4.5228595703039327E-4</v>
      </c>
    </row>
    <row r="84" spans="1:40">
      <c r="A84" s="6" t="s">
        <v>3721</v>
      </c>
      <c r="B84" s="6" t="s">
        <v>3947</v>
      </c>
      <c r="C84" s="6" t="s">
        <v>3884</v>
      </c>
      <c r="D84" s="30" t="s">
        <v>7269</v>
      </c>
      <c r="E84" s="6" t="s">
        <v>3556</v>
      </c>
      <c r="F84" s="6" t="s">
        <v>3990</v>
      </c>
      <c r="G84" s="6" t="s">
        <v>3660</v>
      </c>
      <c r="H84" s="30">
        <v>45.78</v>
      </c>
      <c r="I84" s="33">
        <v>1096.6669999999999</v>
      </c>
      <c r="J84" s="33">
        <v>1098.6669999999999</v>
      </c>
      <c r="K84" s="34">
        <v>1</v>
      </c>
      <c r="L84" s="34">
        <v>1</v>
      </c>
      <c r="M84" s="7">
        <v>0</v>
      </c>
      <c r="N84" s="7">
        <v>0</v>
      </c>
      <c r="O84" s="7">
        <v>1</v>
      </c>
      <c r="P84" s="7">
        <v>1</v>
      </c>
      <c r="Q84" s="35">
        <v>1096.6669999999999</v>
      </c>
      <c r="R84" s="35">
        <v>1098.6669999999999</v>
      </c>
      <c r="S84" s="35">
        <v>50205.415259999994</v>
      </c>
      <c r="T84" s="35">
        <v>50296.975259999999</v>
      </c>
      <c r="U84" s="36">
        <v>4.341364883477178E-3</v>
      </c>
      <c r="V84" s="37">
        <v>4.3697146897009095E-3</v>
      </c>
      <c r="W84" s="37">
        <v>2.8349806223731434E-5</v>
      </c>
      <c r="X84" s="38">
        <v>1.4174903111865717E-2</v>
      </c>
      <c r="Y84" s="39">
        <v>309.63091113730269</v>
      </c>
      <c r="Z84" s="40">
        <v>0</v>
      </c>
      <c r="AA84" s="41">
        <v>0</v>
      </c>
      <c r="AB84" s="41">
        <v>0</v>
      </c>
      <c r="AC84" s="42">
        <v>0</v>
      </c>
      <c r="AD84" s="43">
        <v>0</v>
      </c>
      <c r="AE84" s="40">
        <v>8.7040231969433904E-3</v>
      </c>
      <c r="AF84" s="41">
        <v>8.749757463554806E-3</v>
      </c>
      <c r="AG84" s="41">
        <v>4.5734266611415636E-5</v>
      </c>
      <c r="AH84" s="42">
        <v>0.39569767822608815</v>
      </c>
      <c r="AI84" s="43">
        <v>8643.4617349516848</v>
      </c>
      <c r="AJ84" s="42">
        <v>0.40987258133795385</v>
      </c>
      <c r="AK84" s="31">
        <v>8953.0926460889877</v>
      </c>
      <c r="AL84" s="44">
        <f t="shared" si="2"/>
        <v>309.63091113730269</v>
      </c>
      <c r="AM84" s="31">
        <v>5876388.5</v>
      </c>
      <c r="AN84" s="45">
        <v>1.5235705818444419E-3</v>
      </c>
    </row>
    <row r="85" spans="1:40">
      <c r="A85" s="6" t="s">
        <v>3727</v>
      </c>
      <c r="B85" s="6" t="s">
        <v>1780</v>
      </c>
      <c r="C85" s="6" t="s">
        <v>3889</v>
      </c>
      <c r="D85" s="30" t="s">
        <v>7597</v>
      </c>
      <c r="E85" s="6" t="s">
        <v>3562</v>
      </c>
      <c r="F85" s="6" t="s">
        <v>3986</v>
      </c>
      <c r="G85" s="6" t="s">
        <v>3661</v>
      </c>
      <c r="H85" s="30">
        <v>52.85</v>
      </c>
      <c r="I85" s="33">
        <v>7909.3029999999999</v>
      </c>
      <c r="J85" s="33">
        <v>7860.4669999999996</v>
      </c>
      <c r="K85" s="34">
        <v>1</v>
      </c>
      <c r="L85" s="34">
        <v>1</v>
      </c>
      <c r="M85" s="7">
        <v>1</v>
      </c>
      <c r="N85" s="7">
        <v>1</v>
      </c>
      <c r="O85" s="7">
        <v>0</v>
      </c>
      <c r="P85" s="7">
        <v>0</v>
      </c>
      <c r="Q85" s="35">
        <v>7909.3029999999999</v>
      </c>
      <c r="R85" s="35">
        <v>7860.4669999999996</v>
      </c>
      <c r="S85" s="35">
        <v>418006.66355</v>
      </c>
      <c r="T85" s="35">
        <v>415425.68095000001</v>
      </c>
      <c r="U85" s="36">
        <v>3.6145890653378691E-2</v>
      </c>
      <c r="V85" s="37">
        <v>3.6091468545423187E-2</v>
      </c>
      <c r="W85" s="37">
        <v>-5.4422107955504062E-5</v>
      </c>
      <c r="X85" s="38">
        <v>-2.7211053977752031E-2</v>
      </c>
      <c r="Y85" s="39">
        <v>-514.8733013765758</v>
      </c>
      <c r="Z85" s="40">
        <v>7.2115359057588049E-2</v>
      </c>
      <c r="AA85" s="41">
        <v>7.2097833875287162E-2</v>
      </c>
      <c r="AB85" s="41">
        <v>-1.7525182300887066E-5</v>
      </c>
      <c r="AC85" s="42">
        <v>-0.20316457069427854</v>
      </c>
      <c r="AD85" s="43">
        <v>-3844.1735230705494</v>
      </c>
      <c r="AE85" s="40">
        <v>0</v>
      </c>
      <c r="AF85" s="41">
        <v>0</v>
      </c>
      <c r="AG85" s="41">
        <v>0</v>
      </c>
      <c r="AH85" s="42">
        <v>0</v>
      </c>
      <c r="AI85" s="43">
        <v>0</v>
      </c>
      <c r="AJ85" s="42">
        <v>-0.23037562467203057</v>
      </c>
      <c r="AK85" s="31">
        <v>-4359.0468244471249</v>
      </c>
      <c r="AL85" s="44">
        <f t="shared" si="2"/>
        <v>-514.8733013765758</v>
      </c>
      <c r="AM85" s="31">
        <v>24830970</v>
      </c>
      <c r="AN85" s="45">
        <v>-1.7554879348036443E-4</v>
      </c>
    </row>
    <row r="86" spans="1:40">
      <c r="A86" s="6" t="s">
        <v>4813</v>
      </c>
      <c r="B86" s="6" t="s">
        <v>4819</v>
      </c>
      <c r="C86" s="6" t="s">
        <v>4936</v>
      </c>
      <c r="D86" s="30" t="s">
        <v>7646</v>
      </c>
      <c r="E86" s="6" t="s">
        <v>4833</v>
      </c>
      <c r="F86" s="6" t="s">
        <v>3988</v>
      </c>
      <c r="G86" s="6" t="s">
        <v>3661</v>
      </c>
      <c r="H86" s="30">
        <v>44.83</v>
      </c>
      <c r="I86" s="33">
        <v>1568.8579999999999</v>
      </c>
      <c r="J86" s="33">
        <v>1552.0609999999999</v>
      </c>
      <c r="K86" s="34">
        <v>1</v>
      </c>
      <c r="L86" s="34">
        <v>1</v>
      </c>
      <c r="M86" s="7">
        <v>1</v>
      </c>
      <c r="N86" s="7">
        <v>1</v>
      </c>
      <c r="O86" s="7">
        <v>0</v>
      </c>
      <c r="P86" s="7">
        <v>0</v>
      </c>
      <c r="Q86" s="35">
        <v>1568.8579999999999</v>
      </c>
      <c r="R86" s="35">
        <v>1552.0609999999999</v>
      </c>
      <c r="S86" s="35">
        <v>70331.904139999999</v>
      </c>
      <c r="T86" s="35">
        <v>69578.894629999995</v>
      </c>
      <c r="U86" s="36">
        <v>6.0817435179098883E-3</v>
      </c>
      <c r="V86" s="37">
        <v>6.0448946757969057E-3</v>
      </c>
      <c r="W86" s="37">
        <v>-3.6848842112982561E-5</v>
      </c>
      <c r="X86" s="38">
        <v>-1.842442105649128E-2</v>
      </c>
      <c r="Y86" s="39">
        <v>-410.98418595786933</v>
      </c>
      <c r="Z86" s="40">
        <v>1.2133803028843997E-2</v>
      </c>
      <c r="AA86" s="41">
        <v>1.2075535568210638E-2</v>
      </c>
      <c r="AB86" s="41">
        <v>-5.8267460633358581E-5</v>
      </c>
      <c r="AC86" s="42">
        <v>-0.67547848700112401</v>
      </c>
      <c r="AD86" s="43">
        <v>-15067.55491860638</v>
      </c>
      <c r="AE86" s="40">
        <v>0</v>
      </c>
      <c r="AF86" s="41">
        <v>0</v>
      </c>
      <c r="AG86" s="41">
        <v>0</v>
      </c>
      <c r="AH86" s="42">
        <v>0</v>
      </c>
      <c r="AI86" s="43">
        <v>0</v>
      </c>
      <c r="AJ86" s="42">
        <v>-0.69390290805761534</v>
      </c>
      <c r="AK86" s="31">
        <v>-15478.53910456425</v>
      </c>
      <c r="AL86" s="44">
        <f t="shared" si="2"/>
        <v>-410.98418595786933</v>
      </c>
      <c r="AM86" s="31">
        <v>6593070</v>
      </c>
      <c r="AN86" s="45">
        <v>-2.3476982808561492E-3</v>
      </c>
    </row>
    <row r="87" spans="1:40">
      <c r="A87" s="6" t="s">
        <v>3724</v>
      </c>
      <c r="B87" s="6" t="s">
        <v>3950</v>
      </c>
      <c r="C87" s="6" t="s">
        <v>3887</v>
      </c>
      <c r="D87" s="30" t="s">
        <v>7550</v>
      </c>
      <c r="E87" s="6" t="s">
        <v>3559</v>
      </c>
      <c r="F87" s="6" t="s">
        <v>3983</v>
      </c>
      <c r="G87" s="6" t="s">
        <v>3661</v>
      </c>
      <c r="H87" s="30">
        <v>110.98</v>
      </c>
      <c r="I87" s="33">
        <v>440.35500000000002</v>
      </c>
      <c r="J87" s="33">
        <v>436.84500000000003</v>
      </c>
      <c r="K87" s="34">
        <v>1</v>
      </c>
      <c r="L87" s="34">
        <v>1</v>
      </c>
      <c r="M87" s="7">
        <v>0.5</v>
      </c>
      <c r="N87" s="7">
        <v>0.5</v>
      </c>
      <c r="O87" s="7">
        <v>0.5</v>
      </c>
      <c r="P87" s="7">
        <v>0.5</v>
      </c>
      <c r="Q87" s="35">
        <v>440.35500000000002</v>
      </c>
      <c r="R87" s="35">
        <v>436.84500000000003</v>
      </c>
      <c r="S87" s="35">
        <v>48870.597900000001</v>
      </c>
      <c r="T87" s="35">
        <v>48481.058100000002</v>
      </c>
      <c r="U87" s="36">
        <v>4.2259404978297463E-3</v>
      </c>
      <c r="V87" s="37">
        <v>4.2119509305819291E-3</v>
      </c>
      <c r="W87" s="37">
        <v>-1.3989567247817136E-5</v>
      </c>
      <c r="X87" s="38">
        <v>-6.9947836239085681E-3</v>
      </c>
      <c r="Y87" s="39">
        <v>-63.027424976649549</v>
      </c>
      <c r="Z87" s="40">
        <v>4.2156274316138337E-3</v>
      </c>
      <c r="AA87" s="41">
        <v>4.2069850677005248E-3</v>
      </c>
      <c r="AB87" s="41">
        <v>-8.642363913308887E-6</v>
      </c>
      <c r="AC87" s="42">
        <v>-0.10018852438084204</v>
      </c>
      <c r="AD87" s="43">
        <v>-902.7619785622818</v>
      </c>
      <c r="AE87" s="40">
        <v>4.2363041473436162E-3</v>
      </c>
      <c r="AF87" s="41">
        <v>4.2169285305796861E-3</v>
      </c>
      <c r="AG87" s="41">
        <v>-1.9375616763930154E-5</v>
      </c>
      <c r="AH87" s="42">
        <v>-0.16763987127699817</v>
      </c>
      <c r="AI87" s="43">
        <v>-1510.5412802036237</v>
      </c>
      <c r="AJ87" s="42">
        <v>-0.27482317928174876</v>
      </c>
      <c r="AK87" s="31">
        <v>-2476.3306837425553</v>
      </c>
      <c r="AL87" s="44">
        <f t="shared" ref="AL87:AL121" si="3">+$AL$6*W87/H87*10^6</f>
        <v>-63.027424976649549</v>
      </c>
      <c r="AM87" s="31">
        <v>6752641</v>
      </c>
      <c r="AN87" s="45">
        <v>-3.6672032227724754E-4</v>
      </c>
    </row>
    <row r="88" spans="1:40">
      <c r="A88" s="6" t="s">
        <v>3726</v>
      </c>
      <c r="B88" s="6" t="s">
        <v>3952</v>
      </c>
      <c r="C88" s="6" t="s">
        <v>3888</v>
      </c>
      <c r="D88" s="30" t="s">
        <v>7608</v>
      </c>
      <c r="E88" s="6" t="s">
        <v>3561</v>
      </c>
      <c r="F88" s="6" t="s">
        <v>3992</v>
      </c>
      <c r="G88" s="6" t="s">
        <v>3661</v>
      </c>
      <c r="H88" s="30">
        <v>27.49</v>
      </c>
      <c r="I88" s="33">
        <v>1958.569</v>
      </c>
      <c r="J88" s="33">
        <v>1937.0239999999999</v>
      </c>
      <c r="K88" s="34">
        <v>0.78</v>
      </c>
      <c r="L88" s="34">
        <v>0.78</v>
      </c>
      <c r="M88" s="7">
        <v>0.47</v>
      </c>
      <c r="N88" s="7">
        <v>0.47</v>
      </c>
      <c r="O88" s="7">
        <v>0.53</v>
      </c>
      <c r="P88" s="7">
        <v>0.53</v>
      </c>
      <c r="Q88" s="35">
        <v>1527.68382</v>
      </c>
      <c r="R88" s="35">
        <v>1510.8787199999999</v>
      </c>
      <c r="S88" s="35">
        <v>41996.028211799996</v>
      </c>
      <c r="T88" s="35">
        <v>41534.056012799992</v>
      </c>
      <c r="U88" s="36">
        <v>3.6314824044386441E-3</v>
      </c>
      <c r="V88" s="37">
        <v>3.608407339483271E-3</v>
      </c>
      <c r="W88" s="37">
        <v>-2.3075064955373117E-5</v>
      </c>
      <c r="X88" s="38">
        <v>-1.1537532477686558E-2</v>
      </c>
      <c r="Y88" s="39">
        <v>-419.69925346258856</v>
      </c>
      <c r="Z88" s="40">
        <v>3.4052628612424437E-3</v>
      </c>
      <c r="AA88" s="41">
        <v>3.3879038675534508E-3</v>
      </c>
      <c r="AB88" s="41">
        <v>-1.7358993688992939E-5</v>
      </c>
      <c r="AC88" s="42">
        <v>-0.20123799227643011</v>
      </c>
      <c r="AD88" s="43">
        <v>-7320.4071399210661</v>
      </c>
      <c r="AE88" s="40">
        <v>3.8588115042223438E-3</v>
      </c>
      <c r="AF88" s="41">
        <v>3.8294319846648582E-3</v>
      </c>
      <c r="AG88" s="41">
        <v>-2.9379519557485526E-5</v>
      </c>
      <c r="AH88" s="42">
        <v>-0.25419468896420822</v>
      </c>
      <c r="AI88" s="43">
        <v>-9246.8057098657046</v>
      </c>
      <c r="AJ88" s="42">
        <v>-0.46697021371832487</v>
      </c>
      <c r="AK88" s="31">
        <v>-16986.91210324936</v>
      </c>
      <c r="AL88" s="44">
        <f t="shared" si="3"/>
        <v>-419.69925346258856</v>
      </c>
      <c r="AM88" s="31">
        <v>12561173</v>
      </c>
      <c r="AN88" s="45">
        <v>-1.3523348578392607E-3</v>
      </c>
    </row>
    <row r="89" spans="1:40">
      <c r="A89" s="6" t="s">
        <v>3728</v>
      </c>
      <c r="B89" s="6" t="s">
        <v>3953</v>
      </c>
      <c r="C89" s="6" t="s">
        <v>3890</v>
      </c>
      <c r="D89" s="30" t="s">
        <v>7640</v>
      </c>
      <c r="E89" s="6" t="s">
        <v>3563</v>
      </c>
      <c r="F89" s="6" t="s">
        <v>4001</v>
      </c>
      <c r="G89" s="6" t="s">
        <v>3661</v>
      </c>
      <c r="H89" s="30">
        <v>54.93</v>
      </c>
      <c r="I89" s="33">
        <v>1349.8969999999999</v>
      </c>
      <c r="J89" s="33">
        <v>1331.47</v>
      </c>
      <c r="K89" s="34">
        <v>1</v>
      </c>
      <c r="L89" s="34">
        <v>1</v>
      </c>
      <c r="M89" s="7">
        <v>1</v>
      </c>
      <c r="N89" s="7">
        <v>1</v>
      </c>
      <c r="O89" s="7">
        <v>0</v>
      </c>
      <c r="P89" s="7">
        <v>0</v>
      </c>
      <c r="Q89" s="35">
        <v>1349.8969999999999</v>
      </c>
      <c r="R89" s="35">
        <v>1331.47</v>
      </c>
      <c r="S89" s="35">
        <v>74149.842210000003</v>
      </c>
      <c r="T89" s="35">
        <v>73137.647100000002</v>
      </c>
      <c r="U89" s="36">
        <v>6.4118884271502754E-3</v>
      </c>
      <c r="V89" s="37">
        <v>6.3540729686223105E-3</v>
      </c>
      <c r="W89" s="37">
        <v>-5.7815458527964853E-5</v>
      </c>
      <c r="X89" s="38">
        <v>-2.8907729263982426E-2</v>
      </c>
      <c r="Y89" s="39">
        <v>-526.26486917863508</v>
      </c>
      <c r="Z89" s="40">
        <v>1.2792481463391851E-2</v>
      </c>
      <c r="AA89" s="41">
        <v>1.269316311544985E-2</v>
      </c>
      <c r="AB89" s="41">
        <v>-9.9318347942000881E-5</v>
      </c>
      <c r="AC89" s="42">
        <v>-1.151370021450804</v>
      </c>
      <c r="AD89" s="43">
        <v>-20960.677616071436</v>
      </c>
      <c r="AE89" s="40">
        <v>0</v>
      </c>
      <c r="AF89" s="41">
        <v>0</v>
      </c>
      <c r="AG89" s="41">
        <v>0</v>
      </c>
      <c r="AH89" s="42">
        <v>0</v>
      </c>
      <c r="AI89" s="43">
        <v>0</v>
      </c>
      <c r="AJ89" s="42">
        <v>-1.1802777507147864</v>
      </c>
      <c r="AK89" s="31">
        <v>-21486.942485250071</v>
      </c>
      <c r="AL89" s="44">
        <f t="shared" si="3"/>
        <v>-526.26486917863508</v>
      </c>
      <c r="AM89" s="31">
        <v>10203760</v>
      </c>
      <c r="AN89" s="45">
        <v>-2.105786737952487E-3</v>
      </c>
    </row>
    <row r="90" spans="1:40">
      <c r="A90" s="6" t="s">
        <v>4397</v>
      </c>
      <c r="B90" s="6" t="s">
        <v>4376</v>
      </c>
      <c r="C90" s="6" t="s">
        <v>4406</v>
      </c>
      <c r="D90" s="30" t="s">
        <v>7229</v>
      </c>
      <c r="E90" s="6" t="s">
        <v>4385</v>
      </c>
      <c r="F90" s="6" t="s">
        <v>3989</v>
      </c>
      <c r="G90" s="6" t="s">
        <v>3660</v>
      </c>
      <c r="H90" s="30">
        <v>120.15</v>
      </c>
      <c r="I90" s="33">
        <v>460.6</v>
      </c>
      <c r="J90" s="33">
        <v>461.44600000000003</v>
      </c>
      <c r="K90" s="34">
        <v>1</v>
      </c>
      <c r="L90" s="34">
        <v>1</v>
      </c>
      <c r="M90" s="7">
        <v>0</v>
      </c>
      <c r="N90" s="7">
        <v>0</v>
      </c>
      <c r="O90" s="7">
        <v>1</v>
      </c>
      <c r="P90" s="7">
        <v>1</v>
      </c>
      <c r="Q90" s="35">
        <v>460.6</v>
      </c>
      <c r="R90" s="35">
        <v>461.44600000000003</v>
      </c>
      <c r="S90" s="35">
        <v>55341.090000000004</v>
      </c>
      <c r="T90" s="35">
        <v>55442.736900000004</v>
      </c>
      <c r="U90" s="36">
        <v>4.7854571761857005E-3</v>
      </c>
      <c r="V90" s="37">
        <v>4.8167696092417597E-3</v>
      </c>
      <c r="W90" s="37">
        <v>3.1312433056059248E-5</v>
      </c>
      <c r="X90" s="38">
        <v>1.5656216528029624E-2</v>
      </c>
      <c r="Y90" s="39">
        <v>130.30558908056284</v>
      </c>
      <c r="Z90" s="40">
        <v>0</v>
      </c>
      <c r="AA90" s="41">
        <v>0</v>
      </c>
      <c r="AB90" s="41">
        <v>0</v>
      </c>
      <c r="AC90" s="42">
        <v>0</v>
      </c>
      <c r="AD90" s="43">
        <v>0</v>
      </c>
      <c r="AE90" s="40">
        <v>9.5943859563672879E-3</v>
      </c>
      <c r="AF90" s="41">
        <v>9.6449239438952394E-3</v>
      </c>
      <c r="AG90" s="41">
        <v>5.0537987527951578E-5</v>
      </c>
      <c r="AH90" s="42">
        <v>0.43725997613434642</v>
      </c>
      <c r="AI90" s="43">
        <v>3639.2840294161165</v>
      </c>
      <c r="AJ90" s="42">
        <v>0.45291619266237604</v>
      </c>
      <c r="AK90" s="31">
        <v>3769.5896184966791</v>
      </c>
      <c r="AL90" s="44">
        <f t="shared" si="3"/>
        <v>130.30558908056284</v>
      </c>
      <c r="AM90" s="31">
        <v>1718200.5</v>
      </c>
      <c r="AN90" s="45">
        <v>2.1939171933058332E-3</v>
      </c>
    </row>
    <row r="91" spans="1:40">
      <c r="A91" s="6" t="s">
        <v>3484</v>
      </c>
      <c r="B91" s="6" t="s">
        <v>3956</v>
      </c>
      <c r="C91" s="6" t="s">
        <v>3894</v>
      </c>
      <c r="D91" s="30" t="s">
        <v>7347</v>
      </c>
      <c r="E91" s="6" t="s">
        <v>3567</v>
      </c>
      <c r="F91" s="6" t="s">
        <v>3995</v>
      </c>
      <c r="G91" s="6" t="s">
        <v>3662</v>
      </c>
      <c r="H91" s="30">
        <v>75.44</v>
      </c>
      <c r="I91" s="33">
        <v>763.84500000000003</v>
      </c>
      <c r="J91" s="33">
        <v>763.74199999999996</v>
      </c>
      <c r="K91" s="34">
        <v>1</v>
      </c>
      <c r="L91" s="34">
        <v>1</v>
      </c>
      <c r="M91" s="7">
        <v>0.41</v>
      </c>
      <c r="N91" s="7">
        <v>0.41</v>
      </c>
      <c r="O91" s="7">
        <v>0.59</v>
      </c>
      <c r="P91" s="7">
        <v>0.59</v>
      </c>
      <c r="Q91" s="35">
        <v>763.84500000000003</v>
      </c>
      <c r="R91" s="35">
        <v>763.74199999999996</v>
      </c>
      <c r="S91" s="35">
        <v>57624.466800000002</v>
      </c>
      <c r="T91" s="35">
        <v>57616.696479999999</v>
      </c>
      <c r="U91" s="36">
        <v>4.9829054355802283E-3</v>
      </c>
      <c r="V91" s="37">
        <v>5.0056394779055477E-3</v>
      </c>
      <c r="W91" s="37">
        <v>2.2734042325319413E-5</v>
      </c>
      <c r="X91" s="38">
        <v>1.1367021162659707E-2</v>
      </c>
      <c r="Y91" s="39">
        <v>150.6763144573132</v>
      </c>
      <c r="Z91" s="40">
        <v>4.0760109472457364E-3</v>
      </c>
      <c r="AA91" s="41">
        <v>4.0997850463190813E-3</v>
      </c>
      <c r="AB91" s="41">
        <v>2.3774099073344858E-5</v>
      </c>
      <c r="AC91" s="42">
        <v>0.27560652716490558</v>
      </c>
      <c r="AD91" s="43">
        <v>3653.3208797044749</v>
      </c>
      <c r="AE91" s="40">
        <v>5.8942480398444103E-3</v>
      </c>
      <c r="AF91" s="41">
        <v>5.9136349510620382E-3</v>
      </c>
      <c r="AG91" s="41">
        <v>1.9386911217627971E-5</v>
      </c>
      <c r="AH91" s="42">
        <v>0.16773759207665659</v>
      </c>
      <c r="AI91" s="43">
        <v>2223.4569469334119</v>
      </c>
      <c r="AJ91" s="42">
        <v>0.45471114040422189</v>
      </c>
      <c r="AK91" s="31">
        <v>6027.4541410952006</v>
      </c>
      <c r="AL91" s="44">
        <f t="shared" si="3"/>
        <v>150.6763144573132</v>
      </c>
      <c r="AM91" s="31">
        <v>4198870.5</v>
      </c>
      <c r="AN91" s="45">
        <v>1.4354941742297602E-3</v>
      </c>
    </row>
    <row r="92" spans="1:40">
      <c r="A92" s="6" t="s">
        <v>3483</v>
      </c>
      <c r="B92" s="6" t="s">
        <v>5078</v>
      </c>
      <c r="C92" s="6" t="s">
        <v>3893</v>
      </c>
      <c r="D92" s="30" t="s">
        <v>7675</v>
      </c>
      <c r="E92" s="6" t="s">
        <v>3566</v>
      </c>
      <c r="F92" s="6" t="s">
        <v>3986</v>
      </c>
      <c r="G92" s="6" t="s">
        <v>3661</v>
      </c>
      <c r="H92" s="30">
        <v>40.26</v>
      </c>
      <c r="I92" s="33">
        <v>4201.22</v>
      </c>
      <c r="J92" s="33">
        <v>4149.8649999999998</v>
      </c>
      <c r="K92" s="34">
        <v>0.75</v>
      </c>
      <c r="L92" s="34">
        <v>0.75</v>
      </c>
      <c r="M92" s="7">
        <v>0.5</v>
      </c>
      <c r="N92" s="7">
        <v>0.5</v>
      </c>
      <c r="O92" s="7">
        <v>0.5</v>
      </c>
      <c r="P92" s="7">
        <v>0.5</v>
      </c>
      <c r="Q92" s="35">
        <v>3150.915</v>
      </c>
      <c r="R92" s="35">
        <v>3112.3987499999998</v>
      </c>
      <c r="S92" s="35">
        <v>126855.8379</v>
      </c>
      <c r="T92" s="35">
        <v>125305.17367499998</v>
      </c>
      <c r="U92" s="36">
        <v>1.0969483611898589E-2</v>
      </c>
      <c r="V92" s="37">
        <v>1.0886297938846892E-2</v>
      </c>
      <c r="W92" s="37">
        <v>-8.3185673051697218E-5</v>
      </c>
      <c r="X92" s="38">
        <v>-4.1592836525848609E-2</v>
      </c>
      <c r="Y92" s="39">
        <v>-1033.1057259276852</v>
      </c>
      <c r="Z92" s="40">
        <v>1.0942713473771471E-2</v>
      </c>
      <c r="AA92" s="41">
        <v>1.0873463064048634E-2</v>
      </c>
      <c r="AB92" s="41">
        <v>-6.9250409722837122E-5</v>
      </c>
      <c r="AC92" s="42">
        <v>-0.80280076521834298</v>
      </c>
      <c r="AD92" s="43">
        <v>-19940.406488284727</v>
      </c>
      <c r="AE92" s="40">
        <v>1.0996385051604197E-2</v>
      </c>
      <c r="AF92" s="41">
        <v>1.0899163149645655E-2</v>
      </c>
      <c r="AG92" s="41">
        <v>-9.7221901958542342E-5</v>
      </c>
      <c r="AH92" s="42">
        <v>-0.84117410703415618</v>
      </c>
      <c r="AI92" s="43">
        <v>-20893.544635721715</v>
      </c>
      <c r="AJ92" s="42">
        <v>-1.6855677087783478</v>
      </c>
      <c r="AK92" s="31">
        <v>-41867.056849934132</v>
      </c>
      <c r="AL92" s="44">
        <f t="shared" si="3"/>
        <v>-1033.1057259276852</v>
      </c>
      <c r="AM92" s="31">
        <v>9710545</v>
      </c>
      <c r="AN92" s="45">
        <v>-4.3115043336840655E-3</v>
      </c>
    </row>
    <row r="93" spans="1:40">
      <c r="A93" s="6" t="s">
        <v>5630</v>
      </c>
      <c r="B93" s="6" t="s">
        <v>5614</v>
      </c>
      <c r="C93" s="6" t="s">
        <v>5857</v>
      </c>
      <c r="D93" s="30" t="s">
        <v>7586</v>
      </c>
      <c r="E93" s="6" t="s">
        <v>5656</v>
      </c>
      <c r="F93" s="6" t="s">
        <v>3986</v>
      </c>
      <c r="G93" s="6" t="s">
        <v>3661</v>
      </c>
      <c r="H93" s="30">
        <v>38.31</v>
      </c>
      <c r="I93" s="33">
        <v>1222.6759999999999</v>
      </c>
      <c r="J93" s="33">
        <v>1212.027</v>
      </c>
      <c r="K93" s="34">
        <v>0.91</v>
      </c>
      <c r="L93" s="34">
        <v>0.91</v>
      </c>
      <c r="M93" s="7">
        <v>1</v>
      </c>
      <c r="N93" s="7">
        <v>1</v>
      </c>
      <c r="O93" s="7">
        <v>0</v>
      </c>
      <c r="P93" s="7">
        <v>0</v>
      </c>
      <c r="Q93" s="35">
        <v>1112.63516</v>
      </c>
      <c r="R93" s="35">
        <v>1102.9445700000001</v>
      </c>
      <c r="S93" s="35">
        <v>42625.052979600005</v>
      </c>
      <c r="T93" s="35">
        <v>42253.806476700003</v>
      </c>
      <c r="U93" s="36">
        <v>3.685875461913065E-3</v>
      </c>
      <c r="V93" s="37">
        <v>3.6709380216717116E-3</v>
      </c>
      <c r="W93" s="37">
        <v>-1.4937440241353378E-5</v>
      </c>
      <c r="X93" s="38">
        <v>-7.468720120676689E-3</v>
      </c>
      <c r="Y93" s="39">
        <v>-194.9548452277914</v>
      </c>
      <c r="Z93" s="40">
        <v>7.3537607615312087E-3</v>
      </c>
      <c r="AA93" s="41">
        <v>7.3332200190154113E-3</v>
      </c>
      <c r="AB93" s="41">
        <v>-2.0540742515797426E-5</v>
      </c>
      <c r="AC93" s="42">
        <v>-0.23812312267658797</v>
      </c>
      <c r="AD93" s="43">
        <v>-6215.6910121792725</v>
      </c>
      <c r="AE93" s="40">
        <v>0</v>
      </c>
      <c r="AF93" s="41">
        <v>0</v>
      </c>
      <c r="AG93" s="41">
        <v>0</v>
      </c>
      <c r="AH93" s="42">
        <v>0</v>
      </c>
      <c r="AI93" s="43">
        <v>0</v>
      </c>
      <c r="AJ93" s="42">
        <v>-0.24559184279726465</v>
      </c>
      <c r="AK93" s="31">
        <v>-6410.6458574070639</v>
      </c>
      <c r="AL93" s="44">
        <f t="shared" si="3"/>
        <v>-194.9548452277914</v>
      </c>
      <c r="AM93" s="31">
        <v>8305643</v>
      </c>
      <c r="AN93" s="45">
        <v>-7.718422110614511E-4</v>
      </c>
    </row>
    <row r="94" spans="1:40">
      <c r="A94" s="6" t="s">
        <v>3485</v>
      </c>
      <c r="B94" s="6" t="s">
        <v>3957</v>
      </c>
      <c r="C94" s="6" t="s">
        <v>3895</v>
      </c>
      <c r="D94" s="30" t="s">
        <v>7273</v>
      </c>
      <c r="E94" s="6" t="s">
        <v>3734</v>
      </c>
      <c r="F94" s="6" t="s">
        <v>3988</v>
      </c>
      <c r="G94" s="6" t="s">
        <v>3662</v>
      </c>
      <c r="H94" s="30">
        <v>101.57</v>
      </c>
      <c r="I94" s="33">
        <v>1445.413</v>
      </c>
      <c r="J94" s="33">
        <v>1444.4169999999999</v>
      </c>
      <c r="K94" s="34">
        <v>1</v>
      </c>
      <c r="L94" s="34">
        <v>1</v>
      </c>
      <c r="M94" s="7">
        <v>0.55000000000000004</v>
      </c>
      <c r="N94" s="7">
        <v>0.55000000000000004</v>
      </c>
      <c r="O94" s="7">
        <v>0.45</v>
      </c>
      <c r="P94" s="7">
        <v>0.45</v>
      </c>
      <c r="Q94" s="35">
        <v>1445.413</v>
      </c>
      <c r="R94" s="35">
        <v>1444.4169999999999</v>
      </c>
      <c r="S94" s="35">
        <v>146810.59840999998</v>
      </c>
      <c r="T94" s="35">
        <v>146709.43468999999</v>
      </c>
      <c r="U94" s="36">
        <v>1.2695012543143825E-2</v>
      </c>
      <c r="V94" s="37">
        <v>1.2745863316207083E-2</v>
      </c>
      <c r="W94" s="37">
        <v>5.085077306325736E-5</v>
      </c>
      <c r="X94" s="38">
        <v>2.542538653162868E-2</v>
      </c>
      <c r="Y94" s="39">
        <v>250.32378193983146</v>
      </c>
      <c r="Z94" s="40">
        <v>1.3930434530241792E-2</v>
      </c>
      <c r="AA94" s="41">
        <v>1.4003919628453343E-2</v>
      </c>
      <c r="AB94" s="41">
        <v>7.3485098211551608E-5</v>
      </c>
      <c r="AC94" s="42">
        <v>0.85189233265899289</v>
      </c>
      <c r="AD94" s="43">
        <v>8387.2436020379337</v>
      </c>
      <c r="AE94" s="40">
        <v>1.1453531085742109E-2</v>
      </c>
      <c r="AF94" s="41">
        <v>1.1484833512008895E-2</v>
      </c>
      <c r="AG94" s="41">
        <v>3.1302426266786171E-5</v>
      </c>
      <c r="AH94" s="42">
        <v>0.27083187977740275</v>
      </c>
      <c r="AI94" s="43">
        <v>2666.4554472521686</v>
      </c>
      <c r="AJ94" s="42">
        <v>1.1481495989680244</v>
      </c>
      <c r="AK94" s="31">
        <v>11304.022831229933</v>
      </c>
      <c r="AL94" s="44">
        <f t="shared" si="3"/>
        <v>250.32378193983146</v>
      </c>
      <c r="AM94" s="31">
        <v>4495567</v>
      </c>
      <c r="AN94" s="45">
        <v>2.5144821178796654E-3</v>
      </c>
    </row>
    <row r="95" spans="1:40">
      <c r="A95" s="6" t="s">
        <v>3486</v>
      </c>
      <c r="B95" s="6" t="s">
        <v>3958</v>
      </c>
      <c r="C95" s="6" t="s">
        <v>3896</v>
      </c>
      <c r="D95" s="30" t="s">
        <v>7228</v>
      </c>
      <c r="E95" s="6" t="s">
        <v>3735</v>
      </c>
      <c r="F95" s="6" t="s">
        <v>3985</v>
      </c>
      <c r="G95" s="6" t="s">
        <v>3660</v>
      </c>
      <c r="H95" s="30">
        <v>34.75</v>
      </c>
      <c r="I95" s="33">
        <v>6048.14</v>
      </c>
      <c r="J95" s="33">
        <v>6064.8490000000002</v>
      </c>
      <c r="K95" s="34">
        <v>1</v>
      </c>
      <c r="L95" s="34">
        <v>1</v>
      </c>
      <c r="M95" s="7">
        <v>0.52</v>
      </c>
      <c r="N95" s="7">
        <v>0.52</v>
      </c>
      <c r="O95" s="7">
        <v>0.48</v>
      </c>
      <c r="P95" s="7">
        <v>0.48</v>
      </c>
      <c r="Q95" s="35">
        <v>6048.14</v>
      </c>
      <c r="R95" s="35">
        <v>6064.8490000000002</v>
      </c>
      <c r="S95" s="35">
        <v>210172.86500000002</v>
      </c>
      <c r="T95" s="35">
        <v>210753.50275000001</v>
      </c>
      <c r="U95" s="36">
        <v>1.8174077255322555E-2</v>
      </c>
      <c r="V95" s="37">
        <v>1.8309901780614472E-2</v>
      </c>
      <c r="W95" s="37">
        <v>1.3582452529191727E-4</v>
      </c>
      <c r="X95" s="38">
        <v>6.7912262645958635E-2</v>
      </c>
      <c r="Y95" s="39">
        <v>1954.3097164304645</v>
      </c>
      <c r="Z95" s="40">
        <v>1.885491388428186E-2</v>
      </c>
      <c r="AA95" s="41">
        <v>1.9019847105940638E-2</v>
      </c>
      <c r="AB95" s="41">
        <v>1.6493322165877719E-4</v>
      </c>
      <c r="AC95" s="42">
        <v>1.9120250275418624</v>
      </c>
      <c r="AD95" s="43">
        <v>55022.302950844962</v>
      </c>
      <c r="AE95" s="40">
        <v>1.7489901273997844E-2</v>
      </c>
      <c r="AF95" s="41">
        <v>1.7598278456703816E-2</v>
      </c>
      <c r="AG95" s="41">
        <v>1.0837718270597166E-4</v>
      </c>
      <c r="AH95" s="42">
        <v>0.93769076770836857</v>
      </c>
      <c r="AI95" s="43">
        <v>26983.906984413483</v>
      </c>
      <c r="AJ95" s="42">
        <v>2.9176280578961897</v>
      </c>
      <c r="AK95" s="31">
        <v>83960.519651688912</v>
      </c>
      <c r="AL95" s="44">
        <f t="shared" si="3"/>
        <v>1954.3097164304645</v>
      </c>
      <c r="AM95" s="31">
        <v>26257724</v>
      </c>
      <c r="AN95" s="45">
        <v>3.1975551137520112E-3</v>
      </c>
    </row>
    <row r="96" spans="1:40">
      <c r="A96" s="6" t="s">
        <v>3488</v>
      </c>
      <c r="B96" s="6" t="s">
        <v>3960</v>
      </c>
      <c r="C96" s="6" t="s">
        <v>3898</v>
      </c>
      <c r="D96" s="30" t="s">
        <v>7207</v>
      </c>
      <c r="E96" s="6" t="s">
        <v>3737</v>
      </c>
      <c r="F96" s="6" t="s">
        <v>3988</v>
      </c>
      <c r="G96" s="6" t="s">
        <v>3660</v>
      </c>
      <c r="H96" s="30">
        <v>99.4</v>
      </c>
      <c r="I96" s="33">
        <v>1549.347</v>
      </c>
      <c r="J96" s="33">
        <v>1551.2639999999999</v>
      </c>
      <c r="K96" s="34">
        <v>1</v>
      </c>
      <c r="L96" s="34">
        <v>1</v>
      </c>
      <c r="M96" s="7">
        <v>0.55000000000000004</v>
      </c>
      <c r="N96" s="7">
        <v>0.55000000000000004</v>
      </c>
      <c r="O96" s="7">
        <v>0.45</v>
      </c>
      <c r="P96" s="7">
        <v>0.45</v>
      </c>
      <c r="Q96" s="35">
        <v>1549.347</v>
      </c>
      <c r="R96" s="35">
        <v>1551.2639999999999</v>
      </c>
      <c r="S96" s="35">
        <v>154005.09179999999</v>
      </c>
      <c r="T96" s="35">
        <v>154195.6416</v>
      </c>
      <c r="U96" s="36">
        <v>1.331713509299234E-2</v>
      </c>
      <c r="V96" s="37">
        <v>1.3396252094770135E-2</v>
      </c>
      <c r="W96" s="37">
        <v>7.9117001777795001E-5</v>
      </c>
      <c r="X96" s="38">
        <v>3.9558500888897501E-2</v>
      </c>
      <c r="Y96" s="39">
        <v>397.97284596476356</v>
      </c>
      <c r="Z96" s="40">
        <v>1.4613099271296523E-2</v>
      </c>
      <c r="AA96" s="41">
        <v>1.471850380029705E-2</v>
      </c>
      <c r="AB96" s="41">
        <v>1.0540452900052732E-4</v>
      </c>
      <c r="AC96" s="42">
        <v>1.2219254279906029</v>
      </c>
      <c r="AD96" s="43">
        <v>12293.012354030208</v>
      </c>
      <c r="AE96" s="40">
        <v>1.2014814498390595E-2</v>
      </c>
      <c r="AF96" s="41">
        <v>1.2070875167608436E-2</v>
      </c>
      <c r="AG96" s="41">
        <v>5.6060669217841003E-5</v>
      </c>
      <c r="AH96" s="42">
        <v>0.48504279816664514</v>
      </c>
      <c r="AI96" s="43">
        <v>4879.7062189803328</v>
      </c>
      <c r="AJ96" s="42">
        <v>1.7465267270461455</v>
      </c>
      <c r="AK96" s="31">
        <v>17570.691418975304</v>
      </c>
      <c r="AL96" s="44">
        <f t="shared" si="3"/>
        <v>397.97284596476356</v>
      </c>
      <c r="AM96" s="31">
        <v>3555676.5</v>
      </c>
      <c r="AN96" s="45">
        <v>4.9415888703528863E-3</v>
      </c>
    </row>
    <row r="97" spans="1:40">
      <c r="A97" s="6" t="s">
        <v>3487</v>
      </c>
      <c r="B97" s="6" t="s">
        <v>3959</v>
      </c>
      <c r="C97" s="6" t="s">
        <v>3897</v>
      </c>
      <c r="D97" s="30" t="s">
        <v>7200</v>
      </c>
      <c r="E97" s="6" t="s">
        <v>3736</v>
      </c>
      <c r="F97" s="6" t="s">
        <v>3997</v>
      </c>
      <c r="G97" s="6" t="s">
        <v>3660</v>
      </c>
      <c r="H97" s="30">
        <v>81.790000000000006</v>
      </c>
      <c r="I97" s="33">
        <v>2652.5659999999998</v>
      </c>
      <c r="J97" s="33">
        <v>2661.8519999999999</v>
      </c>
      <c r="K97" s="34">
        <v>1</v>
      </c>
      <c r="L97" s="34">
        <v>1</v>
      </c>
      <c r="M97" s="7">
        <v>0</v>
      </c>
      <c r="N97" s="7">
        <v>0</v>
      </c>
      <c r="O97" s="7">
        <v>1</v>
      </c>
      <c r="P97" s="7">
        <v>1</v>
      </c>
      <c r="Q97" s="35">
        <v>2652.5659999999998</v>
      </c>
      <c r="R97" s="35">
        <v>2661.8519999999999</v>
      </c>
      <c r="S97" s="35">
        <v>216953.37314000001</v>
      </c>
      <c r="T97" s="35">
        <v>217712.87508</v>
      </c>
      <c r="U97" s="36">
        <v>1.8760401654367612E-2</v>
      </c>
      <c r="V97" s="37">
        <v>1.8914520077128294E-2</v>
      </c>
      <c r="W97" s="37">
        <v>1.5411842276068233E-4</v>
      </c>
      <c r="X97" s="38">
        <v>7.7059211380341164E-2</v>
      </c>
      <c r="Y97" s="39">
        <v>942.15932730579732</v>
      </c>
      <c r="Z97" s="40">
        <v>0</v>
      </c>
      <c r="AA97" s="41">
        <v>0</v>
      </c>
      <c r="AB97" s="41">
        <v>0</v>
      </c>
      <c r="AC97" s="42">
        <v>0</v>
      </c>
      <c r="AD97" s="43">
        <v>0</v>
      </c>
      <c r="AE97" s="40">
        <v>3.7612818909799714E-2</v>
      </c>
      <c r="AF97" s="41">
        <v>3.7873745762961514E-2</v>
      </c>
      <c r="AG97" s="41">
        <v>2.6092685316179975E-4</v>
      </c>
      <c r="AH97" s="42">
        <v>2.2575665388978168</v>
      </c>
      <c r="AI97" s="43">
        <v>27601.987271033337</v>
      </c>
      <c r="AJ97" s="42">
        <v>2.3346257502781578</v>
      </c>
      <c r="AK97" s="31">
        <v>28544.146598339135</v>
      </c>
      <c r="AL97" s="44">
        <f t="shared" si="3"/>
        <v>942.15932730579732</v>
      </c>
      <c r="AM97" s="31">
        <v>6404069</v>
      </c>
      <c r="AN97" s="45">
        <v>4.457189108727457E-3</v>
      </c>
    </row>
    <row r="98" spans="1:40">
      <c r="A98" s="6" t="s">
        <v>3489</v>
      </c>
      <c r="B98" s="6" t="s">
        <v>1823</v>
      </c>
      <c r="C98" s="6" t="s">
        <v>3899</v>
      </c>
      <c r="D98" s="30" t="s">
        <v>7662</v>
      </c>
      <c r="E98" s="6" t="s">
        <v>3738</v>
      </c>
      <c r="F98" s="6" t="s">
        <v>3987</v>
      </c>
      <c r="G98" s="6" t="s">
        <v>3661</v>
      </c>
      <c r="H98" s="30">
        <v>54.79</v>
      </c>
      <c r="I98" s="33">
        <v>1494.8869999999999</v>
      </c>
      <c r="J98" s="33">
        <v>1468.915</v>
      </c>
      <c r="K98" s="34">
        <v>1</v>
      </c>
      <c r="L98" s="34">
        <v>1</v>
      </c>
      <c r="M98" s="7">
        <v>0</v>
      </c>
      <c r="N98" s="7">
        <v>0</v>
      </c>
      <c r="O98" s="7">
        <v>1</v>
      </c>
      <c r="P98" s="7">
        <v>1</v>
      </c>
      <c r="Q98" s="35">
        <v>1494.8869999999999</v>
      </c>
      <c r="R98" s="35">
        <v>1468.915</v>
      </c>
      <c r="S98" s="35">
        <v>81904.858729999993</v>
      </c>
      <c r="T98" s="35">
        <v>80481.852849999996</v>
      </c>
      <c r="U98" s="36">
        <v>7.0824805578270046E-3</v>
      </c>
      <c r="V98" s="37">
        <v>6.9921249306750454E-3</v>
      </c>
      <c r="W98" s="37">
        <v>-9.0355627151959134E-5</v>
      </c>
      <c r="X98" s="38">
        <v>-4.5177813575979567E-2</v>
      </c>
      <c r="Y98" s="39">
        <v>-824.56312421937514</v>
      </c>
      <c r="Z98" s="40">
        <v>0</v>
      </c>
      <c r="AA98" s="41">
        <v>0</v>
      </c>
      <c r="AB98" s="41">
        <v>0</v>
      </c>
      <c r="AC98" s="42">
        <v>0</v>
      </c>
      <c r="AD98" s="43">
        <v>0</v>
      </c>
      <c r="AE98" s="40">
        <v>1.4199699108878387E-2</v>
      </c>
      <c r="AF98" s="41">
        <v>1.4000776170233008E-2</v>
      </c>
      <c r="AG98" s="41">
        <v>-1.9892293864537912E-4</v>
      </c>
      <c r="AH98" s="42">
        <v>-1.721102158184376</v>
      </c>
      <c r="AI98" s="43">
        <v>-31412.705935104506</v>
      </c>
      <c r="AJ98" s="42">
        <v>-1.7662799717603554</v>
      </c>
      <c r="AK98" s="31">
        <v>-32237.26905932388</v>
      </c>
      <c r="AL98" s="44">
        <f t="shared" si="3"/>
        <v>-824.56312421937514</v>
      </c>
      <c r="AM98" s="31">
        <v>9669572</v>
      </c>
      <c r="AN98" s="45">
        <v>-3.3338878969331716E-3</v>
      </c>
    </row>
    <row r="99" spans="1:40">
      <c r="A99" s="6" t="s">
        <v>3491</v>
      </c>
      <c r="B99" s="6" t="s">
        <v>3962</v>
      </c>
      <c r="C99" s="6" t="s">
        <v>3901</v>
      </c>
      <c r="D99" s="30" t="s">
        <v>7578</v>
      </c>
      <c r="E99" s="6" t="s">
        <v>3740</v>
      </c>
      <c r="F99" s="6" t="s">
        <v>3999</v>
      </c>
      <c r="G99" s="6" t="s">
        <v>3661</v>
      </c>
      <c r="H99" s="30">
        <v>131.24</v>
      </c>
      <c r="I99" s="33">
        <v>298.99799999999999</v>
      </c>
      <c r="J99" s="33">
        <v>296.98</v>
      </c>
      <c r="K99" s="34">
        <v>1</v>
      </c>
      <c r="L99" s="34">
        <v>1</v>
      </c>
      <c r="M99" s="7">
        <v>0.56000000000000005</v>
      </c>
      <c r="N99" s="7">
        <v>0.56000000000000005</v>
      </c>
      <c r="O99" s="7">
        <v>0.44</v>
      </c>
      <c r="P99" s="7">
        <v>0.44</v>
      </c>
      <c r="Q99" s="35">
        <v>298.99799999999999</v>
      </c>
      <c r="R99" s="35">
        <v>296.98</v>
      </c>
      <c r="S99" s="35">
        <v>39240.497520000004</v>
      </c>
      <c r="T99" s="35">
        <v>38975.655200000008</v>
      </c>
      <c r="U99" s="36">
        <v>3.3932060328804724E-3</v>
      </c>
      <c r="V99" s="37">
        <v>3.3861378778298661E-3</v>
      </c>
      <c r="W99" s="37">
        <v>-7.0681550506063E-6</v>
      </c>
      <c r="X99" s="38">
        <v>-3.53407752530315E-3</v>
      </c>
      <c r="Y99" s="39">
        <v>-26.928356639006015</v>
      </c>
      <c r="Z99" s="40">
        <v>3.7911162103573329E-3</v>
      </c>
      <c r="AA99" s="41">
        <v>3.788003120374835E-3</v>
      </c>
      <c r="AB99" s="41">
        <v>-3.1130899824979158E-6</v>
      </c>
      <c r="AC99" s="42">
        <v>-3.6089187488499604E-2</v>
      </c>
      <c r="AD99" s="43">
        <v>-274.98618933632736</v>
      </c>
      <c r="AE99" s="40">
        <v>2.9933441944091006E-3</v>
      </c>
      <c r="AF99" s="41">
        <v>2.9833228025525813E-3</v>
      </c>
      <c r="AG99" s="41">
        <v>-1.002139185651927E-5</v>
      </c>
      <c r="AH99" s="42">
        <v>-8.6706134896863005E-2</v>
      </c>
      <c r="AI99" s="43">
        <v>-660.66850729094028</v>
      </c>
      <c r="AJ99" s="42">
        <v>-0.12632939991066577</v>
      </c>
      <c r="AK99" s="31">
        <v>-962.58305326627374</v>
      </c>
      <c r="AL99" s="44">
        <f t="shared" si="3"/>
        <v>-26.928356639006015</v>
      </c>
      <c r="AM99" s="31">
        <v>1671875.125</v>
      </c>
      <c r="AN99" s="45">
        <v>-5.7575056825268198E-4</v>
      </c>
    </row>
    <row r="100" spans="1:40">
      <c r="A100" s="6" t="s">
        <v>3731</v>
      </c>
      <c r="B100" s="6" t="s">
        <v>3978</v>
      </c>
      <c r="C100" s="6" t="s">
        <v>3733</v>
      </c>
      <c r="D100" s="30" t="s">
        <v>7292</v>
      </c>
      <c r="E100" s="6" t="s">
        <v>3732</v>
      </c>
      <c r="F100" s="6" t="s">
        <v>3995</v>
      </c>
      <c r="G100" s="6" t="s">
        <v>3660</v>
      </c>
      <c r="H100" s="30">
        <v>75.86</v>
      </c>
      <c r="I100" s="33">
        <v>1390.4118840000001</v>
      </c>
      <c r="J100" s="33">
        <v>1391.2270000000001</v>
      </c>
      <c r="K100" s="34">
        <v>1</v>
      </c>
      <c r="L100" s="34">
        <v>1</v>
      </c>
      <c r="M100" s="7">
        <v>0</v>
      </c>
      <c r="N100" s="7">
        <v>0</v>
      </c>
      <c r="O100" s="7">
        <v>1</v>
      </c>
      <c r="P100" s="7">
        <v>1</v>
      </c>
      <c r="Q100" s="35">
        <v>1390.4118840000001</v>
      </c>
      <c r="R100" s="35">
        <v>1391.2270000000001</v>
      </c>
      <c r="S100" s="35">
        <v>105476.64552024001</v>
      </c>
      <c r="T100" s="35">
        <v>105538.48022000001</v>
      </c>
      <c r="U100" s="36">
        <v>9.1207811451640697E-3</v>
      </c>
      <c r="V100" s="37">
        <v>9.1690016141547769E-3</v>
      </c>
      <c r="W100" s="37">
        <v>4.8220468990707241E-5</v>
      </c>
      <c r="X100" s="38">
        <v>2.411023449535362E-2</v>
      </c>
      <c r="Y100" s="39">
        <v>317.82539540408146</v>
      </c>
      <c r="Z100" s="40">
        <v>0</v>
      </c>
      <c r="AA100" s="41">
        <v>0</v>
      </c>
      <c r="AB100" s="41">
        <v>0</v>
      </c>
      <c r="AC100" s="42">
        <v>0</v>
      </c>
      <c r="AD100" s="43">
        <v>0</v>
      </c>
      <c r="AE100" s="40">
        <v>1.8286297694969891E-2</v>
      </c>
      <c r="AF100" s="41">
        <v>1.8359674716494599E-2</v>
      </c>
      <c r="AG100" s="41">
        <v>7.3377021524708569E-5</v>
      </c>
      <c r="AH100" s="42">
        <v>0.63486569707505658</v>
      </c>
      <c r="AI100" s="43">
        <v>8368.9124317829774</v>
      </c>
      <c r="AJ100" s="42">
        <v>0.65897593157041023</v>
      </c>
      <c r="AK100" s="31">
        <v>8686.7378271870584</v>
      </c>
      <c r="AL100" s="44">
        <f t="shared" si="3"/>
        <v>317.82539540408146</v>
      </c>
      <c r="AM100" s="31">
        <v>6863896</v>
      </c>
      <c r="AN100" s="45">
        <v>1.2655695580450314E-3</v>
      </c>
    </row>
    <row r="101" spans="1:40">
      <c r="A101" s="6" t="s">
        <v>1019</v>
      </c>
      <c r="B101" s="6" t="s">
        <v>1842</v>
      </c>
      <c r="C101" s="6" t="s">
        <v>2906</v>
      </c>
      <c r="D101" s="30" t="s">
        <v>7348</v>
      </c>
      <c r="E101" s="6" t="s">
        <v>5948</v>
      </c>
      <c r="F101" s="6" t="s">
        <v>3991</v>
      </c>
      <c r="G101" s="6" t="s">
        <v>3662</v>
      </c>
      <c r="H101" s="30">
        <v>198.26</v>
      </c>
      <c r="I101" s="33">
        <v>309.41300000000001</v>
      </c>
      <c r="J101" s="33">
        <v>309.40899999999999</v>
      </c>
      <c r="K101" s="34">
        <v>1</v>
      </c>
      <c r="L101" s="34">
        <v>1</v>
      </c>
      <c r="M101" s="7">
        <v>0.62</v>
      </c>
      <c r="N101" s="7">
        <v>0.62</v>
      </c>
      <c r="O101" s="7">
        <v>0.38</v>
      </c>
      <c r="P101" s="7">
        <v>0.38</v>
      </c>
      <c r="Q101" s="35">
        <v>309.41300000000001</v>
      </c>
      <c r="R101" s="35">
        <v>309.40899999999999</v>
      </c>
      <c r="S101" s="35">
        <v>61344.221380000003</v>
      </c>
      <c r="T101" s="35">
        <v>61343.428339999999</v>
      </c>
      <c r="U101" s="36">
        <v>5.3045602177413794E-3</v>
      </c>
      <c r="V101" s="37">
        <v>5.3294115311759019E-3</v>
      </c>
      <c r="W101" s="37">
        <v>2.4851313434522473E-5</v>
      </c>
      <c r="X101" s="38">
        <v>1.2425656717261237E-2</v>
      </c>
      <c r="Y101" s="39">
        <v>62.673543414008059</v>
      </c>
      <c r="Z101" s="40">
        <v>6.5616024354276338E-3</v>
      </c>
      <c r="AA101" s="41">
        <v>6.6006789549554424E-3</v>
      </c>
      <c r="AB101" s="41">
        <v>3.9076519527808662E-5</v>
      </c>
      <c r="AC101" s="42">
        <v>0.45300323715845142</v>
      </c>
      <c r="AD101" s="43">
        <v>2284.8947702938135</v>
      </c>
      <c r="AE101" s="40">
        <v>4.0413524873249155E-3</v>
      </c>
      <c r="AF101" s="41">
        <v>4.0551393901857207E-3</v>
      </c>
      <c r="AG101" s="41">
        <v>1.3786902860805222E-5</v>
      </c>
      <c r="AH101" s="42">
        <v>0.11928573160037328</v>
      </c>
      <c r="AI101" s="43">
        <v>601.66312720858116</v>
      </c>
      <c r="AJ101" s="42">
        <v>0.58471462547608599</v>
      </c>
      <c r="AK101" s="31">
        <v>2949.2314409164028</v>
      </c>
      <c r="AL101" s="44">
        <f t="shared" si="3"/>
        <v>62.673543414008059</v>
      </c>
      <c r="AM101" s="31">
        <v>1757675</v>
      </c>
      <c r="AN101" s="45">
        <v>1.6779162478367177E-3</v>
      </c>
    </row>
    <row r="102" spans="1:40">
      <c r="A102" s="6" t="s">
        <v>3492</v>
      </c>
      <c r="B102" s="6" t="s">
        <v>3963</v>
      </c>
      <c r="C102" s="6" t="s">
        <v>3568</v>
      </c>
      <c r="D102" s="30" t="s">
        <v>7230</v>
      </c>
      <c r="E102" s="6" t="s">
        <v>3741</v>
      </c>
      <c r="F102" s="6" t="s">
        <v>3989</v>
      </c>
      <c r="G102" s="6" t="s">
        <v>3660</v>
      </c>
      <c r="H102" s="30">
        <v>49.57</v>
      </c>
      <c r="I102" s="33">
        <v>912.84699999999998</v>
      </c>
      <c r="J102" s="33">
        <v>918.25800000000004</v>
      </c>
      <c r="K102" s="34">
        <v>1</v>
      </c>
      <c r="L102" s="34">
        <v>1</v>
      </c>
      <c r="M102" s="7">
        <v>0</v>
      </c>
      <c r="N102" s="7">
        <v>0</v>
      </c>
      <c r="O102" s="7">
        <v>1</v>
      </c>
      <c r="P102" s="7">
        <v>1</v>
      </c>
      <c r="Q102" s="35">
        <v>912.84699999999998</v>
      </c>
      <c r="R102" s="35">
        <v>918.25800000000004</v>
      </c>
      <c r="S102" s="35">
        <v>45249.825790000003</v>
      </c>
      <c r="T102" s="35">
        <v>45518.049060000005</v>
      </c>
      <c r="U102" s="36">
        <v>3.9128449321816448E-3</v>
      </c>
      <c r="V102" s="37">
        <v>3.9545298021567091E-3</v>
      </c>
      <c r="W102" s="37">
        <v>4.1684869975064376E-5</v>
      </c>
      <c r="X102" s="38">
        <v>2.0842434987532188E-2</v>
      </c>
      <c r="Y102" s="39">
        <v>420.46469613742562</v>
      </c>
      <c r="Z102" s="40">
        <v>0</v>
      </c>
      <c r="AA102" s="41">
        <v>0</v>
      </c>
      <c r="AB102" s="41">
        <v>0</v>
      </c>
      <c r="AC102" s="42">
        <v>0</v>
      </c>
      <c r="AD102" s="43">
        <v>0</v>
      </c>
      <c r="AE102" s="40">
        <v>7.8448814992195196E-3</v>
      </c>
      <c r="AF102" s="41">
        <v>7.9184063739499884E-3</v>
      </c>
      <c r="AG102" s="41">
        <v>7.3524874730468773E-5</v>
      </c>
      <c r="AH102" s="42">
        <v>0.63614493854042631</v>
      </c>
      <c r="AI102" s="43">
        <v>12833.264848505674</v>
      </c>
      <c r="AJ102" s="42">
        <v>0.65698737352795855</v>
      </c>
      <c r="AK102" s="31">
        <v>13253.7295446431</v>
      </c>
      <c r="AL102" s="44">
        <f t="shared" si="3"/>
        <v>420.46469613742562</v>
      </c>
      <c r="AM102" s="31">
        <v>6010929</v>
      </c>
      <c r="AN102" s="45">
        <v>2.2049386283955609E-3</v>
      </c>
    </row>
    <row r="103" spans="1:40">
      <c r="A103" s="6" t="s">
        <v>1009</v>
      </c>
      <c r="B103" s="6" t="s">
        <v>1835</v>
      </c>
      <c r="C103" s="6" t="s">
        <v>2899</v>
      </c>
      <c r="D103" s="30" t="s">
        <v>7616</v>
      </c>
      <c r="E103" s="6" t="s">
        <v>104</v>
      </c>
      <c r="F103" s="6" t="s">
        <v>3996</v>
      </c>
      <c r="G103" s="6" t="s">
        <v>3661</v>
      </c>
      <c r="H103" s="30">
        <v>54.82</v>
      </c>
      <c r="I103" s="33">
        <v>1478.1</v>
      </c>
      <c r="J103" s="33">
        <v>1464.9</v>
      </c>
      <c r="K103" s="34">
        <v>1</v>
      </c>
      <c r="L103" s="34">
        <v>1</v>
      </c>
      <c r="M103" s="7">
        <v>1</v>
      </c>
      <c r="N103" s="7">
        <v>1</v>
      </c>
      <c r="O103" s="7">
        <v>0</v>
      </c>
      <c r="P103" s="7">
        <v>0</v>
      </c>
      <c r="Q103" s="35">
        <v>1478.1</v>
      </c>
      <c r="R103" s="35">
        <v>1464.9</v>
      </c>
      <c r="S103" s="35">
        <v>81029.441999999995</v>
      </c>
      <c r="T103" s="35">
        <v>80305.817999999999</v>
      </c>
      <c r="U103" s="36">
        <v>7.0067814837261599E-3</v>
      </c>
      <c r="V103" s="37">
        <v>6.9768313257223035E-3</v>
      </c>
      <c r="W103" s="37">
        <v>-2.9950158003856468E-5</v>
      </c>
      <c r="X103" s="38">
        <v>-1.4975079001928234E-2</v>
      </c>
      <c r="Y103" s="39">
        <v>-273.16816858679744</v>
      </c>
      <c r="Z103" s="40">
        <v>1.3979363999701018E-2</v>
      </c>
      <c r="AA103" s="41">
        <v>1.3937211373506554E-2</v>
      </c>
      <c r="AB103" s="41">
        <v>-4.2152626194464499E-5</v>
      </c>
      <c r="AC103" s="42">
        <v>-0.4886636873387219</v>
      </c>
      <c r="AD103" s="43">
        <v>-8913.9672991375755</v>
      </c>
      <c r="AE103" s="40">
        <v>0</v>
      </c>
      <c r="AF103" s="41">
        <v>0</v>
      </c>
      <c r="AG103" s="41">
        <v>0</v>
      </c>
      <c r="AH103" s="42">
        <v>0</v>
      </c>
      <c r="AI103" s="43">
        <v>0</v>
      </c>
      <c r="AJ103" s="42">
        <v>-0.50363876634065008</v>
      </c>
      <c r="AK103" s="31">
        <v>-9187.1354677243726</v>
      </c>
      <c r="AL103" s="44">
        <f t="shared" si="3"/>
        <v>-273.16816858679744</v>
      </c>
      <c r="AM103" s="31">
        <v>7856437.5</v>
      </c>
      <c r="AN103" s="45">
        <v>-1.1693767649426821E-3</v>
      </c>
    </row>
    <row r="104" spans="1:40">
      <c r="A104" s="6" t="s">
        <v>3494</v>
      </c>
      <c r="B104" s="6" t="s">
        <v>3965</v>
      </c>
      <c r="C104" s="6" t="s">
        <v>5032</v>
      </c>
      <c r="D104" s="30" t="s">
        <v>7634</v>
      </c>
      <c r="E104" s="6" t="s">
        <v>3743</v>
      </c>
      <c r="F104" s="6" t="s">
        <v>3994</v>
      </c>
      <c r="G104" s="6" t="s">
        <v>3661</v>
      </c>
      <c r="H104" s="30">
        <v>68.41</v>
      </c>
      <c r="I104" s="33">
        <v>602.22699999999998</v>
      </c>
      <c r="J104" s="33">
        <v>589.27499999999998</v>
      </c>
      <c r="K104" s="34">
        <v>1</v>
      </c>
      <c r="L104" s="34">
        <v>1</v>
      </c>
      <c r="M104" s="7">
        <v>0</v>
      </c>
      <c r="N104" s="7">
        <v>0</v>
      </c>
      <c r="O104" s="7">
        <v>1</v>
      </c>
      <c r="P104" s="7">
        <v>1</v>
      </c>
      <c r="Q104" s="35">
        <v>602.22699999999998</v>
      </c>
      <c r="R104" s="35">
        <v>589.27499999999998</v>
      </c>
      <c r="S104" s="35">
        <v>41198.349069999997</v>
      </c>
      <c r="T104" s="35">
        <v>40312.302749999995</v>
      </c>
      <c r="U104" s="36">
        <v>3.562505458494492E-3</v>
      </c>
      <c r="V104" s="37">
        <v>3.5022635176719242E-3</v>
      </c>
      <c r="W104" s="37">
        <v>-6.0241940822567796E-5</v>
      </c>
      <c r="X104" s="38">
        <v>-3.01209704112839E-2</v>
      </c>
      <c r="Y104" s="39">
        <v>-440.30069304610294</v>
      </c>
      <c r="Z104" s="40">
        <v>0</v>
      </c>
      <c r="AA104" s="41">
        <v>0</v>
      </c>
      <c r="AB104" s="41">
        <v>0</v>
      </c>
      <c r="AC104" s="42">
        <v>0</v>
      </c>
      <c r="AD104" s="43">
        <v>0</v>
      </c>
      <c r="AE104" s="40">
        <v>7.1424842145813407E-3</v>
      </c>
      <c r="AF104" s="41">
        <v>7.012804846346408E-3</v>
      </c>
      <c r="AG104" s="41">
        <v>-1.2967936823493273E-4</v>
      </c>
      <c r="AH104" s="42">
        <v>-1.1219995142893679</v>
      </c>
      <c r="AI104" s="43">
        <v>-16401.103848697094</v>
      </c>
      <c r="AJ104" s="42">
        <v>-1.1521204847006519</v>
      </c>
      <c r="AK104" s="31">
        <v>-16841.404541743195</v>
      </c>
      <c r="AL104" s="44">
        <f t="shared" si="3"/>
        <v>-440.30069304610294</v>
      </c>
      <c r="AM104" s="31">
        <v>9040661</v>
      </c>
      <c r="AN104" s="45">
        <v>-1.8628510173916704E-3</v>
      </c>
    </row>
    <row r="105" spans="1:40">
      <c r="A105" s="6" t="s">
        <v>3496</v>
      </c>
      <c r="B105" s="6" t="s">
        <v>4682</v>
      </c>
      <c r="C105" s="6" t="s">
        <v>3571</v>
      </c>
      <c r="D105" s="30" t="s">
        <v>7373</v>
      </c>
      <c r="E105" s="6" t="s">
        <v>3745</v>
      </c>
      <c r="F105" s="6" t="s">
        <v>3987</v>
      </c>
      <c r="G105" s="6" t="s">
        <v>3662</v>
      </c>
      <c r="H105" s="30">
        <v>61.07</v>
      </c>
      <c r="I105" s="33">
        <v>1005.258</v>
      </c>
      <c r="J105" s="33">
        <v>1004.227</v>
      </c>
      <c r="K105" s="34">
        <v>1</v>
      </c>
      <c r="L105" s="34">
        <v>1</v>
      </c>
      <c r="M105" s="7">
        <v>0.63</v>
      </c>
      <c r="N105" s="7">
        <v>0.63</v>
      </c>
      <c r="O105" s="7">
        <v>0.37</v>
      </c>
      <c r="P105" s="7">
        <v>0.37</v>
      </c>
      <c r="Q105" s="35">
        <v>1005.258</v>
      </c>
      <c r="R105" s="35">
        <v>1004.227</v>
      </c>
      <c r="S105" s="35">
        <v>61391.106060000006</v>
      </c>
      <c r="T105" s="35">
        <v>61328.142889999996</v>
      </c>
      <c r="U105" s="36">
        <v>5.3086144318589398E-3</v>
      </c>
      <c r="V105" s="37">
        <v>5.3280835575739427E-3</v>
      </c>
      <c r="W105" s="37">
        <v>1.9469125715002901E-5</v>
      </c>
      <c r="X105" s="38">
        <v>9.7345628575014505E-3</v>
      </c>
      <c r="Y105" s="39">
        <v>159.40007953989601</v>
      </c>
      <c r="Z105" s="40">
        <v>6.6725305761442177E-3</v>
      </c>
      <c r="AA105" s="41">
        <v>6.7054702447536512E-3</v>
      </c>
      <c r="AB105" s="41">
        <v>3.2939668609433502E-5</v>
      </c>
      <c r="AC105" s="42">
        <v>0.38186042900727057</v>
      </c>
      <c r="AD105" s="43">
        <v>6252.8316523214435</v>
      </c>
      <c r="AE105" s="40">
        <v>3.9380085819836572E-3</v>
      </c>
      <c r="AF105" s="41">
        <v>3.9474413339057966E-3</v>
      </c>
      <c r="AG105" s="41">
        <v>9.4327519221393263E-6</v>
      </c>
      <c r="AH105" s="42">
        <v>8.1613160359316553E-2</v>
      </c>
      <c r="AI105" s="43">
        <v>1336.387102657877</v>
      </c>
      <c r="AJ105" s="42">
        <v>0.47320815222408857</v>
      </c>
      <c r="AK105" s="31">
        <v>7748.6188345192168</v>
      </c>
      <c r="AL105" s="44">
        <f t="shared" si="3"/>
        <v>159.40007953989601</v>
      </c>
      <c r="AM105" s="31">
        <v>4750038</v>
      </c>
      <c r="AN105" s="45">
        <v>1.6312751254872523E-3</v>
      </c>
    </row>
    <row r="106" spans="1:40">
      <c r="A106" s="6" t="s">
        <v>3681</v>
      </c>
      <c r="B106" s="6" t="s">
        <v>3912</v>
      </c>
      <c r="C106" s="6" t="s">
        <v>3847</v>
      </c>
      <c r="D106" s="30" t="s">
        <v>7266</v>
      </c>
      <c r="E106" s="6" t="s">
        <v>3521</v>
      </c>
      <c r="F106" s="6" t="s">
        <v>3992</v>
      </c>
      <c r="G106" s="6" t="s">
        <v>3660</v>
      </c>
      <c r="H106" s="30">
        <v>42.25</v>
      </c>
      <c r="I106" s="33">
        <v>1075.8009999999999</v>
      </c>
      <c r="J106" s="33">
        <v>1077.0830000000001</v>
      </c>
      <c r="K106" s="34">
        <v>1</v>
      </c>
      <c r="L106" s="34">
        <v>1</v>
      </c>
      <c r="M106" s="7">
        <v>0</v>
      </c>
      <c r="N106" s="7">
        <v>0</v>
      </c>
      <c r="O106" s="7">
        <v>1</v>
      </c>
      <c r="P106" s="7">
        <v>1</v>
      </c>
      <c r="Q106" s="35">
        <v>1075.8009999999999</v>
      </c>
      <c r="R106" s="35">
        <v>1077.0830000000001</v>
      </c>
      <c r="S106" s="35">
        <v>45452.592249999994</v>
      </c>
      <c r="T106" s="35">
        <v>45506.75675</v>
      </c>
      <c r="U106" s="36">
        <v>3.930378562457028E-3</v>
      </c>
      <c r="V106" s="37">
        <v>3.9535487456889475E-3</v>
      </c>
      <c r="W106" s="37">
        <v>2.3170183231919529E-5</v>
      </c>
      <c r="X106" s="38">
        <v>1.1585091615959765E-2</v>
      </c>
      <c r="Y106" s="39">
        <v>274.20335185703584</v>
      </c>
      <c r="Z106" s="40">
        <v>0</v>
      </c>
      <c r="AA106" s="41">
        <v>0</v>
      </c>
      <c r="AB106" s="41">
        <v>0</v>
      </c>
      <c r="AC106" s="42">
        <v>0</v>
      </c>
      <c r="AD106" s="43">
        <v>0</v>
      </c>
      <c r="AE106" s="40">
        <v>7.8800347583303579E-3</v>
      </c>
      <c r="AF106" s="41">
        <v>7.9164419422283472E-3</v>
      </c>
      <c r="AG106" s="41">
        <v>3.6407183897989304E-5</v>
      </c>
      <c r="AH106" s="42">
        <v>0.31499877895907213</v>
      </c>
      <c r="AI106" s="43">
        <v>7455.5924013981576</v>
      </c>
      <c r="AJ106" s="42">
        <v>0.32658387057503191</v>
      </c>
      <c r="AK106" s="31">
        <v>7729.7957532551936</v>
      </c>
      <c r="AL106" s="44">
        <f t="shared" si="3"/>
        <v>274.20335185703584</v>
      </c>
      <c r="AM106" s="31">
        <v>4959410</v>
      </c>
      <c r="AN106" s="45">
        <v>1.5586119625631261E-3</v>
      </c>
    </row>
    <row r="107" spans="1:40">
      <c r="A107" s="6" t="s">
        <v>3124</v>
      </c>
      <c r="B107" s="6" t="s">
        <v>351</v>
      </c>
      <c r="C107" s="6" t="s">
        <v>3276</v>
      </c>
      <c r="D107" s="30" t="s">
        <v>7444</v>
      </c>
      <c r="E107" s="6" t="s">
        <v>5434</v>
      </c>
      <c r="F107" s="6" t="s">
        <v>3994</v>
      </c>
      <c r="G107" s="6" t="s">
        <v>3660</v>
      </c>
      <c r="H107" s="30">
        <v>1278</v>
      </c>
      <c r="I107" s="33">
        <v>49.616999999999997</v>
      </c>
      <c r="J107" s="33">
        <v>49.639000000000003</v>
      </c>
      <c r="K107" s="34">
        <v>1</v>
      </c>
      <c r="L107" s="34">
        <v>1</v>
      </c>
      <c r="M107" s="7">
        <v>1</v>
      </c>
      <c r="N107" s="7">
        <v>1</v>
      </c>
      <c r="O107" s="7">
        <v>0</v>
      </c>
      <c r="P107" s="7">
        <v>0</v>
      </c>
      <c r="Q107" s="35">
        <v>49.616999999999997</v>
      </c>
      <c r="R107" s="35">
        <v>49.639000000000003</v>
      </c>
      <c r="S107" s="35">
        <v>63410.525999999998</v>
      </c>
      <c r="T107" s="35">
        <v>63438.642000000007</v>
      </c>
      <c r="U107" s="36">
        <v>5.4832378020094998E-3</v>
      </c>
      <c r="V107" s="37">
        <v>5.5114400897688714E-3</v>
      </c>
      <c r="W107" s="37">
        <v>2.8202287759371628E-5</v>
      </c>
      <c r="X107" s="38">
        <v>1.4101143879685814E-2</v>
      </c>
      <c r="Y107" s="39">
        <v>11.033758904292499</v>
      </c>
      <c r="Z107" s="40">
        <v>1.0939712806691985E-2</v>
      </c>
      <c r="AA107" s="41">
        <v>1.1009884275161865E-2</v>
      </c>
      <c r="AB107" s="41">
        <v>7.0171468469880025E-5</v>
      </c>
      <c r="AC107" s="42">
        <v>0.81347834344346126</v>
      </c>
      <c r="AD107" s="43">
        <v>636.52452538611988</v>
      </c>
      <c r="AE107" s="40">
        <v>0</v>
      </c>
      <c r="AF107" s="41">
        <v>0</v>
      </c>
      <c r="AG107" s="41">
        <v>0</v>
      </c>
      <c r="AH107" s="42">
        <v>0</v>
      </c>
      <c r="AI107" s="43">
        <v>0</v>
      </c>
      <c r="AJ107" s="42">
        <v>0.82757948732314712</v>
      </c>
      <c r="AK107" s="31">
        <v>647.55828429041242</v>
      </c>
      <c r="AL107" s="44">
        <f t="shared" si="3"/>
        <v>11.033758904292499</v>
      </c>
      <c r="AM107" s="31">
        <v>625319.625</v>
      </c>
      <c r="AN107" s="45">
        <v>1.0355636676050467E-3</v>
      </c>
    </row>
    <row r="108" spans="1:40">
      <c r="A108" s="6" t="s">
        <v>3495</v>
      </c>
      <c r="B108" s="6" t="s">
        <v>3966</v>
      </c>
      <c r="C108" s="6" t="s">
        <v>3570</v>
      </c>
      <c r="D108" s="30" t="s">
        <v>7541</v>
      </c>
      <c r="E108" s="6" t="s">
        <v>3744</v>
      </c>
      <c r="F108" s="6" t="s">
        <v>4003</v>
      </c>
      <c r="G108" s="6" t="s">
        <v>3661</v>
      </c>
      <c r="H108" s="30">
        <v>76.41</v>
      </c>
      <c r="I108" s="33">
        <v>790.154</v>
      </c>
      <c r="J108" s="33">
        <v>786.39400000000001</v>
      </c>
      <c r="K108" s="34">
        <v>1</v>
      </c>
      <c r="L108" s="34">
        <v>1</v>
      </c>
      <c r="M108" s="7">
        <v>0</v>
      </c>
      <c r="N108" s="7">
        <v>0</v>
      </c>
      <c r="O108" s="7">
        <v>1</v>
      </c>
      <c r="P108" s="7">
        <v>1</v>
      </c>
      <c r="Q108" s="35">
        <v>790.154</v>
      </c>
      <c r="R108" s="35">
        <v>786.39400000000001</v>
      </c>
      <c r="S108" s="35">
        <v>60375.667139999998</v>
      </c>
      <c r="T108" s="35">
        <v>60088.365539999999</v>
      </c>
      <c r="U108" s="36">
        <v>5.2208073527664914E-3</v>
      </c>
      <c r="V108" s="37">
        <v>5.2203738340717053E-3</v>
      </c>
      <c r="W108" s="37">
        <v>-4.3351869478611138E-7</v>
      </c>
      <c r="X108" s="38">
        <v>-2.1675934739305569E-4</v>
      </c>
      <c r="Y108" s="39">
        <v>-2.836792924918933</v>
      </c>
      <c r="Z108" s="40">
        <v>0</v>
      </c>
      <c r="AA108" s="41">
        <v>0</v>
      </c>
      <c r="AB108" s="41">
        <v>0</v>
      </c>
      <c r="AC108" s="42">
        <v>0</v>
      </c>
      <c r="AD108" s="43">
        <v>0</v>
      </c>
      <c r="AE108" s="40">
        <v>1.0467221605398844E-2</v>
      </c>
      <c r="AF108" s="41">
        <v>1.0453086336476935E-2</v>
      </c>
      <c r="AG108" s="41">
        <v>-1.4135268921909236E-5</v>
      </c>
      <c r="AH108" s="42">
        <v>-0.12229983135019233</v>
      </c>
      <c r="AI108" s="43">
        <v>-1600.5736336892073</v>
      </c>
      <c r="AJ108" s="42">
        <v>-0.12251659069758539</v>
      </c>
      <c r="AK108" s="31">
        <v>-1603.4104266141262</v>
      </c>
      <c r="AL108" s="44">
        <f t="shared" si="3"/>
        <v>-2.836792924918933</v>
      </c>
      <c r="AM108" s="31">
        <v>4029556.5</v>
      </c>
      <c r="AN108" s="45">
        <v>-3.9791238232151011E-4</v>
      </c>
    </row>
    <row r="109" spans="1:40">
      <c r="A109" s="6" t="s">
        <v>5080</v>
      </c>
      <c r="B109" s="6" t="s">
        <v>5079</v>
      </c>
      <c r="C109" s="6" t="s">
        <v>5135</v>
      </c>
      <c r="D109" s="30" t="s">
        <v>7661</v>
      </c>
      <c r="E109" s="6" t="s">
        <v>5661</v>
      </c>
      <c r="F109" s="6" t="s">
        <v>4003</v>
      </c>
      <c r="G109" s="6" t="s">
        <v>3661</v>
      </c>
      <c r="H109" s="30">
        <v>29.35</v>
      </c>
      <c r="I109" s="33">
        <v>1119.4469999999999</v>
      </c>
      <c r="J109" s="33">
        <v>1095.7260000000001</v>
      </c>
      <c r="K109" s="34">
        <v>1</v>
      </c>
      <c r="L109" s="34">
        <v>1</v>
      </c>
      <c r="M109" s="7">
        <v>0.53</v>
      </c>
      <c r="N109" s="7">
        <v>0.53</v>
      </c>
      <c r="O109" s="7">
        <v>0.47</v>
      </c>
      <c r="P109" s="7">
        <v>0.47</v>
      </c>
      <c r="Q109" s="35">
        <v>1119.4469999999999</v>
      </c>
      <c r="R109" s="35">
        <v>1095.7260000000001</v>
      </c>
      <c r="S109" s="35">
        <v>32855.76945</v>
      </c>
      <c r="T109" s="35">
        <v>32159.558100000006</v>
      </c>
      <c r="U109" s="36">
        <v>2.8411055455106757E-3</v>
      </c>
      <c r="V109" s="37">
        <v>2.7939670868363047E-3</v>
      </c>
      <c r="W109" s="37">
        <v>-4.7138458674371008E-5</v>
      </c>
      <c r="X109" s="38">
        <v>-2.3569229337185506E-2</v>
      </c>
      <c r="Y109" s="39">
        <v>-803.04018184618417</v>
      </c>
      <c r="Z109" s="40">
        <v>3.004222380488039E-3</v>
      </c>
      <c r="AA109" s="41">
        <v>2.9581133987911117E-3</v>
      </c>
      <c r="AB109" s="41">
        <v>-4.6108981696927308E-5</v>
      </c>
      <c r="AC109" s="42">
        <v>-0.53452861777833949</v>
      </c>
      <c r="AD109" s="43">
        <v>-18212.218663657222</v>
      </c>
      <c r="AE109" s="40">
        <v>2.6771886587065603E-3</v>
      </c>
      <c r="AF109" s="41">
        <v>2.6294328051755444E-3</v>
      </c>
      <c r="AG109" s="41">
        <v>-4.775585353101585E-5</v>
      </c>
      <c r="AH109" s="42">
        <v>-0.41318866058325054</v>
      </c>
      <c r="AI109" s="43">
        <v>-14077.978214080087</v>
      </c>
      <c r="AJ109" s="42">
        <v>-0.97128650769877556</v>
      </c>
      <c r="AK109" s="31">
        <v>-33093.237059583495</v>
      </c>
      <c r="AL109" s="44">
        <f t="shared" si="3"/>
        <v>-803.04018184618417</v>
      </c>
      <c r="AM109" s="31">
        <v>9334687</v>
      </c>
      <c r="AN109" s="45">
        <v>-3.5451897915359664E-3</v>
      </c>
    </row>
    <row r="110" spans="1:40">
      <c r="A110" s="6" t="s">
        <v>5634</v>
      </c>
      <c r="B110" s="6" t="s">
        <v>5618</v>
      </c>
      <c r="C110" s="6" t="s">
        <v>5861</v>
      </c>
      <c r="D110" s="30" t="s">
        <v>7356</v>
      </c>
      <c r="E110" s="6" t="s">
        <v>5662</v>
      </c>
      <c r="F110" s="6" t="s">
        <v>4003</v>
      </c>
      <c r="G110" s="6" t="s">
        <v>3662</v>
      </c>
      <c r="H110" s="30">
        <v>29.7</v>
      </c>
      <c r="I110" s="33">
        <v>798.52099999999996</v>
      </c>
      <c r="J110" s="33">
        <v>798.52099999999996</v>
      </c>
      <c r="K110" s="34">
        <v>0.54</v>
      </c>
      <c r="L110" s="34">
        <v>0.54</v>
      </c>
      <c r="M110" s="7">
        <v>0.53</v>
      </c>
      <c r="N110" s="7">
        <v>0.53</v>
      </c>
      <c r="O110" s="7">
        <v>0.47</v>
      </c>
      <c r="P110" s="7">
        <v>0.47</v>
      </c>
      <c r="Q110" s="35">
        <v>431.20134000000002</v>
      </c>
      <c r="R110" s="35">
        <v>431.20134000000002</v>
      </c>
      <c r="S110" s="35">
        <v>12806.679798000001</v>
      </c>
      <c r="T110" s="35">
        <v>12806.679798000001</v>
      </c>
      <c r="U110" s="36">
        <v>1.1074197805365153E-3</v>
      </c>
      <c r="V110" s="37">
        <v>1.112622310791746E-3</v>
      </c>
      <c r="W110" s="37">
        <v>5.2025302552307241E-6</v>
      </c>
      <c r="X110" s="38">
        <v>2.601265127615362E-3</v>
      </c>
      <c r="Y110" s="39">
        <v>87.584684431493685</v>
      </c>
      <c r="Z110" s="40">
        <v>1.1710002447955343E-3</v>
      </c>
      <c r="AA110" s="41">
        <v>1.1779891684671885E-3</v>
      </c>
      <c r="AB110" s="41">
        <v>6.9889236716542263E-6</v>
      </c>
      <c r="AC110" s="42">
        <v>8.1020650911850497E-2</v>
      </c>
      <c r="AD110" s="43">
        <v>2727.9680441700502</v>
      </c>
      <c r="AE110" s="40">
        <v>1.0435274682295418E-3</v>
      </c>
      <c r="AF110" s="41">
        <v>1.0471009546067149E-3</v>
      </c>
      <c r="AG110" s="41">
        <v>3.5734863771731164E-6</v>
      </c>
      <c r="AH110" s="42">
        <v>3.0918179461240262E-2</v>
      </c>
      <c r="AI110" s="43">
        <v>1041.016143476103</v>
      </c>
      <c r="AJ110" s="42">
        <v>0.11454009550070612</v>
      </c>
      <c r="AK110" s="31">
        <v>3856.568872077647</v>
      </c>
      <c r="AL110" s="44">
        <f t="shared" si="3"/>
        <v>87.584684431493685</v>
      </c>
      <c r="AM110" s="31">
        <v>2575218.75</v>
      </c>
      <c r="AN110" s="45">
        <v>1.4975694286466527E-3</v>
      </c>
    </row>
    <row r="111" spans="1:40">
      <c r="A111" s="6" t="s">
        <v>3499</v>
      </c>
      <c r="B111" s="6" t="s">
        <v>3969</v>
      </c>
      <c r="C111" s="6" t="s">
        <v>3574</v>
      </c>
      <c r="D111" s="30" t="s">
        <v>7579</v>
      </c>
      <c r="E111" s="6" t="s">
        <v>3825</v>
      </c>
      <c r="F111" s="6" t="s">
        <v>4000</v>
      </c>
      <c r="G111" s="6" t="s">
        <v>3661</v>
      </c>
      <c r="H111" s="30">
        <v>43</v>
      </c>
      <c r="I111" s="33">
        <v>1737.316</v>
      </c>
      <c r="J111" s="33">
        <v>1726.403</v>
      </c>
      <c r="K111" s="34">
        <v>0.94</v>
      </c>
      <c r="L111" s="34">
        <v>0.94</v>
      </c>
      <c r="M111" s="7">
        <v>0</v>
      </c>
      <c r="N111" s="7">
        <v>0</v>
      </c>
      <c r="O111" s="7">
        <v>1</v>
      </c>
      <c r="P111" s="7">
        <v>1</v>
      </c>
      <c r="Q111" s="35">
        <v>1633.0770399999999</v>
      </c>
      <c r="R111" s="35">
        <v>1622.81882</v>
      </c>
      <c r="S111" s="35">
        <v>70222.312720000002</v>
      </c>
      <c r="T111" s="35">
        <v>69781.209260000003</v>
      </c>
      <c r="U111" s="36">
        <v>6.0722669238043626E-3</v>
      </c>
      <c r="V111" s="37">
        <v>6.0624714228295551E-3</v>
      </c>
      <c r="W111" s="37">
        <v>-9.7955009748075875E-6</v>
      </c>
      <c r="X111" s="38">
        <v>-4.8977504874037937E-3</v>
      </c>
      <c r="Y111" s="39">
        <v>-113.90117412566961</v>
      </c>
      <c r="Z111" s="40">
        <v>0</v>
      </c>
      <c r="AA111" s="41">
        <v>0</v>
      </c>
      <c r="AB111" s="41">
        <v>0</v>
      </c>
      <c r="AC111" s="42">
        <v>0</v>
      </c>
      <c r="AD111" s="43">
        <v>0</v>
      </c>
      <c r="AE111" s="40">
        <v>1.2174316967454019E-2</v>
      </c>
      <c r="AF111" s="41">
        <v>1.2139271862420238E-2</v>
      </c>
      <c r="AG111" s="41">
        <v>-3.5045105033781193E-5</v>
      </c>
      <c r="AH111" s="42">
        <v>-0.30321392956578497</v>
      </c>
      <c r="AI111" s="43">
        <v>-7051.4867340880219</v>
      </c>
      <c r="AJ111" s="42">
        <v>-0.30811168005318879</v>
      </c>
      <c r="AK111" s="31">
        <v>-7165.3879082136918</v>
      </c>
      <c r="AL111" s="44">
        <f t="shared" si="3"/>
        <v>-113.90117412566961</v>
      </c>
      <c r="AM111" s="31">
        <v>7478929.5</v>
      </c>
      <c r="AN111" s="45">
        <v>-9.5807667503934775E-4</v>
      </c>
    </row>
    <row r="112" spans="1:40">
      <c r="A112" s="6" t="s">
        <v>1050</v>
      </c>
      <c r="B112" s="6" t="s">
        <v>1873</v>
      </c>
      <c r="C112" s="6" t="s">
        <v>2929</v>
      </c>
      <c r="D112" s="30" t="s">
        <v>7577</v>
      </c>
      <c r="E112" s="6" t="s">
        <v>140</v>
      </c>
      <c r="F112" s="6" t="s">
        <v>4002</v>
      </c>
      <c r="G112" s="6" t="s">
        <v>3661</v>
      </c>
      <c r="H112" s="30">
        <v>84.11</v>
      </c>
      <c r="I112" s="33">
        <v>846.41399999999999</v>
      </c>
      <c r="J112" s="33">
        <v>841.03399999999999</v>
      </c>
      <c r="K112" s="34">
        <v>1</v>
      </c>
      <c r="L112" s="34">
        <v>1</v>
      </c>
      <c r="M112" s="7">
        <v>0.4</v>
      </c>
      <c r="N112" s="7">
        <v>0.4</v>
      </c>
      <c r="O112" s="7">
        <v>0.6</v>
      </c>
      <c r="P112" s="7">
        <v>0.6</v>
      </c>
      <c r="Q112" s="35">
        <v>846.41399999999999</v>
      </c>
      <c r="R112" s="35">
        <v>841.03399999999999</v>
      </c>
      <c r="S112" s="35">
        <v>71191.881540000002</v>
      </c>
      <c r="T112" s="35">
        <v>70739.369739999995</v>
      </c>
      <c r="U112" s="36">
        <v>6.1561075215857746E-3</v>
      </c>
      <c r="V112" s="37">
        <v>6.1457147571037053E-3</v>
      </c>
      <c r="W112" s="37">
        <v>-1.0392764482069355E-5</v>
      </c>
      <c r="X112" s="38">
        <v>-5.1963822410346777E-3</v>
      </c>
      <c r="Y112" s="39">
        <v>-61.780789930266053</v>
      </c>
      <c r="Z112" s="40">
        <v>4.9128672310060116E-3</v>
      </c>
      <c r="AA112" s="41">
        <v>4.9107751993511277E-3</v>
      </c>
      <c r="AB112" s="41">
        <v>-2.0920316548839885E-6</v>
      </c>
      <c r="AC112" s="42">
        <v>-2.4252341901278434E-2</v>
      </c>
      <c r="AD112" s="43">
        <v>-288.34076686813023</v>
      </c>
      <c r="AE112" s="40">
        <v>7.405445629510436E-3</v>
      </c>
      <c r="AF112" s="41">
        <v>7.3835731689650868E-3</v>
      </c>
      <c r="AG112" s="41">
        <v>-2.187246054534929E-5</v>
      </c>
      <c r="AH112" s="42">
        <v>-0.18924282591920047</v>
      </c>
      <c r="AI112" s="43">
        <v>-2249.9444289525677</v>
      </c>
      <c r="AJ112" s="42">
        <v>-0.21869155006151358</v>
      </c>
      <c r="AK112" s="31">
        <v>-2600.065985750964</v>
      </c>
      <c r="AL112" s="44">
        <f t="shared" si="3"/>
        <v>-61.780789930266053</v>
      </c>
      <c r="AM112" s="31">
        <v>4174418.25</v>
      </c>
      <c r="AN112" s="45">
        <v>-6.2285708571510872E-4</v>
      </c>
    </row>
    <row r="113" spans="1:40">
      <c r="A113" s="6" t="s">
        <v>3498</v>
      </c>
      <c r="B113" s="6" t="s">
        <v>3968</v>
      </c>
      <c r="C113" s="6" t="s">
        <v>3573</v>
      </c>
      <c r="D113" s="30" t="s">
        <v>7264</v>
      </c>
      <c r="E113" s="6" t="s">
        <v>3824</v>
      </c>
      <c r="F113" s="6" t="s">
        <v>4002</v>
      </c>
      <c r="G113" s="6" t="s">
        <v>3660</v>
      </c>
      <c r="H113" s="30">
        <v>102.89</v>
      </c>
      <c r="I113" s="33">
        <v>690.18100000000004</v>
      </c>
      <c r="J113" s="33">
        <v>690.45100000000002</v>
      </c>
      <c r="K113" s="34">
        <v>1</v>
      </c>
      <c r="L113" s="34">
        <v>1</v>
      </c>
      <c r="M113" s="7">
        <v>0.54</v>
      </c>
      <c r="N113" s="7">
        <v>0.54</v>
      </c>
      <c r="O113" s="7">
        <v>0.46</v>
      </c>
      <c r="P113" s="7">
        <v>0.46</v>
      </c>
      <c r="Q113" s="35">
        <v>690.18100000000004</v>
      </c>
      <c r="R113" s="35">
        <v>690.45100000000002</v>
      </c>
      <c r="S113" s="35">
        <v>71012.72309</v>
      </c>
      <c r="T113" s="35">
        <v>71040.503389999998</v>
      </c>
      <c r="U113" s="36">
        <v>6.140615324192719E-3</v>
      </c>
      <c r="V113" s="37">
        <v>6.1718767306054153E-3</v>
      </c>
      <c r="W113" s="37">
        <v>3.1261406412696341E-5</v>
      </c>
      <c r="X113" s="38">
        <v>1.563070320634817E-2</v>
      </c>
      <c r="Y113" s="39">
        <v>151.9166411346892</v>
      </c>
      <c r="Z113" s="40">
        <v>6.6156800207256153E-3</v>
      </c>
      <c r="AA113" s="41">
        <v>6.6577681381246754E-3</v>
      </c>
      <c r="AB113" s="41">
        <v>4.2088117399060113E-5</v>
      </c>
      <c r="AC113" s="42">
        <v>0.4879158547912868</v>
      </c>
      <c r="AD113" s="43">
        <v>4742.1115248448523</v>
      </c>
      <c r="AE113" s="40">
        <v>5.6632205408950875E-3</v>
      </c>
      <c r="AF113" s="41">
        <v>5.6848368894463373E-3</v>
      </c>
      <c r="AG113" s="41">
        <v>2.1616348551249838E-5</v>
      </c>
      <c r="AH113" s="42">
        <v>0.18702691804661831</v>
      </c>
      <c r="AI113" s="43">
        <v>1817.736592930492</v>
      </c>
      <c r="AJ113" s="42">
        <v>0.69057347604425323</v>
      </c>
      <c r="AK113" s="31">
        <v>6711.7647589100343</v>
      </c>
      <c r="AL113" s="44">
        <f t="shared" si="3"/>
        <v>151.9166411346892</v>
      </c>
      <c r="AM113" s="31">
        <v>2634515.75</v>
      </c>
      <c r="AN113" s="45">
        <v>2.5476274943165679E-3</v>
      </c>
    </row>
    <row r="114" spans="1:40">
      <c r="A114" s="6" t="s">
        <v>3500</v>
      </c>
      <c r="B114" s="6" t="s">
        <v>3970</v>
      </c>
      <c r="C114" s="6" t="s">
        <v>3575</v>
      </c>
      <c r="D114" s="30" t="s">
        <v>7278</v>
      </c>
      <c r="E114" s="6" t="s">
        <v>3826</v>
      </c>
      <c r="F114" s="6" t="s">
        <v>3999</v>
      </c>
      <c r="G114" s="6" t="s">
        <v>3660</v>
      </c>
      <c r="H114" s="30">
        <v>100.35</v>
      </c>
      <c r="I114" s="33">
        <v>836.43200000000002</v>
      </c>
      <c r="J114" s="33">
        <v>836.86599999999999</v>
      </c>
      <c r="K114" s="34">
        <v>0.93</v>
      </c>
      <c r="L114" s="34">
        <v>0.93</v>
      </c>
      <c r="M114" s="7">
        <v>0</v>
      </c>
      <c r="N114" s="7">
        <v>0</v>
      </c>
      <c r="O114" s="7">
        <v>1</v>
      </c>
      <c r="P114" s="7">
        <v>1</v>
      </c>
      <c r="Q114" s="35">
        <v>777.8817600000001</v>
      </c>
      <c r="R114" s="35">
        <v>778.28538000000003</v>
      </c>
      <c r="S114" s="35">
        <v>78060.434615999999</v>
      </c>
      <c r="T114" s="35">
        <v>78100.937883000006</v>
      </c>
      <c r="U114" s="36">
        <v>6.7500453462212588E-3</v>
      </c>
      <c r="V114" s="37">
        <v>6.7852751339934824E-3</v>
      </c>
      <c r="W114" s="37">
        <v>3.5229787772223659E-5</v>
      </c>
      <c r="X114" s="38">
        <v>1.7614893886111829E-2</v>
      </c>
      <c r="Y114" s="39">
        <v>175.53456787356083</v>
      </c>
      <c r="Z114" s="40">
        <v>0</v>
      </c>
      <c r="AA114" s="41">
        <v>0</v>
      </c>
      <c r="AB114" s="41">
        <v>0</v>
      </c>
      <c r="AC114" s="42">
        <v>0</v>
      </c>
      <c r="AD114" s="43">
        <v>0</v>
      </c>
      <c r="AE114" s="40">
        <v>1.3533198164829736E-2</v>
      </c>
      <c r="AF114" s="41">
        <v>1.3586587674902851E-2</v>
      </c>
      <c r="AG114" s="41">
        <v>5.3389510073114863E-5</v>
      </c>
      <c r="AH114" s="42">
        <v>0.46193164869263809</v>
      </c>
      <c r="AI114" s="43">
        <v>4603.2052684866785</v>
      </c>
      <c r="AJ114" s="42">
        <v>0.4795465425787499</v>
      </c>
      <c r="AK114" s="31">
        <v>4778.7398363602397</v>
      </c>
      <c r="AL114" s="44">
        <f t="shared" si="3"/>
        <v>175.53456787356083</v>
      </c>
      <c r="AM114" s="31">
        <v>3451002.75</v>
      </c>
      <c r="AN114" s="45">
        <v>1.3847395040065499E-3</v>
      </c>
    </row>
    <row r="115" spans="1:40">
      <c r="A115" s="6" t="s">
        <v>3497</v>
      </c>
      <c r="B115" s="6" t="s">
        <v>3967</v>
      </c>
      <c r="C115" s="6" t="s">
        <v>3572</v>
      </c>
      <c r="D115" s="30" t="s">
        <v>7232</v>
      </c>
      <c r="E115" s="6" t="s">
        <v>3746</v>
      </c>
      <c r="F115" s="6" t="s">
        <v>3984</v>
      </c>
      <c r="G115" s="6" t="s">
        <v>3660</v>
      </c>
      <c r="H115" s="30">
        <v>134.53</v>
      </c>
      <c r="I115" s="33">
        <v>950.67399999999998</v>
      </c>
      <c r="J115" s="33">
        <v>950.80399999999997</v>
      </c>
      <c r="K115" s="34">
        <v>1</v>
      </c>
      <c r="L115" s="34">
        <v>1</v>
      </c>
      <c r="M115" s="7">
        <v>0.56999999999999995</v>
      </c>
      <c r="N115" s="7">
        <v>0.56999999999999995</v>
      </c>
      <c r="O115" s="7">
        <v>0.43</v>
      </c>
      <c r="P115" s="7">
        <v>0.43</v>
      </c>
      <c r="Q115" s="35">
        <v>950.67399999999998</v>
      </c>
      <c r="R115" s="35">
        <v>950.80399999999997</v>
      </c>
      <c r="S115" s="35">
        <v>127894.17322</v>
      </c>
      <c r="T115" s="35">
        <v>127911.66211999999</v>
      </c>
      <c r="U115" s="36">
        <v>1.1059270589502049E-2</v>
      </c>
      <c r="V115" s="37">
        <v>1.111274517126546E-2</v>
      </c>
      <c r="W115" s="37">
        <v>5.3474581763411286E-5</v>
      </c>
      <c r="X115" s="38">
        <v>2.6737290881705643E-2</v>
      </c>
      <c r="Y115" s="39">
        <v>198.74593682974535</v>
      </c>
      <c r="Z115" s="40">
        <v>1.2576800720205139E-2</v>
      </c>
      <c r="AA115" s="41">
        <v>1.2653593380976519E-2</v>
      </c>
      <c r="AB115" s="41">
        <v>7.6792660771379459E-5</v>
      </c>
      <c r="AC115" s="42">
        <v>0.89023598672060456</v>
      </c>
      <c r="AD115" s="43">
        <v>6617.3789245566377</v>
      </c>
      <c r="AE115" s="40">
        <v>9.5342973107426059E-3</v>
      </c>
      <c r="AF115" s="41">
        <v>9.5682550739011035E-3</v>
      </c>
      <c r="AG115" s="41">
        <v>3.3957763158497592E-5</v>
      </c>
      <c r="AH115" s="42">
        <v>0.29380613345650342</v>
      </c>
      <c r="AI115" s="43">
        <v>2183.9450937077486</v>
      </c>
      <c r="AJ115" s="42">
        <v>1.2107794110588137</v>
      </c>
      <c r="AK115" s="31">
        <v>9000.0699550941317</v>
      </c>
      <c r="AL115" s="44">
        <f t="shared" si="3"/>
        <v>198.74593682974535</v>
      </c>
      <c r="AM115" s="31">
        <v>2582014.5</v>
      </c>
      <c r="AN115" s="45">
        <v>3.4856775417388755E-3</v>
      </c>
    </row>
    <row r="116" spans="1:40">
      <c r="A116" s="6" t="s">
        <v>3501</v>
      </c>
      <c r="B116" s="6" t="s">
        <v>3971</v>
      </c>
      <c r="C116" s="6" t="s">
        <v>3576</v>
      </c>
      <c r="D116" s="30" t="s">
        <v>7221</v>
      </c>
      <c r="E116" s="6" t="s">
        <v>3827</v>
      </c>
      <c r="F116" s="6" t="s">
        <v>3993</v>
      </c>
      <c r="G116" s="6" t="s">
        <v>3660</v>
      </c>
      <c r="H116" s="30">
        <v>50.43</v>
      </c>
      <c r="I116" s="33">
        <v>4073.8409999999999</v>
      </c>
      <c r="J116" s="33">
        <v>4076.288</v>
      </c>
      <c r="K116" s="34">
        <v>1</v>
      </c>
      <c r="L116" s="34">
        <v>1</v>
      </c>
      <c r="M116" s="7">
        <v>0.4</v>
      </c>
      <c r="N116" s="7">
        <v>0.4</v>
      </c>
      <c r="O116" s="7">
        <v>0.6</v>
      </c>
      <c r="P116" s="7">
        <v>0.6</v>
      </c>
      <c r="Q116" s="35">
        <v>4073.8409999999999</v>
      </c>
      <c r="R116" s="35">
        <v>4076.288</v>
      </c>
      <c r="S116" s="35">
        <v>205443.80163</v>
      </c>
      <c r="T116" s="35">
        <v>205567.20384</v>
      </c>
      <c r="U116" s="36">
        <v>1.7765145478940782E-2</v>
      </c>
      <c r="V116" s="37">
        <v>1.7859325052788259E-2</v>
      </c>
      <c r="W116" s="37">
        <v>9.4179573847476272E-5</v>
      </c>
      <c r="X116" s="38">
        <v>4.7089786923738136E-2</v>
      </c>
      <c r="Y116" s="39">
        <v>933.76535640963982</v>
      </c>
      <c r="Z116" s="40">
        <v>1.4177432861838736E-2</v>
      </c>
      <c r="AA116" s="41">
        <v>1.4270615219329629E-2</v>
      </c>
      <c r="AB116" s="41">
        <v>9.3182357490893472E-5</v>
      </c>
      <c r="AC116" s="42">
        <v>1.0802371884576585</v>
      </c>
      <c r="AD116" s="43">
        <v>21420.52723493275</v>
      </c>
      <c r="AE116" s="40">
        <v>2.1370455029146466E-2</v>
      </c>
      <c r="AF116" s="41">
        <v>2.1456517018329332E-2</v>
      </c>
      <c r="AG116" s="41">
        <v>8.606198918286595E-5</v>
      </c>
      <c r="AH116" s="42">
        <v>0.74461736956504487</v>
      </c>
      <c r="AI116" s="43">
        <v>14765.365250149611</v>
      </c>
      <c r="AJ116" s="42">
        <v>1.8719443449464415</v>
      </c>
      <c r="AK116" s="31">
        <v>37119.657841492</v>
      </c>
      <c r="AL116" s="44">
        <f t="shared" si="3"/>
        <v>933.76535640963982</v>
      </c>
      <c r="AM116" s="31">
        <v>10861110</v>
      </c>
      <c r="AN116" s="45">
        <v>3.4176670562669929E-3</v>
      </c>
    </row>
    <row r="117" spans="1:40">
      <c r="A117" s="6" t="s">
        <v>4401</v>
      </c>
      <c r="B117" s="6" t="s">
        <v>621</v>
      </c>
      <c r="C117" s="6" t="s">
        <v>622</v>
      </c>
      <c r="D117" s="30" t="s">
        <v>7620</v>
      </c>
      <c r="E117" s="6" t="s">
        <v>5950</v>
      </c>
      <c r="F117" s="6" t="s">
        <v>3986</v>
      </c>
      <c r="G117" s="6" t="s">
        <v>3661</v>
      </c>
      <c r="H117" s="30">
        <v>79.22</v>
      </c>
      <c r="I117" s="33">
        <v>1919.1310000000001</v>
      </c>
      <c r="J117" s="33">
        <v>1904.7909999999999</v>
      </c>
      <c r="K117" s="34">
        <v>1</v>
      </c>
      <c r="L117" s="34">
        <v>1</v>
      </c>
      <c r="M117" s="7">
        <v>1</v>
      </c>
      <c r="N117" s="7">
        <v>1</v>
      </c>
      <c r="O117" s="7">
        <v>0</v>
      </c>
      <c r="P117" s="7">
        <v>0</v>
      </c>
      <c r="Q117" s="35">
        <v>1919.1310000000001</v>
      </c>
      <c r="R117" s="35">
        <v>1904.7909999999999</v>
      </c>
      <c r="S117" s="35">
        <v>152033.55782000002</v>
      </c>
      <c r="T117" s="35">
        <v>150897.54301999998</v>
      </c>
      <c r="U117" s="36">
        <v>1.314665251968768E-2</v>
      </c>
      <c r="V117" s="37">
        <v>1.3109718963530947E-2</v>
      </c>
      <c r="W117" s="37">
        <v>-3.6933556156732925E-5</v>
      </c>
      <c r="X117" s="38">
        <v>-1.8466778078366462E-2</v>
      </c>
      <c r="Y117" s="39">
        <v>-233.10752434191446</v>
      </c>
      <c r="Z117" s="40">
        <v>2.6229138353629184E-2</v>
      </c>
      <c r="AA117" s="41">
        <v>2.6188525379475473E-2</v>
      </c>
      <c r="AB117" s="41">
        <v>-4.0612974153711456E-5</v>
      </c>
      <c r="AC117" s="42">
        <v>-0.47081492887745735</v>
      </c>
      <c r="AD117" s="43">
        <v>-5943.1321494251115</v>
      </c>
      <c r="AE117" s="40">
        <v>0</v>
      </c>
      <c r="AF117" s="41">
        <v>0</v>
      </c>
      <c r="AG117" s="41">
        <v>0</v>
      </c>
      <c r="AH117" s="42">
        <v>0</v>
      </c>
      <c r="AI117" s="43">
        <v>0</v>
      </c>
      <c r="AJ117" s="42">
        <v>-0.48928170695582379</v>
      </c>
      <c r="AK117" s="31">
        <v>-6176.239673767026</v>
      </c>
      <c r="AL117" s="44">
        <f t="shared" si="3"/>
        <v>-233.10752434191446</v>
      </c>
      <c r="AM117" s="31">
        <v>6783197</v>
      </c>
      <c r="AN117" s="45">
        <v>-9.1052046310420088E-4</v>
      </c>
    </row>
    <row r="118" spans="1:40">
      <c r="A118" s="6" t="s">
        <v>3504</v>
      </c>
      <c r="B118" s="6" t="s">
        <v>3974</v>
      </c>
      <c r="C118" s="6" t="s">
        <v>3579</v>
      </c>
      <c r="D118" s="30" t="s">
        <v>7665</v>
      </c>
      <c r="E118" s="6" t="s">
        <v>3829</v>
      </c>
      <c r="F118" s="6" t="s">
        <v>4004</v>
      </c>
      <c r="G118" s="6" t="s">
        <v>3661</v>
      </c>
      <c r="H118" s="30">
        <v>70.5</v>
      </c>
      <c r="I118" s="33">
        <v>3201.893</v>
      </c>
      <c r="J118" s="33">
        <v>3138.7719999999999</v>
      </c>
      <c r="K118" s="34">
        <v>0.49</v>
      </c>
      <c r="L118" s="34">
        <v>0.49</v>
      </c>
      <c r="M118" s="7">
        <v>0</v>
      </c>
      <c r="N118" s="7">
        <v>0</v>
      </c>
      <c r="O118" s="7">
        <v>1</v>
      </c>
      <c r="P118" s="7">
        <v>1</v>
      </c>
      <c r="Q118" s="35">
        <v>1568.9275700000001</v>
      </c>
      <c r="R118" s="35">
        <v>1537.99828</v>
      </c>
      <c r="S118" s="35">
        <v>110609.393685</v>
      </c>
      <c r="T118" s="35">
        <v>108428.87874</v>
      </c>
      <c r="U118" s="36">
        <v>9.5646203709293127E-3</v>
      </c>
      <c r="V118" s="37">
        <v>9.4201144655070585E-3</v>
      </c>
      <c r="W118" s="37">
        <v>-1.4450590542225417E-4</v>
      </c>
      <c r="X118" s="38">
        <v>-7.2252952711127083E-2</v>
      </c>
      <c r="Y118" s="39">
        <v>-1024.8645774627955</v>
      </c>
      <c r="Z118" s="40">
        <v>0</v>
      </c>
      <c r="AA118" s="41">
        <v>0</v>
      </c>
      <c r="AB118" s="41">
        <v>0</v>
      </c>
      <c r="AC118" s="42">
        <v>0</v>
      </c>
      <c r="AD118" s="43">
        <v>0</v>
      </c>
      <c r="AE118" s="40">
        <v>1.9176153079270116E-2</v>
      </c>
      <c r="AF118" s="41">
        <v>1.8862493939564868E-2</v>
      </c>
      <c r="AG118" s="41">
        <v>-3.1365913970524822E-4</v>
      </c>
      <c r="AH118" s="42">
        <v>-2.7138118205831039</v>
      </c>
      <c r="AI118" s="43">
        <v>-38493.78468912204</v>
      </c>
      <c r="AJ118" s="42">
        <v>-2.786064773294231</v>
      </c>
      <c r="AK118" s="31">
        <v>-39518.649266584835</v>
      </c>
      <c r="AL118" s="44">
        <f t="shared" si="3"/>
        <v>-1024.8645774627955</v>
      </c>
      <c r="AM118" s="31">
        <v>11333555</v>
      </c>
      <c r="AN118" s="45">
        <v>-3.4868714420660451E-3</v>
      </c>
    </row>
    <row r="119" spans="1:40">
      <c r="A119" s="6" t="s">
        <v>5509</v>
      </c>
      <c r="B119" s="6" t="s">
        <v>5506</v>
      </c>
      <c r="C119" s="6" t="s">
        <v>5604</v>
      </c>
      <c r="D119" s="30" t="s">
        <v>7286</v>
      </c>
      <c r="E119" s="6" t="s">
        <v>5514</v>
      </c>
      <c r="F119" s="6" t="s">
        <v>4004</v>
      </c>
      <c r="G119" s="6" t="s">
        <v>3660</v>
      </c>
      <c r="H119" s="30">
        <v>78.099999999999994</v>
      </c>
      <c r="I119" s="33">
        <v>1078.7470000000001</v>
      </c>
      <c r="J119" s="33">
        <v>1080.2460000000001</v>
      </c>
      <c r="K119" s="34">
        <v>0.8</v>
      </c>
      <c r="L119" s="34">
        <v>0.8</v>
      </c>
      <c r="M119" s="7">
        <v>0.56999999999999995</v>
      </c>
      <c r="N119" s="7">
        <v>0.56999999999999995</v>
      </c>
      <c r="O119" s="7">
        <v>0.43</v>
      </c>
      <c r="P119" s="7">
        <v>0.43</v>
      </c>
      <c r="Q119" s="35">
        <v>862.99760000000015</v>
      </c>
      <c r="R119" s="35">
        <v>864.19680000000017</v>
      </c>
      <c r="S119" s="35">
        <v>67400.112560000009</v>
      </c>
      <c r="T119" s="35">
        <v>67493.770080000002</v>
      </c>
      <c r="U119" s="36">
        <v>5.8282255070504748E-3</v>
      </c>
      <c r="V119" s="37">
        <v>5.8637426417254444E-3</v>
      </c>
      <c r="W119" s="37">
        <v>3.5517134674969628E-5</v>
      </c>
      <c r="X119" s="38">
        <v>1.7758567337484814E-2</v>
      </c>
      <c r="Y119" s="39">
        <v>227.38242429558022</v>
      </c>
      <c r="Z119" s="40">
        <v>6.627962500905837E-3</v>
      </c>
      <c r="AA119" s="41">
        <v>6.6767854329046628E-3</v>
      </c>
      <c r="AB119" s="41">
        <v>4.8822931998825786E-5</v>
      </c>
      <c r="AC119" s="42">
        <v>0.5659906898129855</v>
      </c>
      <c r="AD119" s="43">
        <v>7246.9998695644754</v>
      </c>
      <c r="AE119" s="40">
        <v>5.0245659809626548E-3</v>
      </c>
      <c r="AF119" s="41">
        <v>5.0487781748846418E-3</v>
      </c>
      <c r="AG119" s="41">
        <v>2.4212193921986994E-5</v>
      </c>
      <c r="AH119" s="42">
        <v>0.20948644483781084</v>
      </c>
      <c r="AI119" s="43">
        <v>2682.2848250680004</v>
      </c>
      <c r="AJ119" s="42">
        <v>0.79323570198828119</v>
      </c>
      <c r="AK119" s="31">
        <v>10156.667118928055</v>
      </c>
      <c r="AL119" s="44">
        <f t="shared" si="3"/>
        <v>227.38242429558022</v>
      </c>
      <c r="AM119" s="31">
        <v>4797093</v>
      </c>
      <c r="AN119" s="45">
        <v>2.1172545787475987E-3</v>
      </c>
    </row>
    <row r="120" spans="1:40">
      <c r="A120" s="6" t="s">
        <v>3694</v>
      </c>
      <c r="B120" s="6" t="s">
        <v>3923</v>
      </c>
      <c r="C120" s="6" t="s">
        <v>3860</v>
      </c>
      <c r="D120" s="30" t="s">
        <v>7551</v>
      </c>
      <c r="E120" s="6" t="s">
        <v>3532</v>
      </c>
      <c r="F120" s="6" t="s">
        <v>4003</v>
      </c>
      <c r="G120" s="6" t="s">
        <v>3662</v>
      </c>
      <c r="H120" s="30">
        <v>98.52</v>
      </c>
      <c r="I120" s="33">
        <v>1631.57</v>
      </c>
      <c r="J120" s="33">
        <v>1622.441</v>
      </c>
      <c r="K120" s="34">
        <v>0.92</v>
      </c>
      <c r="L120" s="34">
        <v>0.92</v>
      </c>
      <c r="M120" s="7">
        <v>1</v>
      </c>
      <c r="N120" s="7">
        <v>1</v>
      </c>
      <c r="O120" s="7">
        <v>0</v>
      </c>
      <c r="P120" s="7">
        <v>0</v>
      </c>
      <c r="Q120" s="35">
        <v>1501.0444</v>
      </c>
      <c r="R120" s="35">
        <v>1492.64572</v>
      </c>
      <c r="S120" s="35">
        <v>147882.89428799998</v>
      </c>
      <c r="T120" s="35">
        <v>147055.45633439999</v>
      </c>
      <c r="U120" s="36">
        <v>1.2787736159617036E-2</v>
      </c>
      <c r="V120" s="37">
        <v>1.2775925081445908E-2</v>
      </c>
      <c r="W120" s="37">
        <v>-1.1811078171128017E-5</v>
      </c>
      <c r="X120" s="38">
        <v>-5.9055390855640086E-3</v>
      </c>
      <c r="Y120" s="39">
        <v>-59.942540454364689</v>
      </c>
      <c r="Z120" s="40">
        <v>2.5513057446221316E-2</v>
      </c>
      <c r="AA120" s="41">
        <v>2.5521724696957772E-2</v>
      </c>
      <c r="AB120" s="41">
        <v>8.6672507364563001E-6</v>
      </c>
      <c r="AC120" s="42">
        <v>0.10047703040913213</v>
      </c>
      <c r="AD120" s="43">
        <v>1019.864295667196</v>
      </c>
      <c r="AE120" s="40">
        <v>0</v>
      </c>
      <c r="AF120" s="41">
        <v>0</v>
      </c>
      <c r="AG120" s="41">
        <v>0</v>
      </c>
      <c r="AH120" s="42">
        <v>0</v>
      </c>
      <c r="AI120" s="43">
        <v>0</v>
      </c>
      <c r="AJ120" s="42">
        <v>9.4571491323568124E-2</v>
      </c>
      <c r="AK120" s="31">
        <v>959.92175521283127</v>
      </c>
      <c r="AL120" s="44">
        <f t="shared" si="3"/>
        <v>-59.942540454364689</v>
      </c>
      <c r="AM120" s="31">
        <v>8780356</v>
      </c>
      <c r="AN120" s="45">
        <v>1.0932606322714378E-4</v>
      </c>
    </row>
    <row r="121" spans="1:40">
      <c r="A121" s="6" t="s">
        <v>3502</v>
      </c>
      <c r="B121" s="6" t="s">
        <v>3972</v>
      </c>
      <c r="C121" s="6" t="s">
        <v>3577</v>
      </c>
      <c r="D121" s="30" t="s">
        <v>7272</v>
      </c>
      <c r="E121" s="6" t="s">
        <v>3828</v>
      </c>
      <c r="F121" s="6" t="s">
        <v>4000</v>
      </c>
      <c r="G121" s="6" t="s">
        <v>3660</v>
      </c>
      <c r="H121" s="30">
        <v>51</v>
      </c>
      <c r="I121" s="33">
        <v>5076.7120000000004</v>
      </c>
      <c r="J121" s="33">
        <v>5077.0479999999998</v>
      </c>
      <c r="K121" s="34">
        <v>0.91</v>
      </c>
      <c r="L121" s="34">
        <v>0.91</v>
      </c>
      <c r="M121" s="7">
        <v>0</v>
      </c>
      <c r="N121" s="7">
        <v>0</v>
      </c>
      <c r="O121" s="7">
        <v>1</v>
      </c>
      <c r="P121" s="7">
        <v>1</v>
      </c>
      <c r="Q121" s="35">
        <v>4619.8079200000002</v>
      </c>
      <c r="R121" s="35">
        <v>4620.1136800000004</v>
      </c>
      <c r="S121" s="35">
        <v>235610.20392</v>
      </c>
      <c r="T121" s="35">
        <v>235625.79768000002</v>
      </c>
      <c r="U121" s="36">
        <v>2.0373695948734297E-2</v>
      </c>
      <c r="V121" s="37">
        <v>2.047076397879578E-2</v>
      </c>
      <c r="W121" s="37">
        <v>9.7068030061483318E-5</v>
      </c>
      <c r="X121" s="38">
        <v>4.8534015030741659E-2</v>
      </c>
      <c r="Y121" s="39">
        <v>951.64735354395407</v>
      </c>
      <c r="Z121" s="40">
        <v>0</v>
      </c>
      <c r="AA121" s="41">
        <v>0</v>
      </c>
      <c r="AB121" s="41">
        <v>0</v>
      </c>
      <c r="AC121" s="42">
        <v>0</v>
      </c>
      <c r="AD121" s="43">
        <v>0</v>
      </c>
      <c r="AE121" s="40">
        <v>4.0847320348530919E-2</v>
      </c>
      <c r="AF121" s="41">
        <v>4.0989911842596059E-2</v>
      </c>
      <c r="AG121" s="41">
        <v>1.4259149406514043E-4</v>
      </c>
      <c r="AH121" s="42">
        <v>1.2337165831425279</v>
      </c>
      <c r="AI121" s="43">
        <v>24190.521238088782</v>
      </c>
      <c r="AJ121" s="42">
        <v>1.2822505981732695</v>
      </c>
      <c r="AK121" s="31">
        <v>25142.168591632737</v>
      </c>
      <c r="AL121" s="44">
        <f t="shared" si="3"/>
        <v>951.64735354395407</v>
      </c>
      <c r="AM121" s="31">
        <v>17474300</v>
      </c>
      <c r="AN121" s="45">
        <v>1.4388083409139557E-3</v>
      </c>
    </row>
    <row r="122" spans="1:40">
      <c r="D122" s="30"/>
      <c r="I122" s="35"/>
      <c r="J122" s="35"/>
      <c r="K122" s="34"/>
      <c r="L122" s="34"/>
      <c r="M122" s="46"/>
      <c r="N122" s="46"/>
      <c r="O122" s="46"/>
      <c r="P122" s="46"/>
      <c r="Q122" s="35"/>
      <c r="R122" s="35"/>
      <c r="S122" s="35"/>
      <c r="T122" s="35"/>
      <c r="U122" s="40"/>
      <c r="V122" s="41"/>
      <c r="W122" s="41"/>
      <c r="X122" s="42"/>
      <c r="Y122" s="43"/>
      <c r="Z122" s="40"/>
      <c r="AA122" s="41"/>
      <c r="AB122" s="41"/>
      <c r="AC122" s="42"/>
      <c r="AD122" s="43"/>
      <c r="AE122" s="40"/>
      <c r="AF122" s="41"/>
      <c r="AG122" s="41"/>
      <c r="AH122" s="42"/>
      <c r="AI122" s="43"/>
      <c r="AJ122" s="42"/>
      <c r="AK122" s="31"/>
      <c r="AL122" s="31"/>
      <c r="AM122" s="31"/>
      <c r="AN122" s="45"/>
    </row>
    <row r="123" spans="1:40">
      <c r="A123" s="47"/>
      <c r="D123" s="30"/>
      <c r="I123" s="35"/>
      <c r="J123" s="35"/>
      <c r="K123" s="34"/>
      <c r="L123" s="34"/>
      <c r="M123" s="46"/>
      <c r="N123" s="46"/>
      <c r="O123" s="46"/>
      <c r="P123" s="46"/>
      <c r="Q123" s="35"/>
      <c r="R123" s="35"/>
      <c r="S123" s="35"/>
      <c r="T123" s="35"/>
      <c r="U123" s="40"/>
      <c r="V123" s="41"/>
      <c r="W123" s="41"/>
      <c r="X123" s="42"/>
      <c r="Y123" s="43"/>
      <c r="Z123" s="40"/>
      <c r="AA123" s="41"/>
      <c r="AB123" s="41"/>
      <c r="AC123" s="42"/>
      <c r="AD123" s="43"/>
      <c r="AE123" s="40"/>
      <c r="AF123" s="41"/>
      <c r="AG123" s="41"/>
      <c r="AH123" s="42"/>
      <c r="AI123" s="43"/>
      <c r="AJ123" s="42"/>
      <c r="AK123" s="31"/>
      <c r="AL123" s="31"/>
      <c r="AM123" s="31"/>
      <c r="AN123" s="45"/>
    </row>
    <row r="124" spans="1:40">
      <c r="A124" s="136" t="s">
        <v>7169</v>
      </c>
      <c r="D124" s="30"/>
      <c r="I124" s="35"/>
      <c r="J124" s="35"/>
      <c r="K124" s="34"/>
      <c r="L124" s="34"/>
      <c r="M124" s="46"/>
      <c r="N124" s="46"/>
      <c r="O124" s="46"/>
      <c r="P124" s="46"/>
      <c r="Q124" s="35"/>
      <c r="R124" s="35"/>
      <c r="S124" s="35"/>
      <c r="T124" s="35"/>
      <c r="U124" s="40"/>
      <c r="V124" s="41"/>
      <c r="W124" s="41"/>
      <c r="X124" s="42"/>
      <c r="Y124" s="43"/>
      <c r="Z124" s="40"/>
      <c r="AA124" s="41"/>
      <c r="AB124" s="41"/>
      <c r="AC124" s="42"/>
      <c r="AD124" s="43"/>
      <c r="AE124" s="40"/>
      <c r="AF124" s="41"/>
      <c r="AG124" s="41"/>
      <c r="AH124" s="42"/>
      <c r="AI124" s="43"/>
      <c r="AJ124" s="42"/>
      <c r="AK124" s="31"/>
      <c r="AL124" s="31"/>
      <c r="AM124" s="31"/>
      <c r="AN124" s="45"/>
    </row>
    <row r="125" spans="1:40">
      <c r="A125" s="136" t="s">
        <v>4808</v>
      </c>
      <c r="D125" s="30"/>
      <c r="I125" s="35"/>
      <c r="J125" s="35"/>
      <c r="K125" s="34"/>
      <c r="L125" s="34"/>
      <c r="M125" s="46"/>
      <c r="N125" s="46"/>
      <c r="O125" s="46"/>
      <c r="P125" s="46"/>
      <c r="Q125" s="35"/>
      <c r="R125" s="35"/>
      <c r="S125" s="35"/>
      <c r="T125" s="35"/>
      <c r="U125" s="40"/>
      <c r="V125" s="41"/>
      <c r="W125" s="41"/>
      <c r="X125" s="42"/>
      <c r="Y125" s="43"/>
      <c r="Z125" s="40"/>
      <c r="AA125" s="41"/>
      <c r="AB125" s="41"/>
      <c r="AC125" s="42"/>
      <c r="AD125" s="43"/>
      <c r="AE125" s="40"/>
      <c r="AF125" s="41"/>
      <c r="AG125" s="41"/>
      <c r="AH125" s="42"/>
      <c r="AI125" s="43"/>
      <c r="AJ125" s="42"/>
      <c r="AK125" s="31"/>
      <c r="AL125" s="31"/>
      <c r="AM125" s="31"/>
      <c r="AN125" s="45"/>
    </row>
    <row r="126" spans="1:40">
      <c r="D126" s="30"/>
      <c r="I126" s="35"/>
      <c r="J126" s="35"/>
      <c r="K126" s="34"/>
      <c r="L126" s="34"/>
      <c r="M126" s="46"/>
      <c r="N126" s="46"/>
      <c r="O126" s="46"/>
      <c r="P126" s="46"/>
      <c r="Q126" s="35"/>
      <c r="R126" s="35"/>
      <c r="S126" s="35"/>
      <c r="T126" s="35"/>
      <c r="U126" s="40"/>
      <c r="V126" s="41"/>
      <c r="W126" s="41"/>
      <c r="X126" s="42"/>
      <c r="Y126" s="43"/>
      <c r="Z126" s="40"/>
      <c r="AA126" s="41"/>
      <c r="AB126" s="41"/>
      <c r="AC126" s="42"/>
      <c r="AD126" s="43"/>
      <c r="AE126" s="40"/>
      <c r="AF126" s="41"/>
      <c r="AG126" s="41"/>
      <c r="AH126" s="42"/>
      <c r="AI126" s="43"/>
      <c r="AJ126" s="42"/>
      <c r="AK126" s="31"/>
      <c r="AL126" s="31"/>
      <c r="AM126" s="31"/>
      <c r="AN126" s="45"/>
    </row>
    <row r="127" spans="1:40">
      <c r="D127" s="30"/>
      <c r="I127" s="35"/>
      <c r="J127" s="35"/>
      <c r="K127" s="34"/>
      <c r="L127" s="34"/>
      <c r="M127" s="46"/>
      <c r="N127" s="46"/>
      <c r="O127" s="46"/>
      <c r="P127" s="46"/>
      <c r="Q127" s="35"/>
      <c r="R127" s="35"/>
      <c r="S127" s="35"/>
      <c r="T127" s="35"/>
      <c r="U127" s="40"/>
      <c r="V127" s="41"/>
      <c r="W127" s="41"/>
      <c r="X127" s="42"/>
      <c r="Y127" s="43"/>
      <c r="Z127" s="40"/>
      <c r="AA127" s="41"/>
      <c r="AB127" s="41"/>
      <c r="AC127" s="42"/>
      <c r="AD127" s="43"/>
      <c r="AE127" s="40"/>
      <c r="AF127" s="41"/>
      <c r="AG127" s="41"/>
      <c r="AH127" s="42"/>
      <c r="AI127" s="43"/>
      <c r="AJ127" s="42"/>
      <c r="AK127" s="31"/>
      <c r="AL127" s="31"/>
      <c r="AM127" s="31"/>
      <c r="AN127" s="45"/>
    </row>
    <row r="128" spans="1:40">
      <c r="D128" s="30"/>
      <c r="I128" s="35"/>
      <c r="J128" s="35"/>
      <c r="K128" s="34"/>
      <c r="L128" s="34"/>
      <c r="M128" s="46"/>
      <c r="N128" s="46"/>
      <c r="O128" s="46"/>
      <c r="P128" s="46"/>
      <c r="Q128" s="35"/>
      <c r="R128" s="35"/>
      <c r="S128" s="35"/>
      <c r="T128" s="35"/>
      <c r="U128" s="40"/>
      <c r="V128" s="41"/>
      <c r="W128" s="41"/>
      <c r="X128" s="42"/>
      <c r="Y128" s="43"/>
      <c r="Z128" s="40"/>
      <c r="AA128" s="41"/>
      <c r="AB128" s="41"/>
      <c r="AC128" s="42"/>
      <c r="AD128" s="43"/>
      <c r="AE128" s="40"/>
      <c r="AF128" s="41"/>
      <c r="AG128" s="41"/>
      <c r="AH128" s="42"/>
      <c r="AI128" s="43"/>
      <c r="AJ128" s="42"/>
      <c r="AK128" s="31"/>
      <c r="AL128" s="31"/>
      <c r="AM128" s="31"/>
      <c r="AN128" s="45"/>
    </row>
    <row r="129" spans="4:40">
      <c r="D129" s="30"/>
      <c r="I129" s="35"/>
      <c r="J129" s="35"/>
      <c r="K129" s="34"/>
      <c r="L129" s="34"/>
      <c r="M129" s="46"/>
      <c r="N129" s="46"/>
      <c r="O129" s="46"/>
      <c r="P129" s="46"/>
      <c r="Q129" s="35"/>
      <c r="R129" s="35"/>
      <c r="S129" s="35"/>
      <c r="T129" s="35"/>
      <c r="U129" s="40"/>
      <c r="V129" s="41"/>
      <c r="W129" s="41"/>
      <c r="X129" s="42"/>
      <c r="Y129" s="43"/>
      <c r="Z129" s="40"/>
      <c r="AA129" s="41"/>
      <c r="AB129" s="41"/>
      <c r="AC129" s="42"/>
      <c r="AD129" s="43"/>
      <c r="AE129" s="40"/>
      <c r="AF129" s="41"/>
      <c r="AG129" s="41"/>
      <c r="AH129" s="42"/>
      <c r="AI129" s="43"/>
      <c r="AJ129" s="42"/>
      <c r="AK129" s="31"/>
      <c r="AL129" s="31"/>
      <c r="AM129" s="31"/>
      <c r="AN129" s="45"/>
    </row>
    <row r="130" spans="4:40">
      <c r="D130" s="30"/>
      <c r="I130" s="35"/>
      <c r="J130" s="35"/>
      <c r="K130" s="34"/>
      <c r="L130" s="34"/>
      <c r="M130" s="46"/>
      <c r="N130" s="46"/>
      <c r="O130" s="46"/>
      <c r="P130" s="46"/>
      <c r="Q130" s="35"/>
      <c r="R130" s="35"/>
      <c r="S130" s="35"/>
      <c r="T130" s="35"/>
      <c r="U130" s="40"/>
      <c r="V130" s="41"/>
      <c r="W130" s="41"/>
      <c r="X130" s="42"/>
      <c r="Y130" s="43"/>
      <c r="Z130" s="40"/>
      <c r="AA130" s="41"/>
      <c r="AB130" s="41"/>
      <c r="AC130" s="42"/>
      <c r="AD130" s="43"/>
      <c r="AE130" s="40"/>
      <c r="AF130" s="41"/>
      <c r="AG130" s="41"/>
      <c r="AH130" s="42"/>
      <c r="AI130" s="43"/>
      <c r="AJ130" s="42"/>
      <c r="AK130" s="31"/>
      <c r="AL130" s="31"/>
      <c r="AM130" s="31"/>
      <c r="AN130" s="45"/>
    </row>
    <row r="131" spans="4:40">
      <c r="D131" s="30"/>
      <c r="I131" s="35"/>
      <c r="J131" s="35"/>
      <c r="K131" s="34"/>
      <c r="L131" s="34"/>
      <c r="M131" s="46"/>
      <c r="N131" s="46"/>
      <c r="O131" s="46"/>
      <c r="P131" s="46"/>
      <c r="Q131" s="35"/>
      <c r="R131" s="35"/>
      <c r="S131" s="35"/>
      <c r="T131" s="35"/>
      <c r="U131" s="40"/>
      <c r="V131" s="41"/>
      <c r="W131" s="41"/>
      <c r="X131" s="42"/>
      <c r="Y131" s="43"/>
      <c r="Z131" s="40"/>
      <c r="AA131" s="41"/>
      <c r="AB131" s="41"/>
      <c r="AC131" s="42"/>
      <c r="AD131" s="43"/>
      <c r="AE131" s="40"/>
      <c r="AF131" s="41"/>
      <c r="AG131" s="41"/>
      <c r="AH131" s="42"/>
      <c r="AI131" s="43"/>
      <c r="AJ131" s="42"/>
      <c r="AK131" s="31"/>
      <c r="AL131" s="31"/>
      <c r="AM131" s="31"/>
      <c r="AN131" s="45"/>
    </row>
    <row r="132" spans="4:40">
      <c r="D132" s="30"/>
      <c r="I132" s="35"/>
      <c r="J132" s="35"/>
      <c r="K132" s="34"/>
      <c r="L132" s="34"/>
      <c r="M132" s="46"/>
      <c r="N132" s="46"/>
      <c r="O132" s="46"/>
      <c r="P132" s="46"/>
      <c r="Q132" s="35"/>
      <c r="R132" s="35"/>
      <c r="S132" s="35"/>
      <c r="T132" s="35"/>
      <c r="U132" s="40"/>
      <c r="V132" s="41"/>
      <c r="W132" s="41"/>
      <c r="X132" s="42"/>
      <c r="Y132" s="43"/>
      <c r="Z132" s="40"/>
      <c r="AA132" s="41"/>
      <c r="AB132" s="41"/>
      <c r="AC132" s="42"/>
      <c r="AD132" s="43"/>
      <c r="AE132" s="40"/>
      <c r="AF132" s="41"/>
      <c r="AG132" s="41"/>
      <c r="AH132" s="42"/>
      <c r="AI132" s="43"/>
      <c r="AJ132" s="42"/>
      <c r="AK132" s="31"/>
      <c r="AL132" s="31"/>
      <c r="AM132" s="31"/>
      <c r="AN132" s="45"/>
    </row>
    <row r="133" spans="4:40">
      <c r="D133" s="30"/>
      <c r="I133" s="35"/>
      <c r="J133" s="35"/>
      <c r="K133" s="34"/>
      <c r="L133" s="34"/>
      <c r="M133" s="46"/>
      <c r="N133" s="46"/>
      <c r="O133" s="46"/>
      <c r="P133" s="46"/>
      <c r="Q133" s="35"/>
      <c r="R133" s="35"/>
      <c r="S133" s="35"/>
      <c r="T133" s="35"/>
      <c r="U133" s="40"/>
      <c r="V133" s="41"/>
      <c r="W133" s="41"/>
      <c r="X133" s="42"/>
      <c r="Y133" s="43"/>
      <c r="Z133" s="40"/>
      <c r="AA133" s="41"/>
      <c r="AB133" s="41"/>
      <c r="AC133" s="42"/>
      <c r="AD133" s="43"/>
      <c r="AE133" s="40"/>
      <c r="AF133" s="41"/>
      <c r="AG133" s="41"/>
      <c r="AH133" s="42"/>
      <c r="AI133" s="43"/>
      <c r="AJ133" s="42"/>
      <c r="AK133" s="31"/>
      <c r="AL133" s="31"/>
      <c r="AM133" s="31"/>
      <c r="AN133" s="45"/>
    </row>
    <row r="134" spans="4:40">
      <c r="D134" s="30"/>
      <c r="I134" s="35"/>
      <c r="J134" s="35"/>
      <c r="K134" s="34"/>
      <c r="L134" s="34"/>
      <c r="M134" s="46"/>
      <c r="N134" s="46"/>
      <c r="O134" s="46"/>
      <c r="P134" s="46"/>
      <c r="Q134" s="35"/>
      <c r="R134" s="35"/>
      <c r="S134" s="35"/>
      <c r="T134" s="35"/>
      <c r="U134" s="40"/>
      <c r="V134" s="41"/>
      <c r="W134" s="41"/>
      <c r="X134" s="42"/>
      <c r="Y134" s="43"/>
      <c r="Z134" s="40"/>
      <c r="AA134" s="41"/>
      <c r="AB134" s="41"/>
      <c r="AC134" s="42"/>
      <c r="AD134" s="43"/>
      <c r="AE134" s="40"/>
      <c r="AF134" s="41"/>
      <c r="AG134" s="41"/>
      <c r="AH134" s="42"/>
      <c r="AI134" s="43"/>
      <c r="AJ134" s="42"/>
      <c r="AK134" s="31"/>
      <c r="AL134" s="31"/>
      <c r="AM134" s="31"/>
      <c r="AN134" s="45"/>
    </row>
    <row r="135" spans="4:40">
      <c r="D135" s="30"/>
      <c r="I135" s="35"/>
      <c r="J135" s="35"/>
      <c r="K135" s="34"/>
      <c r="L135" s="34"/>
      <c r="M135" s="46"/>
      <c r="N135" s="46"/>
      <c r="O135" s="46"/>
      <c r="P135" s="46"/>
      <c r="Q135" s="35"/>
      <c r="R135" s="35"/>
      <c r="S135" s="35"/>
      <c r="T135" s="35"/>
      <c r="U135" s="40"/>
      <c r="V135" s="41"/>
      <c r="W135" s="41"/>
      <c r="X135" s="42"/>
      <c r="Y135" s="43"/>
      <c r="Z135" s="40"/>
      <c r="AA135" s="41"/>
      <c r="AB135" s="41"/>
      <c r="AC135" s="42"/>
      <c r="AD135" s="43"/>
      <c r="AE135" s="40"/>
      <c r="AF135" s="41"/>
      <c r="AG135" s="41"/>
      <c r="AH135" s="42"/>
      <c r="AI135" s="43"/>
      <c r="AJ135" s="42"/>
      <c r="AK135" s="31"/>
      <c r="AL135" s="31"/>
      <c r="AM135" s="31"/>
      <c r="AN135" s="45"/>
    </row>
    <row r="136" spans="4:40">
      <c r="D136" s="30"/>
      <c r="I136" s="35"/>
      <c r="J136" s="35"/>
      <c r="K136" s="34"/>
      <c r="L136" s="34"/>
      <c r="M136" s="46"/>
      <c r="N136" s="46"/>
      <c r="O136" s="46"/>
      <c r="P136" s="46"/>
      <c r="Q136" s="35"/>
      <c r="R136" s="35"/>
      <c r="S136" s="35"/>
      <c r="T136" s="35"/>
      <c r="U136" s="40"/>
      <c r="V136" s="41"/>
      <c r="W136" s="41"/>
      <c r="X136" s="42"/>
      <c r="Y136" s="43"/>
      <c r="Z136" s="40"/>
      <c r="AA136" s="41"/>
      <c r="AB136" s="41"/>
      <c r="AC136" s="42"/>
      <c r="AD136" s="43"/>
      <c r="AE136" s="40"/>
      <c r="AF136" s="41"/>
      <c r="AG136" s="41"/>
      <c r="AH136" s="42"/>
      <c r="AI136" s="43"/>
      <c r="AJ136" s="42"/>
      <c r="AK136" s="31"/>
      <c r="AL136" s="31"/>
      <c r="AM136" s="31"/>
      <c r="AN136" s="45"/>
    </row>
    <row r="137" spans="4:40">
      <c r="D137" s="30"/>
      <c r="I137" s="35"/>
      <c r="J137" s="35"/>
      <c r="K137" s="34"/>
      <c r="L137" s="34"/>
      <c r="M137" s="46"/>
      <c r="N137" s="46"/>
      <c r="O137" s="46"/>
      <c r="P137" s="46"/>
      <c r="Q137" s="35"/>
      <c r="R137" s="35"/>
      <c r="S137" s="35"/>
      <c r="T137" s="35"/>
      <c r="U137" s="40"/>
      <c r="V137" s="41"/>
      <c r="W137" s="41"/>
      <c r="X137" s="42"/>
      <c r="Y137" s="43"/>
      <c r="Z137" s="40"/>
      <c r="AA137" s="41"/>
      <c r="AB137" s="41"/>
      <c r="AC137" s="42"/>
      <c r="AD137" s="43"/>
      <c r="AE137" s="40"/>
      <c r="AF137" s="41"/>
      <c r="AG137" s="41"/>
      <c r="AH137" s="42"/>
      <c r="AI137" s="43"/>
      <c r="AJ137" s="42"/>
      <c r="AK137" s="31"/>
      <c r="AL137" s="31"/>
      <c r="AM137" s="31"/>
      <c r="AN137" s="45"/>
    </row>
    <row r="138" spans="4:40">
      <c r="D138" s="30"/>
      <c r="I138" s="35"/>
      <c r="J138" s="35"/>
      <c r="K138" s="34"/>
      <c r="L138" s="34"/>
      <c r="M138" s="46"/>
      <c r="N138" s="46"/>
      <c r="O138" s="46"/>
      <c r="P138" s="46"/>
      <c r="Q138" s="35"/>
      <c r="R138" s="35"/>
      <c r="S138" s="35"/>
      <c r="T138" s="35"/>
      <c r="U138" s="40"/>
      <c r="V138" s="41"/>
      <c r="W138" s="41"/>
      <c r="X138" s="42"/>
      <c r="Y138" s="43"/>
      <c r="Z138" s="40"/>
      <c r="AA138" s="41"/>
      <c r="AB138" s="41"/>
      <c r="AC138" s="42"/>
      <c r="AD138" s="43"/>
      <c r="AE138" s="40"/>
      <c r="AF138" s="41"/>
      <c r="AG138" s="41"/>
      <c r="AH138" s="42"/>
      <c r="AI138" s="43"/>
      <c r="AJ138" s="42"/>
      <c r="AK138" s="31"/>
      <c r="AL138" s="31"/>
      <c r="AM138" s="31"/>
      <c r="AN138" s="45"/>
    </row>
    <row r="139" spans="4:40">
      <c r="D139" s="30"/>
      <c r="I139" s="35"/>
      <c r="J139" s="35"/>
      <c r="K139" s="34"/>
      <c r="L139" s="34"/>
      <c r="M139" s="46"/>
      <c r="N139" s="46"/>
      <c r="O139" s="46"/>
      <c r="P139" s="46"/>
      <c r="Q139" s="35"/>
      <c r="R139" s="35"/>
      <c r="S139" s="35"/>
      <c r="T139" s="35"/>
      <c r="U139" s="40"/>
      <c r="V139" s="41"/>
      <c r="W139" s="41"/>
      <c r="X139" s="42"/>
      <c r="Y139" s="43"/>
      <c r="Z139" s="40"/>
      <c r="AA139" s="41"/>
      <c r="AB139" s="41"/>
      <c r="AC139" s="42"/>
      <c r="AD139" s="43"/>
      <c r="AE139" s="40"/>
      <c r="AF139" s="41"/>
      <c r="AG139" s="41"/>
      <c r="AH139" s="42"/>
      <c r="AI139" s="43"/>
      <c r="AJ139" s="42"/>
      <c r="AK139" s="31"/>
      <c r="AL139" s="31"/>
      <c r="AM139" s="31"/>
      <c r="AN139" s="45"/>
    </row>
    <row r="140" spans="4:40">
      <c r="D140" s="30"/>
      <c r="I140" s="35"/>
      <c r="J140" s="35"/>
      <c r="K140" s="34"/>
      <c r="L140" s="34"/>
      <c r="M140" s="46"/>
      <c r="N140" s="46"/>
      <c r="O140" s="46"/>
      <c r="P140" s="46"/>
      <c r="Q140" s="35"/>
      <c r="R140" s="35"/>
      <c r="S140" s="35"/>
      <c r="T140" s="35"/>
      <c r="U140" s="40"/>
      <c r="V140" s="41"/>
      <c r="W140" s="41"/>
      <c r="X140" s="42"/>
      <c r="Y140" s="43"/>
      <c r="Z140" s="40"/>
      <c r="AA140" s="41"/>
      <c r="AB140" s="41"/>
      <c r="AC140" s="42"/>
      <c r="AD140" s="43"/>
      <c r="AE140" s="40"/>
      <c r="AF140" s="41"/>
      <c r="AG140" s="41"/>
      <c r="AH140" s="42"/>
      <c r="AI140" s="43"/>
      <c r="AJ140" s="42"/>
      <c r="AK140" s="31"/>
      <c r="AL140" s="31"/>
      <c r="AM140" s="31"/>
      <c r="AN140" s="45"/>
    </row>
    <row r="141" spans="4:40">
      <c r="D141" s="30"/>
      <c r="I141" s="35"/>
      <c r="J141" s="35"/>
      <c r="K141" s="34"/>
      <c r="L141" s="34"/>
      <c r="M141" s="46"/>
      <c r="N141" s="46"/>
      <c r="O141" s="46"/>
      <c r="P141" s="46"/>
      <c r="Q141" s="35"/>
      <c r="R141" s="35"/>
      <c r="S141" s="35"/>
      <c r="T141" s="35"/>
      <c r="U141" s="40"/>
      <c r="V141" s="41"/>
      <c r="W141" s="41"/>
      <c r="X141" s="42"/>
      <c r="Y141" s="43"/>
      <c r="Z141" s="40"/>
      <c r="AA141" s="41"/>
      <c r="AB141" s="41"/>
      <c r="AC141" s="42"/>
      <c r="AD141" s="43"/>
      <c r="AE141" s="40"/>
      <c r="AF141" s="41"/>
      <c r="AG141" s="41"/>
      <c r="AH141" s="42"/>
      <c r="AI141" s="43"/>
      <c r="AJ141" s="42"/>
      <c r="AK141" s="31"/>
      <c r="AL141" s="31"/>
      <c r="AM141" s="31"/>
      <c r="AN141" s="45"/>
    </row>
    <row r="142" spans="4:40">
      <c r="D142" s="30"/>
      <c r="I142" s="35"/>
      <c r="J142" s="35"/>
      <c r="K142" s="34"/>
      <c r="L142" s="34"/>
      <c r="M142" s="46"/>
      <c r="N142" s="46"/>
      <c r="O142" s="46"/>
      <c r="P142" s="46"/>
      <c r="Q142" s="35"/>
      <c r="R142" s="35"/>
      <c r="S142" s="35"/>
      <c r="T142" s="35"/>
      <c r="U142" s="40"/>
      <c r="V142" s="41"/>
      <c r="W142" s="41"/>
      <c r="X142" s="42"/>
      <c r="Y142" s="43"/>
      <c r="Z142" s="40"/>
      <c r="AA142" s="41"/>
      <c r="AB142" s="41"/>
      <c r="AC142" s="42"/>
      <c r="AD142" s="43"/>
      <c r="AE142" s="40"/>
      <c r="AF142" s="41"/>
      <c r="AG142" s="41"/>
      <c r="AH142" s="42"/>
      <c r="AI142" s="43"/>
      <c r="AJ142" s="42"/>
      <c r="AK142" s="31"/>
      <c r="AL142" s="31"/>
      <c r="AM142" s="31"/>
      <c r="AN142" s="45"/>
    </row>
    <row r="143" spans="4:40">
      <c r="D143" s="30"/>
      <c r="I143" s="35"/>
      <c r="J143" s="35"/>
      <c r="K143" s="34"/>
      <c r="L143" s="34"/>
      <c r="M143" s="46"/>
      <c r="N143" s="46"/>
      <c r="O143" s="46"/>
      <c r="P143" s="46"/>
      <c r="Q143" s="35"/>
      <c r="R143" s="35"/>
      <c r="S143" s="35"/>
      <c r="T143" s="35"/>
      <c r="U143" s="40"/>
      <c r="V143" s="41"/>
      <c r="W143" s="41"/>
      <c r="X143" s="42"/>
      <c r="Y143" s="43"/>
      <c r="Z143" s="40"/>
      <c r="AA143" s="41"/>
      <c r="AB143" s="41"/>
      <c r="AC143" s="42"/>
      <c r="AD143" s="43"/>
      <c r="AE143" s="40"/>
      <c r="AF143" s="41"/>
      <c r="AG143" s="41"/>
      <c r="AH143" s="42"/>
      <c r="AI143" s="43"/>
      <c r="AJ143" s="42"/>
      <c r="AK143" s="31"/>
      <c r="AL143" s="31"/>
      <c r="AM143" s="31"/>
      <c r="AN143" s="45"/>
    </row>
    <row r="144" spans="4:40">
      <c r="D144" s="30"/>
      <c r="I144" s="35"/>
      <c r="J144" s="35"/>
      <c r="K144" s="34"/>
      <c r="L144" s="34"/>
      <c r="M144" s="46"/>
      <c r="N144" s="46"/>
      <c r="O144" s="46"/>
      <c r="P144" s="46"/>
      <c r="Q144" s="35"/>
      <c r="R144" s="35"/>
      <c r="S144" s="35"/>
      <c r="T144" s="35"/>
      <c r="U144" s="40"/>
      <c r="V144" s="41"/>
      <c r="W144" s="41"/>
      <c r="X144" s="42"/>
      <c r="Y144" s="43"/>
      <c r="Z144" s="40"/>
      <c r="AA144" s="41"/>
      <c r="AB144" s="41"/>
      <c r="AC144" s="42"/>
      <c r="AD144" s="43"/>
      <c r="AE144" s="40"/>
      <c r="AF144" s="41"/>
      <c r="AG144" s="41"/>
      <c r="AH144" s="42"/>
      <c r="AI144" s="43"/>
      <c r="AJ144" s="42"/>
      <c r="AK144" s="31"/>
      <c r="AL144" s="31"/>
      <c r="AM144" s="31"/>
      <c r="AN144" s="45"/>
    </row>
    <row r="145" spans="4:40">
      <c r="D145" s="30"/>
      <c r="I145" s="35"/>
      <c r="J145" s="35"/>
      <c r="K145" s="34"/>
      <c r="L145" s="34"/>
      <c r="M145" s="46"/>
      <c r="N145" s="46"/>
      <c r="O145" s="46"/>
      <c r="P145" s="46"/>
      <c r="Q145" s="35"/>
      <c r="R145" s="35"/>
      <c r="S145" s="35"/>
      <c r="T145" s="35"/>
      <c r="U145" s="40"/>
      <c r="V145" s="41"/>
      <c r="W145" s="41"/>
      <c r="X145" s="42"/>
      <c r="Y145" s="43"/>
      <c r="Z145" s="40"/>
      <c r="AA145" s="41"/>
      <c r="AB145" s="41"/>
      <c r="AC145" s="42"/>
      <c r="AD145" s="43"/>
      <c r="AE145" s="40"/>
      <c r="AF145" s="41"/>
      <c r="AG145" s="41"/>
      <c r="AH145" s="42"/>
      <c r="AI145" s="43"/>
      <c r="AJ145" s="42"/>
      <c r="AK145" s="31"/>
      <c r="AL145" s="31"/>
      <c r="AM145" s="31"/>
      <c r="AN145" s="45"/>
    </row>
    <row r="146" spans="4:40">
      <c r="D146" s="30"/>
      <c r="I146" s="35"/>
      <c r="J146" s="35"/>
      <c r="K146" s="34"/>
      <c r="L146" s="34"/>
      <c r="M146" s="46"/>
      <c r="N146" s="46"/>
      <c r="O146" s="46"/>
      <c r="P146" s="46"/>
      <c r="Q146" s="35"/>
      <c r="R146" s="35"/>
      <c r="S146" s="35"/>
      <c r="T146" s="35"/>
      <c r="U146" s="40"/>
      <c r="V146" s="41"/>
      <c r="W146" s="41"/>
      <c r="X146" s="42"/>
      <c r="Y146" s="43"/>
      <c r="Z146" s="40"/>
      <c r="AA146" s="41"/>
      <c r="AB146" s="41"/>
      <c r="AC146" s="42"/>
      <c r="AD146" s="43"/>
      <c r="AE146" s="40"/>
      <c r="AF146" s="41"/>
      <c r="AG146" s="41"/>
      <c r="AH146" s="42"/>
      <c r="AI146" s="43"/>
      <c r="AJ146" s="42"/>
      <c r="AK146" s="31"/>
      <c r="AL146" s="31"/>
      <c r="AM146" s="31"/>
      <c r="AN146" s="45"/>
    </row>
    <row r="147" spans="4:40">
      <c r="D147" s="30"/>
      <c r="I147" s="35"/>
      <c r="J147" s="35"/>
      <c r="K147" s="34"/>
      <c r="L147" s="34"/>
      <c r="M147" s="46"/>
      <c r="N147" s="46"/>
      <c r="O147" s="46"/>
      <c r="P147" s="46"/>
      <c r="Q147" s="35"/>
      <c r="R147" s="35"/>
      <c r="S147" s="35"/>
      <c r="T147" s="35"/>
      <c r="U147" s="40"/>
      <c r="V147" s="41"/>
      <c r="W147" s="41"/>
      <c r="X147" s="42"/>
      <c r="Y147" s="43"/>
      <c r="Z147" s="40"/>
      <c r="AA147" s="41"/>
      <c r="AB147" s="41"/>
      <c r="AC147" s="42"/>
      <c r="AD147" s="43"/>
      <c r="AE147" s="40"/>
      <c r="AF147" s="41"/>
      <c r="AG147" s="41"/>
      <c r="AH147" s="42"/>
      <c r="AI147" s="43"/>
      <c r="AJ147" s="42"/>
      <c r="AK147" s="31"/>
      <c r="AL147" s="31"/>
      <c r="AM147" s="31"/>
      <c r="AN147" s="45"/>
    </row>
    <row r="148" spans="4:40">
      <c r="D148" s="30"/>
      <c r="I148" s="35"/>
      <c r="J148" s="35"/>
      <c r="K148" s="34"/>
      <c r="L148" s="34"/>
      <c r="M148" s="46"/>
      <c r="N148" s="46"/>
      <c r="O148" s="46"/>
      <c r="P148" s="46"/>
      <c r="Q148" s="35"/>
      <c r="R148" s="35"/>
      <c r="S148" s="35"/>
      <c r="T148" s="35"/>
      <c r="U148" s="40"/>
      <c r="V148" s="41"/>
      <c r="W148" s="41"/>
      <c r="X148" s="42"/>
      <c r="Y148" s="43"/>
      <c r="Z148" s="40"/>
      <c r="AA148" s="41"/>
      <c r="AB148" s="41"/>
      <c r="AC148" s="42"/>
      <c r="AD148" s="43"/>
      <c r="AE148" s="40"/>
      <c r="AF148" s="41"/>
      <c r="AG148" s="41"/>
      <c r="AH148" s="42"/>
      <c r="AI148" s="43"/>
      <c r="AJ148" s="42"/>
      <c r="AK148" s="31"/>
      <c r="AL148" s="31"/>
      <c r="AM148" s="31"/>
      <c r="AN148" s="45"/>
    </row>
    <row r="149" spans="4:40">
      <c r="D149" s="30"/>
      <c r="I149" s="35"/>
      <c r="J149" s="35"/>
      <c r="K149" s="34"/>
      <c r="L149" s="34"/>
      <c r="M149" s="46"/>
      <c r="N149" s="46"/>
      <c r="O149" s="46"/>
      <c r="P149" s="46"/>
      <c r="Q149" s="35"/>
      <c r="R149" s="35"/>
      <c r="S149" s="35"/>
      <c r="T149" s="35"/>
      <c r="U149" s="40"/>
      <c r="V149" s="41"/>
      <c r="W149" s="41"/>
      <c r="X149" s="42"/>
      <c r="Y149" s="43"/>
      <c r="Z149" s="40"/>
      <c r="AA149" s="41"/>
      <c r="AB149" s="41"/>
      <c r="AC149" s="42"/>
      <c r="AD149" s="43"/>
      <c r="AE149" s="40"/>
      <c r="AF149" s="41"/>
      <c r="AG149" s="41"/>
      <c r="AH149" s="42"/>
      <c r="AI149" s="43"/>
      <c r="AJ149" s="42"/>
      <c r="AK149" s="31"/>
      <c r="AL149" s="31"/>
      <c r="AM149" s="31"/>
      <c r="AN149" s="45"/>
    </row>
    <row r="150" spans="4:40">
      <c r="D150" s="30"/>
      <c r="I150" s="35"/>
      <c r="J150" s="35"/>
      <c r="K150" s="34"/>
      <c r="L150" s="34"/>
      <c r="M150" s="46"/>
      <c r="N150" s="46"/>
      <c r="O150" s="46"/>
      <c r="P150" s="46"/>
      <c r="Q150" s="35"/>
      <c r="R150" s="35"/>
      <c r="S150" s="35"/>
      <c r="T150" s="35"/>
      <c r="U150" s="40"/>
      <c r="V150" s="41"/>
      <c r="W150" s="41"/>
      <c r="X150" s="42"/>
      <c r="Y150" s="43"/>
      <c r="Z150" s="40"/>
      <c r="AA150" s="41"/>
      <c r="AB150" s="41"/>
      <c r="AC150" s="42"/>
      <c r="AD150" s="43"/>
      <c r="AE150" s="40"/>
      <c r="AF150" s="41"/>
      <c r="AG150" s="41"/>
      <c r="AH150" s="42"/>
      <c r="AI150" s="43"/>
      <c r="AJ150" s="42"/>
      <c r="AK150" s="31"/>
      <c r="AL150" s="31"/>
      <c r="AM150" s="31"/>
      <c r="AN150" s="45"/>
    </row>
    <row r="151" spans="4:40">
      <c r="D151" s="30"/>
      <c r="I151" s="35"/>
      <c r="J151" s="35"/>
      <c r="K151" s="34"/>
      <c r="L151" s="34"/>
      <c r="M151" s="46"/>
      <c r="N151" s="46"/>
      <c r="O151" s="46"/>
      <c r="P151" s="46"/>
      <c r="Q151" s="35"/>
      <c r="R151" s="35"/>
      <c r="S151" s="35"/>
      <c r="T151" s="35"/>
      <c r="U151" s="40"/>
      <c r="V151" s="41"/>
      <c r="W151" s="41"/>
      <c r="X151" s="42"/>
      <c r="Y151" s="43"/>
      <c r="Z151" s="40"/>
      <c r="AA151" s="41"/>
      <c r="AB151" s="41"/>
      <c r="AC151" s="42"/>
      <c r="AD151" s="43"/>
      <c r="AE151" s="40"/>
      <c r="AF151" s="41"/>
      <c r="AG151" s="41"/>
      <c r="AH151" s="42"/>
      <c r="AI151" s="43"/>
      <c r="AJ151" s="42"/>
      <c r="AK151" s="31"/>
      <c r="AL151" s="31"/>
      <c r="AM151" s="31"/>
      <c r="AN151" s="45"/>
    </row>
    <row r="152" spans="4:40">
      <c r="D152" s="30"/>
      <c r="I152" s="35"/>
      <c r="J152" s="35"/>
      <c r="K152" s="34"/>
      <c r="L152" s="34"/>
      <c r="M152" s="46"/>
      <c r="N152" s="46"/>
      <c r="O152" s="46"/>
      <c r="P152" s="46"/>
      <c r="Q152" s="35"/>
      <c r="R152" s="35"/>
      <c r="S152" s="35"/>
      <c r="T152" s="35"/>
      <c r="U152" s="40"/>
      <c r="V152" s="41"/>
      <c r="W152" s="41"/>
      <c r="X152" s="42"/>
      <c r="Y152" s="43"/>
      <c r="Z152" s="40"/>
      <c r="AA152" s="41"/>
      <c r="AB152" s="41"/>
      <c r="AC152" s="42"/>
      <c r="AD152" s="43"/>
      <c r="AE152" s="40"/>
      <c r="AF152" s="41"/>
      <c r="AG152" s="41"/>
      <c r="AH152" s="42"/>
      <c r="AI152" s="43"/>
      <c r="AJ152" s="42"/>
      <c r="AK152" s="31"/>
      <c r="AL152" s="31"/>
      <c r="AM152" s="31"/>
      <c r="AN152" s="45"/>
    </row>
    <row r="153" spans="4:40">
      <c r="D153" s="30"/>
      <c r="I153" s="35"/>
      <c r="J153" s="35"/>
      <c r="K153" s="34"/>
      <c r="L153" s="34"/>
      <c r="M153" s="46"/>
      <c r="N153" s="46"/>
      <c r="O153" s="46"/>
      <c r="P153" s="46"/>
      <c r="Q153" s="35"/>
      <c r="R153" s="35"/>
      <c r="S153" s="35"/>
      <c r="T153" s="35"/>
      <c r="U153" s="40"/>
      <c r="V153" s="41"/>
      <c r="W153" s="41"/>
      <c r="X153" s="42"/>
      <c r="Y153" s="43"/>
      <c r="Z153" s="40"/>
      <c r="AA153" s="41"/>
      <c r="AB153" s="41"/>
      <c r="AC153" s="42"/>
      <c r="AD153" s="43"/>
      <c r="AE153" s="40"/>
      <c r="AF153" s="41"/>
      <c r="AG153" s="41"/>
      <c r="AH153" s="42"/>
      <c r="AI153" s="43"/>
      <c r="AJ153" s="42"/>
      <c r="AK153" s="31"/>
      <c r="AL153" s="31"/>
      <c r="AM153" s="31"/>
      <c r="AN153" s="45"/>
    </row>
    <row r="154" spans="4:40">
      <c r="D154" s="30"/>
      <c r="I154" s="35"/>
      <c r="J154" s="35"/>
      <c r="K154" s="34"/>
      <c r="L154" s="34"/>
      <c r="M154" s="46"/>
      <c r="N154" s="46"/>
      <c r="O154" s="46"/>
      <c r="P154" s="46"/>
      <c r="Q154" s="35"/>
      <c r="R154" s="35"/>
      <c r="S154" s="35"/>
      <c r="T154" s="35"/>
      <c r="U154" s="40"/>
      <c r="V154" s="41"/>
      <c r="W154" s="41"/>
      <c r="X154" s="42"/>
      <c r="Y154" s="43"/>
      <c r="Z154" s="40"/>
      <c r="AA154" s="41"/>
      <c r="AB154" s="41"/>
      <c r="AC154" s="42"/>
      <c r="AD154" s="43"/>
      <c r="AE154" s="40"/>
      <c r="AF154" s="41"/>
      <c r="AG154" s="41"/>
      <c r="AH154" s="42"/>
      <c r="AI154" s="43"/>
      <c r="AJ154" s="42"/>
      <c r="AK154" s="31"/>
      <c r="AL154" s="31"/>
      <c r="AM154" s="31"/>
      <c r="AN154" s="45"/>
    </row>
    <row r="155" spans="4:40">
      <c r="D155" s="30"/>
      <c r="I155" s="35"/>
      <c r="J155" s="35"/>
      <c r="K155" s="34"/>
      <c r="L155" s="34"/>
      <c r="M155" s="46"/>
      <c r="N155" s="46"/>
      <c r="O155" s="46"/>
      <c r="P155" s="46"/>
      <c r="Q155" s="35"/>
      <c r="R155" s="35"/>
      <c r="S155" s="35"/>
      <c r="T155" s="35"/>
      <c r="U155" s="40"/>
      <c r="V155" s="41"/>
      <c r="W155" s="41"/>
      <c r="X155" s="42"/>
      <c r="Y155" s="43"/>
      <c r="Z155" s="40"/>
      <c r="AA155" s="41"/>
      <c r="AB155" s="41"/>
      <c r="AC155" s="42"/>
      <c r="AD155" s="43"/>
      <c r="AE155" s="40"/>
      <c r="AF155" s="41"/>
      <c r="AG155" s="41"/>
      <c r="AH155" s="42"/>
      <c r="AI155" s="43"/>
      <c r="AJ155" s="42"/>
      <c r="AK155" s="31"/>
      <c r="AL155" s="31"/>
      <c r="AM155" s="31"/>
      <c r="AN155" s="45"/>
    </row>
    <row r="156" spans="4:40">
      <c r="D156" s="30"/>
      <c r="I156" s="35"/>
      <c r="J156" s="35"/>
      <c r="K156" s="34"/>
      <c r="L156" s="34"/>
      <c r="M156" s="46"/>
      <c r="N156" s="46"/>
      <c r="O156" s="46"/>
      <c r="P156" s="46"/>
      <c r="Q156" s="35"/>
      <c r="R156" s="35"/>
      <c r="S156" s="35"/>
      <c r="T156" s="35"/>
      <c r="U156" s="40"/>
      <c r="V156" s="41"/>
      <c r="W156" s="41"/>
      <c r="X156" s="42"/>
      <c r="Y156" s="43"/>
      <c r="Z156" s="40"/>
      <c r="AA156" s="41"/>
      <c r="AB156" s="41"/>
      <c r="AC156" s="42"/>
      <c r="AD156" s="43"/>
      <c r="AE156" s="40"/>
      <c r="AF156" s="41"/>
      <c r="AG156" s="41"/>
      <c r="AH156" s="42"/>
      <c r="AI156" s="43"/>
      <c r="AJ156" s="42"/>
      <c r="AK156" s="31"/>
      <c r="AL156" s="31"/>
      <c r="AM156" s="31"/>
      <c r="AN156" s="45"/>
    </row>
    <row r="157" spans="4:40">
      <c r="D157" s="30"/>
      <c r="I157" s="35"/>
      <c r="J157" s="35"/>
      <c r="K157" s="34"/>
      <c r="L157" s="34"/>
      <c r="M157" s="46"/>
      <c r="N157" s="46"/>
      <c r="O157" s="46"/>
      <c r="P157" s="46"/>
      <c r="Q157" s="35"/>
      <c r="R157" s="35"/>
      <c r="S157" s="35"/>
      <c r="T157" s="35"/>
      <c r="U157" s="40"/>
      <c r="V157" s="41"/>
      <c r="W157" s="41"/>
      <c r="X157" s="42"/>
      <c r="Y157" s="43"/>
      <c r="Z157" s="40"/>
      <c r="AA157" s="41"/>
      <c r="AB157" s="41"/>
      <c r="AC157" s="42"/>
      <c r="AD157" s="43"/>
      <c r="AE157" s="40"/>
      <c r="AF157" s="41"/>
      <c r="AG157" s="41"/>
      <c r="AH157" s="42"/>
      <c r="AI157" s="43"/>
      <c r="AJ157" s="42"/>
      <c r="AK157" s="31"/>
      <c r="AL157" s="31"/>
      <c r="AM157" s="31"/>
      <c r="AN157" s="45"/>
    </row>
    <row r="158" spans="4:40">
      <c r="D158" s="30"/>
      <c r="I158" s="35"/>
      <c r="J158" s="35"/>
      <c r="K158" s="34"/>
      <c r="L158" s="34"/>
      <c r="M158" s="46"/>
      <c r="N158" s="46"/>
      <c r="O158" s="46"/>
      <c r="P158" s="46"/>
      <c r="Q158" s="35"/>
      <c r="R158" s="35"/>
      <c r="S158" s="35"/>
      <c r="T158" s="35"/>
      <c r="U158" s="40"/>
      <c r="V158" s="41"/>
      <c r="W158" s="41"/>
      <c r="X158" s="42"/>
      <c r="Y158" s="43"/>
      <c r="Z158" s="40"/>
      <c r="AA158" s="41"/>
      <c r="AB158" s="41"/>
      <c r="AC158" s="42"/>
      <c r="AD158" s="43"/>
      <c r="AE158" s="40"/>
      <c r="AF158" s="41"/>
      <c r="AG158" s="41"/>
      <c r="AH158" s="42"/>
      <c r="AI158" s="43"/>
      <c r="AJ158" s="42"/>
      <c r="AK158" s="31"/>
      <c r="AL158" s="31"/>
      <c r="AM158" s="31"/>
      <c r="AN158" s="45"/>
    </row>
    <row r="159" spans="4:40">
      <c r="D159" s="30"/>
      <c r="I159" s="35"/>
      <c r="J159" s="35"/>
      <c r="K159" s="34"/>
      <c r="L159" s="34"/>
      <c r="M159" s="46"/>
      <c r="N159" s="46"/>
      <c r="O159" s="46"/>
      <c r="P159" s="46"/>
      <c r="Q159" s="35"/>
      <c r="R159" s="35"/>
      <c r="S159" s="35"/>
      <c r="T159" s="35"/>
      <c r="U159" s="40"/>
      <c r="V159" s="41"/>
      <c r="W159" s="41"/>
      <c r="X159" s="42"/>
      <c r="Y159" s="43"/>
      <c r="Z159" s="40"/>
      <c r="AA159" s="41"/>
      <c r="AB159" s="41"/>
      <c r="AC159" s="42"/>
      <c r="AD159" s="43"/>
      <c r="AE159" s="40"/>
      <c r="AF159" s="41"/>
      <c r="AG159" s="41"/>
      <c r="AH159" s="42"/>
      <c r="AI159" s="43"/>
      <c r="AJ159" s="42"/>
      <c r="AK159" s="31"/>
      <c r="AL159" s="31"/>
      <c r="AM159" s="31"/>
      <c r="AN159" s="45"/>
    </row>
    <row r="160" spans="4:40">
      <c r="D160" s="30"/>
      <c r="I160" s="35"/>
      <c r="J160" s="35"/>
      <c r="K160" s="34"/>
      <c r="L160" s="34"/>
      <c r="M160" s="46"/>
      <c r="N160" s="46"/>
      <c r="O160" s="46"/>
      <c r="P160" s="46"/>
      <c r="Q160" s="35"/>
      <c r="R160" s="35"/>
      <c r="S160" s="35"/>
      <c r="T160" s="35"/>
      <c r="U160" s="40"/>
      <c r="V160" s="41"/>
      <c r="W160" s="41"/>
      <c r="X160" s="42"/>
      <c r="Y160" s="43"/>
      <c r="Z160" s="40"/>
      <c r="AA160" s="41"/>
      <c r="AB160" s="41"/>
      <c r="AC160" s="42"/>
      <c r="AD160" s="43"/>
      <c r="AE160" s="40"/>
      <c r="AF160" s="41"/>
      <c r="AG160" s="41"/>
      <c r="AH160" s="42"/>
      <c r="AI160" s="43"/>
      <c r="AJ160" s="42"/>
      <c r="AK160" s="31"/>
      <c r="AL160" s="31"/>
      <c r="AM160" s="31"/>
      <c r="AN160" s="45"/>
    </row>
    <row r="161" spans="4:40">
      <c r="D161" s="30"/>
      <c r="I161" s="35"/>
      <c r="J161" s="35"/>
      <c r="K161" s="34"/>
      <c r="L161" s="34"/>
      <c r="M161" s="46"/>
      <c r="N161" s="46"/>
      <c r="O161" s="46"/>
      <c r="P161" s="46"/>
      <c r="Q161" s="35"/>
      <c r="R161" s="35"/>
      <c r="S161" s="35"/>
      <c r="T161" s="35"/>
      <c r="U161" s="40"/>
      <c r="V161" s="41"/>
      <c r="W161" s="41"/>
      <c r="X161" s="42"/>
      <c r="Y161" s="43"/>
      <c r="Z161" s="40"/>
      <c r="AA161" s="41"/>
      <c r="AB161" s="41"/>
      <c r="AC161" s="42"/>
      <c r="AD161" s="43"/>
      <c r="AE161" s="40"/>
      <c r="AF161" s="41"/>
      <c r="AG161" s="41"/>
      <c r="AH161" s="42"/>
      <c r="AI161" s="43"/>
      <c r="AJ161" s="42"/>
      <c r="AK161" s="31"/>
      <c r="AL161" s="31"/>
      <c r="AM161" s="31"/>
      <c r="AN161" s="45"/>
    </row>
    <row r="162" spans="4:40">
      <c r="D162" s="30"/>
      <c r="I162" s="35"/>
      <c r="J162" s="35"/>
      <c r="K162" s="34"/>
      <c r="L162" s="34"/>
      <c r="M162" s="46"/>
      <c r="N162" s="46"/>
      <c r="O162" s="46"/>
      <c r="P162" s="46"/>
      <c r="Q162" s="35"/>
      <c r="R162" s="35"/>
      <c r="S162" s="35"/>
      <c r="T162" s="35"/>
      <c r="U162" s="40"/>
      <c r="V162" s="41"/>
      <c r="W162" s="41"/>
      <c r="X162" s="42"/>
      <c r="Y162" s="43"/>
      <c r="Z162" s="40"/>
      <c r="AA162" s="41"/>
      <c r="AB162" s="41"/>
      <c r="AC162" s="42"/>
      <c r="AD162" s="43"/>
      <c r="AE162" s="40"/>
      <c r="AF162" s="41"/>
      <c r="AG162" s="41"/>
      <c r="AH162" s="42"/>
      <c r="AI162" s="43"/>
      <c r="AJ162" s="42"/>
      <c r="AK162" s="31"/>
      <c r="AL162" s="31"/>
      <c r="AM162" s="31"/>
      <c r="AN162" s="45"/>
    </row>
    <row r="163" spans="4:40">
      <c r="D163" s="30"/>
      <c r="I163" s="35"/>
      <c r="J163" s="35"/>
      <c r="K163" s="34"/>
      <c r="L163" s="34"/>
      <c r="M163" s="46"/>
      <c r="N163" s="46"/>
      <c r="O163" s="46"/>
      <c r="P163" s="46"/>
      <c r="Q163" s="35"/>
      <c r="R163" s="35"/>
      <c r="S163" s="35"/>
      <c r="T163" s="35"/>
      <c r="U163" s="40"/>
      <c r="V163" s="41"/>
      <c r="W163" s="41"/>
      <c r="X163" s="42"/>
      <c r="Y163" s="43"/>
      <c r="Z163" s="40"/>
      <c r="AA163" s="41"/>
      <c r="AB163" s="41"/>
      <c r="AC163" s="42"/>
      <c r="AD163" s="43"/>
      <c r="AE163" s="40"/>
      <c r="AF163" s="41"/>
      <c r="AG163" s="41"/>
      <c r="AH163" s="42"/>
      <c r="AI163" s="43"/>
      <c r="AJ163" s="42"/>
      <c r="AK163" s="31"/>
      <c r="AL163" s="31"/>
      <c r="AM163" s="31"/>
      <c r="AN163" s="45"/>
    </row>
    <row r="164" spans="4:40">
      <c r="D164" s="30"/>
      <c r="I164" s="35"/>
      <c r="J164" s="35"/>
      <c r="K164" s="34"/>
      <c r="L164" s="34"/>
      <c r="M164" s="46"/>
      <c r="N164" s="46"/>
      <c r="O164" s="46"/>
      <c r="P164" s="46"/>
      <c r="Q164" s="35"/>
      <c r="R164" s="35"/>
      <c r="S164" s="35"/>
      <c r="T164" s="35"/>
      <c r="U164" s="40"/>
      <c r="V164" s="41"/>
      <c r="W164" s="41"/>
      <c r="X164" s="42"/>
      <c r="Y164" s="43"/>
      <c r="Z164" s="40"/>
      <c r="AA164" s="41"/>
      <c r="AB164" s="41"/>
      <c r="AC164" s="42"/>
      <c r="AD164" s="43"/>
      <c r="AE164" s="40"/>
      <c r="AF164" s="41"/>
      <c r="AG164" s="41"/>
      <c r="AH164" s="42"/>
      <c r="AI164" s="43"/>
      <c r="AJ164" s="42"/>
      <c r="AK164" s="31"/>
      <c r="AL164" s="31"/>
      <c r="AM164" s="31"/>
      <c r="AN164" s="45"/>
    </row>
    <row r="165" spans="4:40">
      <c r="D165" s="30"/>
      <c r="I165" s="35"/>
      <c r="J165" s="35"/>
      <c r="K165" s="34"/>
      <c r="L165" s="34"/>
      <c r="M165" s="46"/>
      <c r="N165" s="46"/>
      <c r="O165" s="46"/>
      <c r="P165" s="46"/>
      <c r="Q165" s="35"/>
      <c r="R165" s="35"/>
      <c r="S165" s="35"/>
      <c r="T165" s="35"/>
      <c r="U165" s="40"/>
      <c r="V165" s="41"/>
      <c r="W165" s="41"/>
      <c r="X165" s="42"/>
      <c r="Y165" s="43"/>
      <c r="Z165" s="40"/>
      <c r="AA165" s="41"/>
      <c r="AB165" s="41"/>
      <c r="AC165" s="42"/>
      <c r="AD165" s="43"/>
      <c r="AE165" s="40"/>
      <c r="AF165" s="41"/>
      <c r="AG165" s="41"/>
      <c r="AH165" s="42"/>
      <c r="AI165" s="43"/>
      <c r="AJ165" s="42"/>
      <c r="AK165" s="31"/>
      <c r="AL165" s="31"/>
      <c r="AM165" s="31"/>
      <c r="AN165" s="45"/>
    </row>
    <row r="166" spans="4:40">
      <c r="D166" s="30"/>
      <c r="I166" s="35"/>
      <c r="J166" s="35"/>
      <c r="K166" s="34"/>
      <c r="L166" s="34"/>
      <c r="M166" s="46"/>
      <c r="N166" s="46"/>
      <c r="O166" s="46"/>
      <c r="P166" s="46"/>
      <c r="Q166" s="35"/>
      <c r="R166" s="35"/>
      <c r="S166" s="35"/>
      <c r="T166" s="35"/>
      <c r="U166" s="40"/>
      <c r="V166" s="41"/>
      <c r="W166" s="41"/>
      <c r="X166" s="42"/>
      <c r="Y166" s="43"/>
      <c r="Z166" s="40"/>
      <c r="AA166" s="41"/>
      <c r="AB166" s="41"/>
      <c r="AC166" s="42"/>
      <c r="AD166" s="43"/>
      <c r="AE166" s="40"/>
      <c r="AF166" s="41"/>
      <c r="AG166" s="41"/>
      <c r="AH166" s="42"/>
      <c r="AI166" s="43"/>
      <c r="AJ166" s="42"/>
      <c r="AK166" s="31"/>
      <c r="AL166" s="31"/>
      <c r="AM166" s="31"/>
      <c r="AN166" s="45"/>
    </row>
    <row r="167" spans="4:40">
      <c r="D167" s="30"/>
      <c r="I167" s="35"/>
      <c r="J167" s="35"/>
      <c r="K167" s="34"/>
      <c r="L167" s="34"/>
      <c r="M167" s="46"/>
      <c r="N167" s="46"/>
      <c r="O167" s="46"/>
      <c r="P167" s="46"/>
      <c r="Q167" s="35"/>
      <c r="R167" s="35"/>
      <c r="S167" s="35"/>
      <c r="T167" s="35"/>
      <c r="U167" s="40"/>
      <c r="V167" s="41"/>
      <c r="W167" s="41"/>
      <c r="X167" s="42"/>
      <c r="Y167" s="43"/>
      <c r="Z167" s="40"/>
      <c r="AA167" s="41"/>
      <c r="AB167" s="41"/>
      <c r="AC167" s="42"/>
      <c r="AD167" s="43"/>
      <c r="AE167" s="40"/>
      <c r="AF167" s="41"/>
      <c r="AG167" s="41"/>
      <c r="AH167" s="42"/>
      <c r="AI167" s="43"/>
      <c r="AJ167" s="42"/>
      <c r="AK167" s="31"/>
      <c r="AL167" s="31"/>
      <c r="AM167" s="31"/>
      <c r="AN167" s="45"/>
    </row>
    <row r="168" spans="4:40">
      <c r="D168" s="30"/>
      <c r="I168" s="35"/>
      <c r="J168" s="35"/>
      <c r="K168" s="34"/>
      <c r="L168" s="34"/>
      <c r="M168" s="46"/>
      <c r="N168" s="46"/>
      <c r="O168" s="46"/>
      <c r="P168" s="46"/>
      <c r="Q168" s="35"/>
      <c r="R168" s="35"/>
      <c r="S168" s="35"/>
      <c r="T168" s="35"/>
      <c r="U168" s="40"/>
      <c r="V168" s="41"/>
      <c r="W168" s="41"/>
      <c r="X168" s="42"/>
      <c r="Y168" s="43"/>
      <c r="Z168" s="40"/>
      <c r="AA168" s="41"/>
      <c r="AB168" s="41"/>
      <c r="AC168" s="42"/>
      <c r="AD168" s="43"/>
      <c r="AE168" s="40"/>
      <c r="AF168" s="41"/>
      <c r="AG168" s="41"/>
      <c r="AH168" s="42"/>
      <c r="AI168" s="43"/>
      <c r="AJ168" s="42"/>
      <c r="AK168" s="31"/>
      <c r="AL168" s="31"/>
      <c r="AM168" s="31"/>
      <c r="AN168" s="45"/>
    </row>
    <row r="169" spans="4:40">
      <c r="D169" s="30"/>
      <c r="I169" s="35"/>
      <c r="J169" s="35"/>
      <c r="K169" s="34"/>
      <c r="L169" s="34"/>
      <c r="M169" s="46"/>
      <c r="N169" s="46"/>
      <c r="O169" s="46"/>
      <c r="P169" s="46"/>
      <c r="Q169" s="35"/>
      <c r="R169" s="35"/>
      <c r="S169" s="35"/>
      <c r="T169" s="35"/>
      <c r="U169" s="40"/>
      <c r="V169" s="41"/>
      <c r="W169" s="41"/>
      <c r="X169" s="42"/>
      <c r="Y169" s="43"/>
      <c r="Z169" s="40"/>
      <c r="AA169" s="41"/>
      <c r="AB169" s="41"/>
      <c r="AC169" s="42"/>
      <c r="AD169" s="43"/>
      <c r="AE169" s="40"/>
      <c r="AF169" s="41"/>
      <c r="AG169" s="41"/>
      <c r="AH169" s="42"/>
      <c r="AI169" s="43"/>
      <c r="AJ169" s="42"/>
      <c r="AK169" s="31"/>
      <c r="AL169" s="31"/>
      <c r="AM169" s="31"/>
      <c r="AN169" s="45"/>
    </row>
    <row r="170" spans="4:40">
      <c r="D170" s="30"/>
      <c r="I170" s="35"/>
      <c r="J170" s="35"/>
      <c r="K170" s="34"/>
      <c r="L170" s="34"/>
      <c r="M170" s="46"/>
      <c r="N170" s="46"/>
      <c r="O170" s="46"/>
      <c r="P170" s="46"/>
      <c r="Q170" s="35"/>
      <c r="R170" s="35"/>
      <c r="S170" s="35"/>
      <c r="T170" s="35"/>
      <c r="U170" s="40"/>
      <c r="V170" s="41"/>
      <c r="W170" s="41"/>
      <c r="X170" s="42"/>
      <c r="Y170" s="43"/>
      <c r="Z170" s="40"/>
      <c r="AA170" s="41"/>
      <c r="AB170" s="41"/>
      <c r="AC170" s="42"/>
      <c r="AD170" s="43"/>
      <c r="AE170" s="40"/>
      <c r="AF170" s="41"/>
      <c r="AG170" s="41"/>
      <c r="AH170" s="42"/>
      <c r="AI170" s="43"/>
      <c r="AJ170" s="42"/>
      <c r="AK170" s="31"/>
      <c r="AL170" s="31"/>
      <c r="AM170" s="31"/>
      <c r="AN170" s="45"/>
    </row>
    <row r="171" spans="4:40">
      <c r="D171" s="30"/>
      <c r="I171" s="35"/>
      <c r="J171" s="35"/>
      <c r="K171" s="34"/>
      <c r="L171" s="34"/>
      <c r="M171" s="46"/>
      <c r="N171" s="46"/>
      <c r="O171" s="46"/>
      <c r="P171" s="46"/>
      <c r="Q171" s="35"/>
      <c r="R171" s="35"/>
      <c r="S171" s="35"/>
      <c r="T171" s="35"/>
      <c r="U171" s="40"/>
      <c r="V171" s="41"/>
      <c r="W171" s="41"/>
      <c r="X171" s="42"/>
      <c r="Y171" s="43"/>
      <c r="Z171" s="40"/>
      <c r="AA171" s="41"/>
      <c r="AB171" s="41"/>
      <c r="AC171" s="42"/>
      <c r="AD171" s="43"/>
      <c r="AE171" s="40"/>
      <c r="AF171" s="41"/>
      <c r="AG171" s="41"/>
      <c r="AH171" s="42"/>
      <c r="AI171" s="43"/>
      <c r="AJ171" s="42"/>
      <c r="AK171" s="31"/>
      <c r="AL171" s="31"/>
      <c r="AM171" s="31"/>
      <c r="AN171" s="45"/>
    </row>
    <row r="172" spans="4:40">
      <c r="D172" s="30"/>
      <c r="I172" s="35"/>
      <c r="J172" s="35"/>
      <c r="K172" s="34"/>
      <c r="L172" s="34"/>
      <c r="M172" s="46"/>
      <c r="N172" s="46"/>
      <c r="O172" s="46"/>
      <c r="P172" s="46"/>
      <c r="Q172" s="35"/>
      <c r="R172" s="35"/>
      <c r="S172" s="35"/>
      <c r="T172" s="35"/>
      <c r="U172" s="40"/>
      <c r="V172" s="41"/>
      <c r="W172" s="41"/>
      <c r="X172" s="42"/>
      <c r="Y172" s="43"/>
      <c r="Z172" s="40"/>
      <c r="AA172" s="41"/>
      <c r="AB172" s="41"/>
      <c r="AC172" s="42"/>
      <c r="AD172" s="43"/>
      <c r="AE172" s="40"/>
      <c r="AF172" s="41"/>
      <c r="AG172" s="41"/>
      <c r="AH172" s="42"/>
      <c r="AI172" s="43"/>
      <c r="AJ172" s="42"/>
      <c r="AK172" s="31"/>
      <c r="AL172" s="31"/>
      <c r="AM172" s="31"/>
      <c r="AN172" s="45"/>
    </row>
    <row r="173" spans="4:40">
      <c r="D173" s="30"/>
      <c r="I173" s="35"/>
      <c r="J173" s="35"/>
      <c r="K173" s="34"/>
      <c r="L173" s="34"/>
      <c r="M173" s="46"/>
      <c r="N173" s="46"/>
      <c r="O173" s="46"/>
      <c r="P173" s="46"/>
      <c r="Q173" s="35"/>
      <c r="R173" s="35"/>
      <c r="S173" s="35"/>
      <c r="T173" s="35"/>
      <c r="U173" s="40"/>
      <c r="V173" s="41"/>
      <c r="W173" s="41"/>
      <c r="X173" s="42"/>
      <c r="Y173" s="43"/>
      <c r="Z173" s="40"/>
      <c r="AA173" s="41"/>
      <c r="AB173" s="41"/>
      <c r="AC173" s="42"/>
      <c r="AD173" s="43"/>
      <c r="AE173" s="40"/>
      <c r="AF173" s="41"/>
      <c r="AG173" s="41"/>
      <c r="AH173" s="42"/>
      <c r="AI173" s="43"/>
      <c r="AJ173" s="42"/>
      <c r="AK173" s="31"/>
      <c r="AL173" s="31"/>
      <c r="AM173" s="31"/>
      <c r="AN173" s="45"/>
    </row>
    <row r="174" spans="4:40">
      <c r="D174" s="30"/>
      <c r="I174" s="35"/>
      <c r="J174" s="35"/>
      <c r="K174" s="34"/>
      <c r="L174" s="34"/>
      <c r="M174" s="46"/>
      <c r="N174" s="46"/>
      <c r="O174" s="46"/>
      <c r="P174" s="46"/>
      <c r="Q174" s="35"/>
      <c r="R174" s="35"/>
      <c r="S174" s="35"/>
      <c r="T174" s="35"/>
      <c r="U174" s="40"/>
      <c r="V174" s="41"/>
      <c r="W174" s="41"/>
      <c r="X174" s="42"/>
      <c r="Y174" s="43"/>
      <c r="Z174" s="40"/>
      <c r="AA174" s="41"/>
      <c r="AB174" s="41"/>
      <c r="AC174" s="42"/>
      <c r="AD174" s="43"/>
      <c r="AE174" s="40"/>
      <c r="AF174" s="41"/>
      <c r="AG174" s="41"/>
      <c r="AH174" s="42"/>
      <c r="AI174" s="43"/>
      <c r="AJ174" s="42"/>
      <c r="AK174" s="31"/>
      <c r="AL174" s="31"/>
      <c r="AM174" s="31"/>
      <c r="AN174" s="45"/>
    </row>
    <row r="175" spans="4:40">
      <c r="D175" s="30"/>
      <c r="I175" s="35"/>
      <c r="J175" s="35"/>
      <c r="K175" s="34"/>
      <c r="L175" s="34"/>
      <c r="M175" s="46"/>
      <c r="N175" s="46"/>
      <c r="O175" s="46"/>
      <c r="P175" s="46"/>
      <c r="Q175" s="35"/>
      <c r="R175" s="35"/>
      <c r="S175" s="35"/>
      <c r="T175" s="35"/>
      <c r="U175" s="40"/>
      <c r="V175" s="41"/>
      <c r="W175" s="41"/>
      <c r="X175" s="42"/>
      <c r="Y175" s="43"/>
      <c r="Z175" s="40"/>
      <c r="AA175" s="41"/>
      <c r="AB175" s="41"/>
      <c r="AC175" s="42"/>
      <c r="AD175" s="43"/>
      <c r="AE175" s="40"/>
      <c r="AF175" s="41"/>
      <c r="AG175" s="41"/>
      <c r="AH175" s="42"/>
      <c r="AI175" s="43"/>
      <c r="AJ175" s="42"/>
      <c r="AK175" s="31"/>
      <c r="AL175" s="31"/>
      <c r="AM175" s="31"/>
      <c r="AN175" s="45"/>
    </row>
    <row r="176" spans="4:40">
      <c r="D176" s="30"/>
      <c r="I176" s="35"/>
      <c r="J176" s="35"/>
      <c r="K176" s="34"/>
      <c r="L176" s="34"/>
      <c r="M176" s="46"/>
      <c r="N176" s="46"/>
      <c r="O176" s="46"/>
      <c r="P176" s="46"/>
      <c r="Q176" s="35"/>
      <c r="R176" s="35"/>
      <c r="S176" s="35"/>
      <c r="T176" s="35"/>
      <c r="U176" s="40"/>
      <c r="V176" s="41"/>
      <c r="W176" s="41"/>
      <c r="X176" s="42"/>
      <c r="Y176" s="43"/>
      <c r="Z176" s="40"/>
      <c r="AA176" s="41"/>
      <c r="AB176" s="41"/>
      <c r="AC176" s="42"/>
      <c r="AD176" s="43"/>
      <c r="AE176" s="40"/>
      <c r="AF176" s="41"/>
      <c r="AG176" s="41"/>
      <c r="AH176" s="42"/>
      <c r="AI176" s="43"/>
      <c r="AJ176" s="42"/>
      <c r="AK176" s="31"/>
      <c r="AL176" s="31"/>
      <c r="AM176" s="31"/>
      <c r="AN176" s="45"/>
    </row>
    <row r="177" spans="4:40">
      <c r="D177" s="30"/>
      <c r="I177" s="35"/>
      <c r="J177" s="35"/>
      <c r="K177" s="34"/>
      <c r="L177" s="34"/>
      <c r="M177" s="46"/>
      <c r="N177" s="46"/>
      <c r="O177" s="46"/>
      <c r="P177" s="46"/>
      <c r="Q177" s="35"/>
      <c r="R177" s="35"/>
      <c r="S177" s="35"/>
      <c r="T177" s="35"/>
      <c r="U177" s="40"/>
      <c r="V177" s="41"/>
      <c r="W177" s="41"/>
      <c r="X177" s="42"/>
      <c r="Y177" s="43"/>
      <c r="Z177" s="40"/>
      <c r="AA177" s="41"/>
      <c r="AB177" s="41"/>
      <c r="AC177" s="42"/>
      <c r="AD177" s="43"/>
      <c r="AE177" s="40"/>
      <c r="AF177" s="41"/>
      <c r="AG177" s="41"/>
      <c r="AH177" s="42"/>
      <c r="AI177" s="43"/>
      <c r="AJ177" s="42"/>
      <c r="AK177" s="31"/>
      <c r="AL177" s="31"/>
      <c r="AM177" s="31"/>
      <c r="AN177" s="45"/>
    </row>
    <row r="178" spans="4:40">
      <c r="D178" s="30"/>
      <c r="I178" s="35"/>
      <c r="J178" s="35"/>
      <c r="K178" s="34"/>
      <c r="L178" s="34"/>
      <c r="M178" s="46"/>
      <c r="N178" s="46"/>
      <c r="O178" s="46"/>
      <c r="P178" s="46"/>
      <c r="Q178" s="35"/>
      <c r="R178" s="35"/>
      <c r="S178" s="35"/>
      <c r="T178" s="35"/>
      <c r="U178" s="40"/>
      <c r="V178" s="41"/>
      <c r="W178" s="41"/>
      <c r="X178" s="42"/>
      <c r="Y178" s="43"/>
      <c r="Z178" s="40"/>
      <c r="AA178" s="41"/>
      <c r="AB178" s="41"/>
      <c r="AC178" s="42"/>
      <c r="AD178" s="43"/>
      <c r="AE178" s="40"/>
      <c r="AF178" s="41"/>
      <c r="AG178" s="41"/>
      <c r="AH178" s="42"/>
      <c r="AI178" s="43"/>
      <c r="AJ178" s="42"/>
      <c r="AK178" s="31"/>
      <c r="AL178" s="31"/>
      <c r="AM178" s="31"/>
      <c r="AN178" s="45"/>
    </row>
    <row r="179" spans="4:40">
      <c r="D179" s="30"/>
      <c r="I179" s="35"/>
      <c r="J179" s="35"/>
      <c r="K179" s="34"/>
      <c r="L179" s="34"/>
      <c r="M179" s="46"/>
      <c r="N179" s="46"/>
      <c r="O179" s="46"/>
      <c r="P179" s="46"/>
      <c r="Q179" s="35"/>
      <c r="R179" s="35"/>
      <c r="S179" s="35"/>
      <c r="T179" s="35"/>
      <c r="U179" s="40"/>
      <c r="V179" s="41"/>
      <c r="W179" s="41"/>
      <c r="X179" s="42"/>
      <c r="Y179" s="43"/>
      <c r="Z179" s="40"/>
      <c r="AA179" s="41"/>
      <c r="AB179" s="41"/>
      <c r="AC179" s="42"/>
      <c r="AD179" s="43"/>
      <c r="AE179" s="40"/>
      <c r="AF179" s="41"/>
      <c r="AG179" s="41"/>
      <c r="AH179" s="42"/>
      <c r="AI179" s="43"/>
      <c r="AJ179" s="42"/>
      <c r="AK179" s="31"/>
      <c r="AL179" s="31"/>
      <c r="AM179" s="31"/>
      <c r="AN179" s="45"/>
    </row>
    <row r="180" spans="4:40">
      <c r="D180" s="30"/>
      <c r="I180" s="35"/>
      <c r="J180" s="35"/>
      <c r="K180" s="34"/>
      <c r="L180" s="34"/>
      <c r="M180" s="46"/>
      <c r="N180" s="46"/>
      <c r="O180" s="46"/>
      <c r="P180" s="46"/>
      <c r="Q180" s="35"/>
      <c r="R180" s="35"/>
      <c r="S180" s="35"/>
      <c r="T180" s="35"/>
      <c r="U180" s="40"/>
      <c r="V180" s="41"/>
      <c r="W180" s="41"/>
      <c r="X180" s="42"/>
      <c r="Y180" s="43"/>
      <c r="Z180" s="40"/>
      <c r="AA180" s="41"/>
      <c r="AB180" s="41"/>
      <c r="AC180" s="42"/>
      <c r="AD180" s="43"/>
      <c r="AE180" s="40"/>
      <c r="AF180" s="41"/>
      <c r="AG180" s="41"/>
      <c r="AH180" s="42"/>
      <c r="AI180" s="43"/>
      <c r="AJ180" s="42"/>
      <c r="AK180" s="31"/>
      <c r="AL180" s="31"/>
      <c r="AM180" s="31"/>
      <c r="AN180" s="45"/>
    </row>
    <row r="181" spans="4:40">
      <c r="D181" s="30"/>
      <c r="I181" s="35"/>
      <c r="J181" s="35"/>
      <c r="K181" s="34"/>
      <c r="L181" s="34"/>
      <c r="M181" s="46"/>
      <c r="N181" s="46"/>
      <c r="O181" s="46"/>
      <c r="P181" s="46"/>
      <c r="Q181" s="35"/>
      <c r="R181" s="35"/>
      <c r="S181" s="35"/>
      <c r="T181" s="35"/>
      <c r="U181" s="40"/>
      <c r="V181" s="41"/>
      <c r="W181" s="41"/>
      <c r="X181" s="42"/>
      <c r="Y181" s="43"/>
      <c r="Z181" s="40"/>
      <c r="AA181" s="41"/>
      <c r="AB181" s="41"/>
      <c r="AC181" s="42"/>
      <c r="AD181" s="43"/>
      <c r="AE181" s="40"/>
      <c r="AF181" s="41"/>
      <c r="AG181" s="41"/>
      <c r="AH181" s="42"/>
      <c r="AI181" s="43"/>
      <c r="AJ181" s="42"/>
      <c r="AK181" s="31"/>
      <c r="AL181" s="31"/>
      <c r="AM181" s="31"/>
      <c r="AN181" s="45"/>
    </row>
    <row r="182" spans="4:40">
      <c r="D182" s="30"/>
      <c r="I182" s="35"/>
      <c r="J182" s="35"/>
      <c r="K182" s="34"/>
      <c r="L182" s="34"/>
      <c r="M182" s="46"/>
      <c r="N182" s="46"/>
      <c r="O182" s="46"/>
      <c r="P182" s="46"/>
      <c r="Q182" s="35"/>
      <c r="R182" s="35"/>
      <c r="S182" s="35"/>
      <c r="T182" s="35"/>
      <c r="U182" s="40"/>
      <c r="V182" s="41"/>
      <c r="W182" s="41"/>
      <c r="X182" s="42"/>
      <c r="Y182" s="43"/>
      <c r="Z182" s="40"/>
      <c r="AA182" s="41"/>
      <c r="AB182" s="41"/>
      <c r="AC182" s="42"/>
      <c r="AD182" s="43"/>
      <c r="AE182" s="40"/>
      <c r="AF182" s="41"/>
      <c r="AG182" s="41"/>
      <c r="AH182" s="42"/>
      <c r="AI182" s="43"/>
      <c r="AJ182" s="42"/>
      <c r="AK182" s="31"/>
      <c r="AL182" s="31"/>
      <c r="AM182" s="31"/>
      <c r="AN182" s="45"/>
    </row>
    <row r="183" spans="4:40">
      <c r="D183" s="30"/>
      <c r="I183" s="35"/>
      <c r="J183" s="35"/>
      <c r="K183" s="34"/>
      <c r="L183" s="34"/>
      <c r="M183" s="46"/>
      <c r="N183" s="46"/>
      <c r="O183" s="46"/>
      <c r="P183" s="46"/>
      <c r="Q183" s="35"/>
      <c r="R183" s="35"/>
      <c r="S183" s="35"/>
      <c r="T183" s="35"/>
      <c r="U183" s="40"/>
      <c r="V183" s="41"/>
      <c r="W183" s="41"/>
      <c r="X183" s="42"/>
      <c r="Y183" s="43"/>
      <c r="Z183" s="40"/>
      <c r="AA183" s="41"/>
      <c r="AB183" s="41"/>
      <c r="AC183" s="42"/>
      <c r="AD183" s="43"/>
      <c r="AE183" s="40"/>
      <c r="AF183" s="41"/>
      <c r="AG183" s="41"/>
      <c r="AH183" s="42"/>
      <c r="AI183" s="43"/>
      <c r="AJ183" s="42"/>
      <c r="AK183" s="31"/>
      <c r="AL183" s="31"/>
      <c r="AM183" s="31"/>
      <c r="AN183" s="45"/>
    </row>
    <row r="184" spans="4:40">
      <c r="D184" s="30"/>
      <c r="I184" s="35"/>
      <c r="J184" s="35"/>
      <c r="K184" s="34"/>
      <c r="L184" s="34"/>
      <c r="M184" s="46"/>
      <c r="N184" s="46"/>
      <c r="O184" s="46"/>
      <c r="P184" s="46"/>
      <c r="Q184" s="35"/>
      <c r="R184" s="35"/>
      <c r="S184" s="35"/>
      <c r="T184" s="35"/>
      <c r="U184" s="40"/>
      <c r="V184" s="41"/>
      <c r="W184" s="41"/>
      <c r="X184" s="42"/>
      <c r="Y184" s="43"/>
      <c r="Z184" s="40"/>
      <c r="AA184" s="41"/>
      <c r="AB184" s="41"/>
      <c r="AC184" s="42"/>
      <c r="AD184" s="43"/>
      <c r="AE184" s="40"/>
      <c r="AF184" s="41"/>
      <c r="AG184" s="41"/>
      <c r="AH184" s="42"/>
      <c r="AI184" s="43"/>
      <c r="AJ184" s="42"/>
      <c r="AK184" s="31"/>
      <c r="AL184" s="31"/>
      <c r="AM184" s="31"/>
      <c r="AN184" s="45"/>
    </row>
    <row r="185" spans="4:40">
      <c r="D185" s="30"/>
      <c r="I185" s="35"/>
      <c r="J185" s="35"/>
      <c r="K185" s="34"/>
      <c r="L185" s="34"/>
      <c r="M185" s="46"/>
      <c r="N185" s="46"/>
      <c r="O185" s="46"/>
      <c r="P185" s="46"/>
      <c r="Q185" s="35"/>
      <c r="R185" s="35"/>
      <c r="S185" s="35"/>
      <c r="T185" s="35"/>
      <c r="U185" s="40"/>
      <c r="V185" s="41"/>
      <c r="W185" s="41"/>
      <c r="X185" s="42"/>
      <c r="Y185" s="43"/>
      <c r="Z185" s="40"/>
      <c r="AA185" s="41"/>
      <c r="AB185" s="41"/>
      <c r="AC185" s="42"/>
      <c r="AD185" s="43"/>
      <c r="AE185" s="40"/>
      <c r="AF185" s="41"/>
      <c r="AG185" s="41"/>
      <c r="AH185" s="42"/>
      <c r="AI185" s="43"/>
      <c r="AJ185" s="42"/>
      <c r="AK185" s="31"/>
      <c r="AL185" s="31"/>
      <c r="AM185" s="31"/>
      <c r="AN185" s="45"/>
    </row>
    <row r="186" spans="4:40">
      <c r="D186" s="30"/>
      <c r="I186" s="35"/>
      <c r="J186" s="35"/>
      <c r="K186" s="34"/>
      <c r="L186" s="34"/>
      <c r="M186" s="46"/>
      <c r="N186" s="46"/>
      <c r="O186" s="46"/>
      <c r="P186" s="46"/>
      <c r="Q186" s="35"/>
      <c r="R186" s="35"/>
      <c r="S186" s="35"/>
      <c r="T186" s="35"/>
      <c r="U186" s="40"/>
      <c r="V186" s="41"/>
      <c r="W186" s="41"/>
      <c r="X186" s="42"/>
      <c r="Y186" s="43"/>
      <c r="Z186" s="40"/>
      <c r="AA186" s="41"/>
      <c r="AB186" s="41"/>
      <c r="AC186" s="42"/>
      <c r="AD186" s="43"/>
      <c r="AE186" s="40"/>
      <c r="AF186" s="41"/>
      <c r="AG186" s="41"/>
      <c r="AH186" s="42"/>
      <c r="AI186" s="43"/>
      <c r="AJ186" s="42"/>
      <c r="AK186" s="31"/>
      <c r="AL186" s="31"/>
      <c r="AM186" s="31"/>
      <c r="AN186" s="45"/>
    </row>
    <row r="187" spans="4:40">
      <c r="D187" s="30"/>
      <c r="I187" s="35"/>
      <c r="J187" s="35"/>
      <c r="K187" s="34"/>
      <c r="L187" s="34"/>
      <c r="M187" s="46"/>
      <c r="N187" s="46"/>
      <c r="O187" s="46"/>
      <c r="P187" s="46"/>
      <c r="Q187" s="35"/>
      <c r="R187" s="35"/>
      <c r="S187" s="35"/>
      <c r="T187" s="35"/>
      <c r="U187" s="40"/>
      <c r="V187" s="41"/>
      <c r="W187" s="41"/>
      <c r="X187" s="42"/>
      <c r="Y187" s="43"/>
      <c r="Z187" s="40"/>
      <c r="AA187" s="41"/>
      <c r="AB187" s="41"/>
      <c r="AC187" s="42"/>
      <c r="AD187" s="43"/>
      <c r="AE187" s="40"/>
      <c r="AF187" s="41"/>
      <c r="AG187" s="41"/>
      <c r="AH187" s="42"/>
      <c r="AI187" s="43"/>
      <c r="AJ187" s="42"/>
      <c r="AK187" s="31"/>
      <c r="AL187" s="31"/>
      <c r="AM187" s="31"/>
      <c r="AN187" s="45"/>
    </row>
    <row r="188" spans="4:40">
      <c r="D188" s="30"/>
      <c r="I188" s="35"/>
      <c r="J188" s="35"/>
      <c r="K188" s="34"/>
      <c r="L188" s="34"/>
      <c r="M188" s="46"/>
      <c r="N188" s="46"/>
      <c r="O188" s="46"/>
      <c r="P188" s="46"/>
      <c r="Q188" s="35"/>
      <c r="R188" s="35"/>
      <c r="S188" s="35"/>
      <c r="T188" s="35"/>
      <c r="U188" s="40"/>
      <c r="V188" s="41"/>
      <c r="W188" s="41"/>
      <c r="X188" s="42"/>
      <c r="Y188" s="43"/>
      <c r="Z188" s="40"/>
      <c r="AA188" s="41"/>
      <c r="AB188" s="41"/>
      <c r="AC188" s="42"/>
      <c r="AD188" s="43"/>
      <c r="AE188" s="40"/>
      <c r="AF188" s="41"/>
      <c r="AG188" s="41"/>
      <c r="AH188" s="42"/>
      <c r="AI188" s="43"/>
      <c r="AJ188" s="42"/>
      <c r="AK188" s="31"/>
      <c r="AL188" s="31"/>
      <c r="AM188" s="31"/>
      <c r="AN188" s="45"/>
    </row>
    <row r="189" spans="4:40">
      <c r="D189" s="30"/>
      <c r="I189" s="35"/>
      <c r="J189" s="35"/>
      <c r="K189" s="34"/>
      <c r="L189" s="34"/>
      <c r="M189" s="46"/>
      <c r="N189" s="46"/>
      <c r="O189" s="46"/>
      <c r="P189" s="46"/>
      <c r="Q189" s="35"/>
      <c r="R189" s="35"/>
      <c r="S189" s="35"/>
      <c r="T189" s="35"/>
      <c r="U189" s="40"/>
      <c r="V189" s="41"/>
      <c r="W189" s="41"/>
      <c r="X189" s="42"/>
      <c r="Y189" s="43"/>
      <c r="Z189" s="40"/>
      <c r="AA189" s="41"/>
      <c r="AB189" s="41"/>
      <c r="AC189" s="42"/>
      <c r="AD189" s="43"/>
      <c r="AE189" s="40"/>
      <c r="AF189" s="41"/>
      <c r="AG189" s="41"/>
      <c r="AH189" s="42"/>
      <c r="AI189" s="43"/>
      <c r="AJ189" s="42"/>
      <c r="AK189" s="31"/>
      <c r="AL189" s="31"/>
      <c r="AM189" s="31"/>
      <c r="AN189" s="45"/>
    </row>
    <row r="190" spans="4:40">
      <c r="D190" s="30"/>
      <c r="I190" s="35"/>
      <c r="J190" s="35"/>
      <c r="K190" s="34"/>
      <c r="L190" s="34"/>
      <c r="M190" s="46"/>
      <c r="N190" s="46"/>
      <c r="O190" s="46"/>
      <c r="P190" s="46"/>
      <c r="Q190" s="35"/>
      <c r="R190" s="35"/>
      <c r="S190" s="35"/>
      <c r="T190" s="35"/>
      <c r="U190" s="40"/>
      <c r="V190" s="41"/>
      <c r="W190" s="41"/>
      <c r="X190" s="42"/>
      <c r="Y190" s="43"/>
      <c r="Z190" s="40"/>
      <c r="AA190" s="41"/>
      <c r="AB190" s="41"/>
      <c r="AC190" s="42"/>
      <c r="AD190" s="43"/>
      <c r="AE190" s="40"/>
      <c r="AF190" s="41"/>
      <c r="AG190" s="41"/>
      <c r="AH190" s="42"/>
      <c r="AI190" s="43"/>
      <c r="AJ190" s="42"/>
      <c r="AK190" s="31"/>
      <c r="AL190" s="31"/>
      <c r="AM190" s="31"/>
      <c r="AN190" s="45"/>
    </row>
    <row r="191" spans="4:40">
      <c r="D191" s="30"/>
      <c r="I191" s="35"/>
      <c r="J191" s="35"/>
      <c r="K191" s="34"/>
      <c r="L191" s="34"/>
      <c r="M191" s="46"/>
      <c r="N191" s="46"/>
      <c r="O191" s="46"/>
      <c r="P191" s="46"/>
      <c r="Q191" s="35"/>
      <c r="R191" s="35"/>
      <c r="S191" s="35"/>
      <c r="T191" s="35"/>
      <c r="U191" s="40"/>
      <c r="V191" s="41"/>
      <c r="W191" s="41"/>
      <c r="X191" s="42"/>
      <c r="Y191" s="43"/>
      <c r="Z191" s="40"/>
      <c r="AA191" s="41"/>
      <c r="AB191" s="41"/>
      <c r="AC191" s="42"/>
      <c r="AD191" s="43"/>
      <c r="AE191" s="40"/>
      <c r="AF191" s="41"/>
      <c r="AG191" s="41"/>
      <c r="AH191" s="42"/>
      <c r="AI191" s="43"/>
      <c r="AJ191" s="42"/>
      <c r="AK191" s="31"/>
      <c r="AL191" s="31"/>
      <c r="AM191" s="31"/>
      <c r="AN191" s="45"/>
    </row>
    <row r="192" spans="4:40">
      <c r="D192" s="30"/>
      <c r="I192" s="35"/>
      <c r="J192" s="35"/>
      <c r="K192" s="34"/>
      <c r="L192" s="34"/>
      <c r="M192" s="46"/>
      <c r="N192" s="46"/>
      <c r="O192" s="46"/>
      <c r="P192" s="46"/>
      <c r="Q192" s="35"/>
      <c r="R192" s="35"/>
      <c r="S192" s="35"/>
      <c r="T192" s="35"/>
      <c r="U192" s="40"/>
      <c r="V192" s="41"/>
      <c r="W192" s="41"/>
      <c r="X192" s="42"/>
      <c r="Y192" s="43"/>
      <c r="Z192" s="40"/>
      <c r="AA192" s="41"/>
      <c r="AB192" s="41"/>
      <c r="AC192" s="42"/>
      <c r="AD192" s="43"/>
      <c r="AE192" s="40"/>
      <c r="AF192" s="41"/>
      <c r="AG192" s="41"/>
      <c r="AH192" s="42"/>
      <c r="AI192" s="43"/>
      <c r="AJ192" s="42"/>
      <c r="AK192" s="31"/>
      <c r="AL192" s="31"/>
      <c r="AM192" s="31"/>
      <c r="AN192" s="45"/>
    </row>
    <row r="193" spans="4:40">
      <c r="D193" s="30"/>
      <c r="I193" s="35"/>
      <c r="J193" s="35"/>
      <c r="K193" s="34"/>
      <c r="L193" s="34"/>
      <c r="M193" s="46"/>
      <c r="N193" s="46"/>
      <c r="O193" s="46"/>
      <c r="P193" s="46"/>
      <c r="Q193" s="35"/>
      <c r="R193" s="35"/>
      <c r="S193" s="35"/>
      <c r="T193" s="35"/>
      <c r="U193" s="40"/>
      <c r="V193" s="41"/>
      <c r="W193" s="41"/>
      <c r="X193" s="42"/>
      <c r="Y193" s="43"/>
      <c r="Z193" s="40"/>
      <c r="AA193" s="41"/>
      <c r="AB193" s="41"/>
      <c r="AC193" s="42"/>
      <c r="AD193" s="43"/>
      <c r="AE193" s="40"/>
      <c r="AF193" s="41"/>
      <c r="AG193" s="41"/>
      <c r="AH193" s="42"/>
      <c r="AI193" s="43"/>
      <c r="AJ193" s="42"/>
      <c r="AK193" s="31"/>
      <c r="AL193" s="31"/>
      <c r="AM193" s="31"/>
      <c r="AN193" s="45"/>
    </row>
    <row r="194" spans="4:40">
      <c r="D194" s="30"/>
      <c r="I194" s="35"/>
      <c r="J194" s="35"/>
      <c r="K194" s="34"/>
      <c r="L194" s="34"/>
      <c r="M194" s="46"/>
      <c r="N194" s="46"/>
      <c r="O194" s="46"/>
      <c r="P194" s="46"/>
      <c r="Q194" s="35"/>
      <c r="R194" s="35"/>
      <c r="S194" s="35"/>
      <c r="T194" s="35"/>
      <c r="U194" s="40"/>
      <c r="V194" s="41"/>
      <c r="W194" s="41"/>
      <c r="X194" s="42"/>
      <c r="Y194" s="43"/>
      <c r="Z194" s="40"/>
      <c r="AA194" s="41"/>
      <c r="AB194" s="41"/>
      <c r="AC194" s="42"/>
      <c r="AD194" s="43"/>
      <c r="AE194" s="40"/>
      <c r="AF194" s="41"/>
      <c r="AG194" s="41"/>
      <c r="AH194" s="42"/>
      <c r="AI194" s="43"/>
      <c r="AJ194" s="42"/>
      <c r="AK194" s="31"/>
      <c r="AL194" s="31"/>
      <c r="AM194" s="31"/>
      <c r="AN194" s="45"/>
    </row>
    <row r="195" spans="4:40">
      <c r="D195" s="30"/>
      <c r="I195" s="35"/>
      <c r="J195" s="35"/>
      <c r="K195" s="34"/>
      <c r="L195" s="34"/>
      <c r="M195" s="46"/>
      <c r="N195" s="46"/>
      <c r="O195" s="46"/>
      <c r="P195" s="46"/>
      <c r="Q195" s="35"/>
      <c r="R195" s="35"/>
      <c r="S195" s="35"/>
      <c r="T195" s="35"/>
      <c r="U195" s="40"/>
      <c r="V195" s="41"/>
      <c r="W195" s="41"/>
      <c r="X195" s="42"/>
      <c r="Y195" s="43"/>
      <c r="Z195" s="40"/>
      <c r="AA195" s="41"/>
      <c r="AB195" s="41"/>
      <c r="AC195" s="42"/>
      <c r="AD195" s="43"/>
      <c r="AE195" s="40"/>
      <c r="AF195" s="41"/>
      <c r="AG195" s="41"/>
      <c r="AH195" s="42"/>
      <c r="AI195" s="43"/>
      <c r="AJ195" s="42"/>
      <c r="AK195" s="31"/>
      <c r="AL195" s="31"/>
      <c r="AM195" s="31"/>
      <c r="AN195" s="45"/>
    </row>
    <row r="196" spans="4:40">
      <c r="D196" s="30"/>
      <c r="I196" s="35"/>
      <c r="J196" s="35"/>
      <c r="K196" s="34"/>
      <c r="L196" s="34"/>
      <c r="M196" s="46"/>
      <c r="N196" s="46"/>
      <c r="O196" s="46"/>
      <c r="P196" s="46"/>
      <c r="Q196" s="35"/>
      <c r="R196" s="35"/>
      <c r="S196" s="35"/>
      <c r="T196" s="35"/>
      <c r="U196" s="40"/>
      <c r="V196" s="41"/>
      <c r="W196" s="41"/>
      <c r="X196" s="42"/>
      <c r="Y196" s="43"/>
      <c r="Z196" s="40"/>
      <c r="AA196" s="41"/>
      <c r="AB196" s="41"/>
      <c r="AC196" s="42"/>
      <c r="AD196" s="43"/>
      <c r="AE196" s="40"/>
      <c r="AF196" s="41"/>
      <c r="AG196" s="41"/>
      <c r="AH196" s="42"/>
      <c r="AI196" s="43"/>
      <c r="AJ196" s="42"/>
      <c r="AK196" s="31"/>
      <c r="AL196" s="31"/>
      <c r="AM196" s="31"/>
      <c r="AN196" s="45"/>
    </row>
    <row r="197" spans="4:40">
      <c r="D197" s="30"/>
      <c r="I197" s="35"/>
      <c r="J197" s="35"/>
      <c r="K197" s="34"/>
      <c r="L197" s="34"/>
      <c r="M197" s="46"/>
      <c r="N197" s="46"/>
      <c r="O197" s="46"/>
      <c r="P197" s="46"/>
      <c r="Q197" s="35"/>
      <c r="R197" s="35"/>
      <c r="S197" s="35"/>
      <c r="T197" s="35"/>
      <c r="U197" s="40"/>
      <c r="V197" s="41"/>
      <c r="W197" s="41"/>
      <c r="X197" s="42"/>
      <c r="Y197" s="43"/>
      <c r="Z197" s="40"/>
      <c r="AA197" s="41"/>
      <c r="AB197" s="41"/>
      <c r="AC197" s="42"/>
      <c r="AD197" s="43"/>
      <c r="AE197" s="40"/>
      <c r="AF197" s="41"/>
      <c r="AG197" s="41"/>
      <c r="AH197" s="42"/>
      <c r="AI197" s="43"/>
      <c r="AJ197" s="42"/>
      <c r="AK197" s="31"/>
      <c r="AL197" s="31"/>
      <c r="AM197" s="31"/>
      <c r="AN197" s="45"/>
    </row>
    <row r="198" spans="4:40">
      <c r="D198" s="30"/>
      <c r="I198" s="35"/>
      <c r="J198" s="35"/>
      <c r="K198" s="34"/>
      <c r="L198" s="34"/>
      <c r="M198" s="46"/>
      <c r="N198" s="46"/>
      <c r="O198" s="46"/>
      <c r="P198" s="46"/>
      <c r="Q198" s="35"/>
      <c r="R198" s="35"/>
      <c r="S198" s="35"/>
      <c r="T198" s="35"/>
      <c r="U198" s="40"/>
      <c r="V198" s="41"/>
      <c r="W198" s="41"/>
      <c r="X198" s="42"/>
      <c r="Y198" s="43"/>
      <c r="Z198" s="40"/>
      <c r="AA198" s="41"/>
      <c r="AB198" s="41"/>
      <c r="AC198" s="42"/>
      <c r="AD198" s="43"/>
      <c r="AE198" s="40"/>
      <c r="AF198" s="41"/>
      <c r="AG198" s="41"/>
      <c r="AH198" s="42"/>
      <c r="AI198" s="43"/>
      <c r="AJ198" s="42"/>
      <c r="AK198" s="31"/>
      <c r="AL198" s="31"/>
      <c r="AM198" s="31"/>
      <c r="AN198" s="45"/>
    </row>
    <row r="199" spans="4:40">
      <c r="D199" s="30"/>
      <c r="I199" s="35"/>
      <c r="J199" s="35"/>
      <c r="K199" s="34"/>
      <c r="L199" s="34"/>
      <c r="M199" s="46"/>
      <c r="N199" s="46"/>
      <c r="O199" s="46"/>
      <c r="P199" s="46"/>
      <c r="Q199" s="35"/>
      <c r="R199" s="35"/>
      <c r="S199" s="35"/>
      <c r="T199" s="35"/>
      <c r="U199" s="40"/>
      <c r="V199" s="41"/>
      <c r="W199" s="41"/>
      <c r="X199" s="42"/>
      <c r="Y199" s="43"/>
      <c r="Z199" s="40"/>
      <c r="AA199" s="41"/>
      <c r="AB199" s="41"/>
      <c r="AC199" s="42"/>
      <c r="AD199" s="43"/>
      <c r="AE199" s="40"/>
      <c r="AF199" s="41"/>
      <c r="AG199" s="41"/>
      <c r="AH199" s="42"/>
      <c r="AI199" s="43"/>
      <c r="AJ199" s="42"/>
      <c r="AK199" s="31"/>
      <c r="AL199" s="31"/>
      <c r="AM199" s="31"/>
      <c r="AN199" s="45"/>
    </row>
    <row r="200" spans="4:40">
      <c r="D200" s="30"/>
      <c r="I200" s="35"/>
      <c r="J200" s="35"/>
      <c r="K200" s="34"/>
      <c r="L200" s="34"/>
      <c r="M200" s="46"/>
      <c r="N200" s="46"/>
      <c r="O200" s="46"/>
      <c r="P200" s="46"/>
      <c r="Q200" s="35"/>
      <c r="R200" s="35"/>
      <c r="S200" s="35"/>
      <c r="T200" s="35"/>
      <c r="U200" s="40"/>
      <c r="V200" s="41"/>
      <c r="W200" s="41"/>
      <c r="X200" s="42"/>
      <c r="Y200" s="43"/>
      <c r="Z200" s="40"/>
      <c r="AA200" s="41"/>
      <c r="AB200" s="41"/>
      <c r="AC200" s="42"/>
      <c r="AD200" s="43"/>
      <c r="AE200" s="40"/>
      <c r="AF200" s="41"/>
      <c r="AG200" s="41"/>
      <c r="AH200" s="42"/>
      <c r="AI200" s="43"/>
      <c r="AJ200" s="42"/>
      <c r="AK200" s="31"/>
      <c r="AL200" s="31"/>
      <c r="AM200" s="31"/>
      <c r="AN200" s="45"/>
    </row>
    <row r="201" spans="4:40">
      <c r="D201" s="30"/>
      <c r="I201" s="35"/>
      <c r="J201" s="35"/>
      <c r="K201" s="34"/>
      <c r="L201" s="34"/>
      <c r="M201" s="46"/>
      <c r="N201" s="46"/>
      <c r="O201" s="46"/>
      <c r="P201" s="46"/>
      <c r="Q201" s="35"/>
      <c r="R201" s="35"/>
      <c r="S201" s="35"/>
      <c r="T201" s="35"/>
      <c r="U201" s="40"/>
      <c r="V201" s="41"/>
      <c r="W201" s="41"/>
      <c r="X201" s="42"/>
      <c r="Y201" s="43"/>
      <c r="Z201" s="40"/>
      <c r="AA201" s="41"/>
      <c r="AB201" s="41"/>
      <c r="AC201" s="42"/>
      <c r="AD201" s="43"/>
      <c r="AE201" s="40"/>
      <c r="AF201" s="41"/>
      <c r="AG201" s="41"/>
      <c r="AH201" s="42"/>
      <c r="AI201" s="43"/>
      <c r="AJ201" s="42"/>
      <c r="AK201" s="31"/>
      <c r="AL201" s="31"/>
      <c r="AM201" s="31"/>
      <c r="AN201" s="45"/>
    </row>
    <row r="202" spans="4:40">
      <c r="D202" s="30"/>
      <c r="I202" s="35"/>
      <c r="J202" s="35"/>
      <c r="K202" s="34"/>
      <c r="L202" s="34"/>
      <c r="M202" s="46"/>
      <c r="N202" s="46"/>
      <c r="O202" s="46"/>
      <c r="P202" s="46"/>
      <c r="Q202" s="35"/>
      <c r="R202" s="35"/>
      <c r="S202" s="35"/>
      <c r="T202" s="35"/>
      <c r="U202" s="40"/>
      <c r="V202" s="41"/>
      <c r="W202" s="41"/>
      <c r="X202" s="42"/>
      <c r="Y202" s="43"/>
      <c r="Z202" s="40"/>
      <c r="AA202" s="41"/>
      <c r="AB202" s="41"/>
      <c r="AC202" s="42"/>
      <c r="AD202" s="43"/>
      <c r="AE202" s="40"/>
      <c r="AF202" s="41"/>
      <c r="AG202" s="41"/>
      <c r="AH202" s="42"/>
      <c r="AI202" s="43"/>
      <c r="AJ202" s="42"/>
      <c r="AK202" s="31"/>
      <c r="AL202" s="31"/>
      <c r="AM202" s="31"/>
      <c r="AN202" s="45"/>
    </row>
    <row r="203" spans="4:40">
      <c r="D203" s="30"/>
      <c r="I203" s="35"/>
      <c r="J203" s="35"/>
      <c r="K203" s="34"/>
      <c r="L203" s="34"/>
      <c r="M203" s="46"/>
      <c r="N203" s="46"/>
      <c r="O203" s="46"/>
      <c r="P203" s="46"/>
      <c r="Q203" s="35"/>
      <c r="R203" s="35"/>
      <c r="S203" s="35"/>
      <c r="T203" s="35"/>
      <c r="U203" s="40"/>
      <c r="V203" s="41"/>
      <c r="W203" s="41"/>
      <c r="X203" s="42"/>
      <c r="Y203" s="43"/>
      <c r="Z203" s="40"/>
      <c r="AA203" s="41"/>
      <c r="AB203" s="41"/>
      <c r="AC203" s="42"/>
      <c r="AD203" s="43"/>
      <c r="AE203" s="40"/>
      <c r="AF203" s="41"/>
      <c r="AG203" s="41"/>
      <c r="AH203" s="42"/>
      <c r="AI203" s="43"/>
      <c r="AJ203" s="42"/>
      <c r="AK203" s="31"/>
      <c r="AL203" s="31"/>
      <c r="AM203" s="31"/>
      <c r="AN203" s="45"/>
    </row>
    <row r="204" spans="4:40">
      <c r="D204" s="30"/>
      <c r="I204" s="35"/>
      <c r="J204" s="35"/>
      <c r="K204" s="34"/>
      <c r="L204" s="34"/>
      <c r="M204" s="46"/>
      <c r="N204" s="46"/>
      <c r="O204" s="46"/>
      <c r="P204" s="46"/>
      <c r="Q204" s="35"/>
      <c r="R204" s="35"/>
      <c r="S204" s="35"/>
      <c r="T204" s="35"/>
      <c r="U204" s="40"/>
      <c r="V204" s="41"/>
      <c r="W204" s="41"/>
      <c r="X204" s="42"/>
      <c r="Y204" s="43"/>
      <c r="Z204" s="40"/>
      <c r="AA204" s="41"/>
      <c r="AB204" s="41"/>
      <c r="AC204" s="42"/>
      <c r="AD204" s="43"/>
      <c r="AE204" s="40"/>
      <c r="AF204" s="41"/>
      <c r="AG204" s="41"/>
      <c r="AH204" s="42"/>
      <c r="AI204" s="43"/>
      <c r="AJ204" s="42"/>
      <c r="AK204" s="31"/>
      <c r="AL204" s="31"/>
      <c r="AM204" s="31"/>
      <c r="AN204" s="45"/>
    </row>
    <row r="205" spans="4:40">
      <c r="D205" s="30"/>
      <c r="I205" s="35"/>
      <c r="J205" s="35"/>
      <c r="K205" s="34"/>
      <c r="L205" s="34"/>
      <c r="M205" s="46"/>
      <c r="N205" s="46"/>
      <c r="O205" s="46"/>
      <c r="P205" s="46"/>
      <c r="Q205" s="35"/>
      <c r="R205" s="35"/>
      <c r="S205" s="35"/>
      <c r="T205" s="35"/>
      <c r="U205" s="40"/>
      <c r="V205" s="41"/>
      <c r="W205" s="41"/>
      <c r="X205" s="42"/>
      <c r="Y205" s="43"/>
      <c r="Z205" s="40"/>
      <c r="AA205" s="41"/>
      <c r="AB205" s="41"/>
      <c r="AC205" s="42"/>
      <c r="AD205" s="43"/>
      <c r="AE205" s="40"/>
      <c r="AF205" s="41"/>
      <c r="AG205" s="41"/>
      <c r="AH205" s="42"/>
      <c r="AI205" s="43"/>
      <c r="AJ205" s="42"/>
      <c r="AK205" s="31"/>
      <c r="AL205" s="31"/>
      <c r="AM205" s="31"/>
      <c r="AN205" s="45"/>
    </row>
    <row r="206" spans="4:40">
      <c r="D206" s="30"/>
      <c r="I206" s="35"/>
      <c r="J206" s="35"/>
      <c r="K206" s="34"/>
      <c r="L206" s="34"/>
      <c r="M206" s="46"/>
      <c r="N206" s="46"/>
      <c r="O206" s="46"/>
      <c r="P206" s="46"/>
      <c r="Q206" s="35"/>
      <c r="R206" s="35"/>
      <c r="S206" s="35"/>
      <c r="T206" s="35"/>
      <c r="U206" s="40"/>
      <c r="V206" s="41"/>
      <c r="W206" s="41"/>
      <c r="X206" s="42"/>
      <c r="Y206" s="43"/>
      <c r="Z206" s="40"/>
      <c r="AA206" s="41"/>
      <c r="AB206" s="41"/>
      <c r="AC206" s="42"/>
      <c r="AD206" s="43"/>
      <c r="AE206" s="40"/>
      <c r="AF206" s="41"/>
      <c r="AG206" s="41"/>
      <c r="AH206" s="42"/>
      <c r="AI206" s="43"/>
      <c r="AJ206" s="42"/>
      <c r="AK206" s="31"/>
      <c r="AL206" s="31"/>
      <c r="AM206" s="31"/>
      <c r="AN206" s="45"/>
    </row>
    <row r="207" spans="4:40">
      <c r="D207" s="30"/>
      <c r="I207" s="35"/>
      <c r="J207" s="35"/>
      <c r="K207" s="34"/>
      <c r="L207" s="34"/>
      <c r="M207" s="46"/>
      <c r="N207" s="46"/>
      <c r="O207" s="46"/>
      <c r="P207" s="46"/>
      <c r="Q207" s="35"/>
      <c r="R207" s="35"/>
      <c r="S207" s="35"/>
      <c r="T207" s="35"/>
      <c r="U207" s="40"/>
      <c r="V207" s="41"/>
      <c r="W207" s="41"/>
      <c r="X207" s="42"/>
      <c r="Y207" s="43"/>
      <c r="Z207" s="40"/>
      <c r="AA207" s="41"/>
      <c r="AB207" s="41"/>
      <c r="AC207" s="42"/>
      <c r="AD207" s="43"/>
      <c r="AE207" s="40"/>
      <c r="AF207" s="41"/>
      <c r="AG207" s="41"/>
      <c r="AH207" s="42"/>
      <c r="AI207" s="43"/>
      <c r="AJ207" s="42"/>
      <c r="AK207" s="31"/>
      <c r="AL207" s="31"/>
      <c r="AM207" s="31"/>
      <c r="AN207" s="45"/>
    </row>
    <row r="208" spans="4:40">
      <c r="D208" s="30"/>
      <c r="I208" s="35"/>
      <c r="J208" s="35"/>
      <c r="K208" s="34"/>
      <c r="L208" s="34"/>
      <c r="M208" s="46"/>
      <c r="N208" s="46"/>
      <c r="O208" s="46"/>
      <c r="P208" s="46"/>
      <c r="Q208" s="35"/>
      <c r="R208" s="35"/>
      <c r="S208" s="35"/>
      <c r="T208" s="35"/>
      <c r="U208" s="40"/>
      <c r="V208" s="41"/>
      <c r="W208" s="41"/>
      <c r="X208" s="42"/>
      <c r="Y208" s="43"/>
      <c r="Z208" s="40"/>
      <c r="AA208" s="41"/>
      <c r="AB208" s="41"/>
      <c r="AC208" s="42"/>
      <c r="AD208" s="43"/>
      <c r="AE208" s="40"/>
      <c r="AF208" s="41"/>
      <c r="AG208" s="41"/>
      <c r="AH208" s="42"/>
      <c r="AI208" s="43"/>
      <c r="AJ208" s="42"/>
      <c r="AK208" s="31"/>
      <c r="AL208" s="31"/>
      <c r="AM208" s="31"/>
      <c r="AN208" s="45"/>
    </row>
    <row r="209" spans="4:40">
      <c r="D209" s="30"/>
      <c r="I209" s="35"/>
      <c r="J209" s="35"/>
      <c r="K209" s="34"/>
      <c r="L209" s="34"/>
      <c r="M209" s="46"/>
      <c r="N209" s="46"/>
      <c r="O209" s="46"/>
      <c r="P209" s="46"/>
      <c r="Q209" s="35"/>
      <c r="R209" s="35"/>
      <c r="S209" s="35"/>
      <c r="T209" s="35"/>
      <c r="U209" s="40"/>
      <c r="V209" s="41"/>
      <c r="W209" s="41"/>
      <c r="X209" s="42"/>
      <c r="Y209" s="43"/>
      <c r="Z209" s="40"/>
      <c r="AA209" s="41"/>
      <c r="AB209" s="41"/>
      <c r="AC209" s="42"/>
      <c r="AD209" s="43"/>
      <c r="AE209" s="40"/>
      <c r="AF209" s="41"/>
      <c r="AG209" s="41"/>
      <c r="AH209" s="42"/>
      <c r="AI209" s="43"/>
      <c r="AJ209" s="42"/>
      <c r="AK209" s="31"/>
      <c r="AL209" s="31"/>
      <c r="AM209" s="31"/>
      <c r="AN209" s="45"/>
    </row>
    <row r="210" spans="4:40">
      <c r="D210" s="30"/>
      <c r="I210" s="35"/>
      <c r="J210" s="35"/>
      <c r="K210" s="34"/>
      <c r="L210" s="34"/>
      <c r="M210" s="46"/>
      <c r="N210" s="46"/>
      <c r="O210" s="46"/>
      <c r="P210" s="46"/>
      <c r="Q210" s="35"/>
      <c r="R210" s="35"/>
      <c r="S210" s="35"/>
      <c r="T210" s="35"/>
      <c r="U210" s="40"/>
      <c r="V210" s="41"/>
      <c r="W210" s="41"/>
      <c r="X210" s="42"/>
      <c r="Y210" s="43"/>
      <c r="Z210" s="40"/>
      <c r="AA210" s="41"/>
      <c r="AB210" s="41"/>
      <c r="AC210" s="42"/>
      <c r="AD210" s="43"/>
      <c r="AE210" s="40"/>
      <c r="AF210" s="41"/>
      <c r="AG210" s="41"/>
      <c r="AH210" s="42"/>
      <c r="AI210" s="43"/>
      <c r="AJ210" s="42"/>
      <c r="AK210" s="31"/>
      <c r="AL210" s="31"/>
      <c r="AM210" s="31"/>
      <c r="AN210" s="45"/>
    </row>
    <row r="211" spans="4:40">
      <c r="D211" s="30"/>
      <c r="I211" s="35"/>
      <c r="J211" s="35"/>
      <c r="K211" s="34"/>
      <c r="L211" s="34"/>
      <c r="M211" s="46"/>
      <c r="N211" s="46"/>
      <c r="O211" s="46"/>
      <c r="P211" s="46"/>
      <c r="Q211" s="35"/>
      <c r="R211" s="35"/>
      <c r="S211" s="35"/>
      <c r="T211" s="35"/>
      <c r="U211" s="40"/>
      <c r="V211" s="41"/>
      <c r="W211" s="41"/>
      <c r="X211" s="42"/>
      <c r="Y211" s="43"/>
      <c r="Z211" s="40"/>
      <c r="AA211" s="41"/>
      <c r="AB211" s="41"/>
      <c r="AC211" s="42"/>
      <c r="AD211" s="43"/>
      <c r="AE211" s="40"/>
      <c r="AF211" s="41"/>
      <c r="AG211" s="41"/>
      <c r="AH211" s="42"/>
      <c r="AI211" s="43"/>
      <c r="AJ211" s="42"/>
      <c r="AK211" s="31"/>
      <c r="AL211" s="31"/>
      <c r="AM211" s="31"/>
      <c r="AN211" s="45"/>
    </row>
    <row r="212" spans="4:40">
      <c r="D212" s="30"/>
      <c r="I212" s="35"/>
      <c r="J212" s="35"/>
      <c r="K212" s="34"/>
      <c r="L212" s="34"/>
      <c r="M212" s="46"/>
      <c r="N212" s="46"/>
      <c r="O212" s="46"/>
      <c r="P212" s="46"/>
      <c r="Q212" s="35"/>
      <c r="R212" s="35"/>
      <c r="S212" s="35"/>
      <c r="T212" s="35"/>
      <c r="U212" s="40"/>
      <c r="V212" s="41"/>
      <c r="W212" s="41"/>
      <c r="X212" s="42"/>
      <c r="Y212" s="43"/>
      <c r="Z212" s="40"/>
      <c r="AA212" s="41"/>
      <c r="AB212" s="41"/>
      <c r="AC212" s="42"/>
      <c r="AD212" s="43"/>
      <c r="AE212" s="40"/>
      <c r="AF212" s="41"/>
      <c r="AG212" s="41"/>
      <c r="AH212" s="42"/>
      <c r="AI212" s="43"/>
      <c r="AJ212" s="42"/>
      <c r="AK212" s="31"/>
      <c r="AL212" s="31"/>
      <c r="AM212" s="31"/>
      <c r="AN212" s="45"/>
    </row>
    <row r="213" spans="4:40">
      <c r="D213" s="30"/>
      <c r="I213" s="35"/>
      <c r="J213" s="35"/>
      <c r="K213" s="34"/>
      <c r="L213" s="34"/>
      <c r="M213" s="46"/>
      <c r="N213" s="46"/>
      <c r="O213" s="46"/>
      <c r="P213" s="46"/>
      <c r="Q213" s="35"/>
      <c r="R213" s="35"/>
      <c r="S213" s="35"/>
      <c r="T213" s="35"/>
      <c r="U213" s="40"/>
      <c r="V213" s="41"/>
      <c r="W213" s="41"/>
      <c r="X213" s="42"/>
      <c r="Y213" s="43"/>
      <c r="Z213" s="40"/>
      <c r="AA213" s="41"/>
      <c r="AB213" s="41"/>
      <c r="AC213" s="42"/>
      <c r="AD213" s="43"/>
      <c r="AE213" s="40"/>
      <c r="AF213" s="41"/>
      <c r="AG213" s="41"/>
      <c r="AH213" s="42"/>
      <c r="AI213" s="43"/>
      <c r="AJ213" s="42"/>
      <c r="AK213" s="31"/>
      <c r="AL213" s="31"/>
      <c r="AM213" s="31"/>
      <c r="AN213" s="45"/>
    </row>
    <row r="214" spans="4:40">
      <c r="D214" s="30"/>
      <c r="I214" s="35"/>
      <c r="J214" s="35"/>
      <c r="K214" s="34"/>
      <c r="L214" s="34"/>
      <c r="M214" s="46"/>
      <c r="N214" s="46"/>
      <c r="O214" s="46"/>
      <c r="P214" s="46"/>
      <c r="Q214" s="35"/>
      <c r="R214" s="35"/>
      <c r="S214" s="35"/>
      <c r="T214" s="35"/>
      <c r="U214" s="40"/>
      <c r="V214" s="41"/>
      <c r="W214" s="41"/>
      <c r="X214" s="42"/>
      <c r="Y214" s="43"/>
      <c r="Z214" s="40"/>
      <c r="AA214" s="41"/>
      <c r="AB214" s="41"/>
      <c r="AC214" s="42"/>
      <c r="AD214" s="43"/>
      <c r="AE214" s="40"/>
      <c r="AF214" s="41"/>
      <c r="AG214" s="41"/>
      <c r="AH214" s="42"/>
      <c r="AI214" s="43"/>
      <c r="AJ214" s="42"/>
      <c r="AK214" s="31"/>
      <c r="AL214" s="31"/>
      <c r="AM214" s="31"/>
      <c r="AN214" s="45"/>
    </row>
    <row r="215" spans="4:40">
      <c r="D215" s="30"/>
      <c r="I215" s="35"/>
      <c r="J215" s="35"/>
      <c r="K215" s="34"/>
      <c r="L215" s="34"/>
      <c r="M215" s="46"/>
      <c r="N215" s="46"/>
      <c r="O215" s="46"/>
      <c r="P215" s="46"/>
      <c r="Q215" s="35"/>
      <c r="R215" s="35"/>
      <c r="S215" s="35"/>
      <c r="T215" s="35"/>
      <c r="U215" s="40"/>
      <c r="V215" s="41"/>
      <c r="W215" s="41"/>
      <c r="X215" s="42"/>
      <c r="Y215" s="43"/>
      <c r="Z215" s="40"/>
      <c r="AA215" s="41"/>
      <c r="AB215" s="41"/>
      <c r="AC215" s="42"/>
      <c r="AD215" s="43"/>
      <c r="AE215" s="40"/>
      <c r="AF215" s="41"/>
      <c r="AG215" s="41"/>
      <c r="AH215" s="42"/>
      <c r="AI215" s="43"/>
      <c r="AJ215" s="42"/>
      <c r="AK215" s="31"/>
      <c r="AL215" s="31"/>
      <c r="AM215" s="31"/>
      <c r="AN215" s="45"/>
    </row>
    <row r="216" spans="4:40">
      <c r="D216" s="30"/>
      <c r="I216" s="35"/>
      <c r="J216" s="35"/>
      <c r="K216" s="34"/>
      <c r="L216" s="34"/>
      <c r="M216" s="46"/>
      <c r="N216" s="46"/>
      <c r="O216" s="46"/>
      <c r="P216" s="46"/>
      <c r="Q216" s="35"/>
      <c r="R216" s="35"/>
      <c r="S216" s="35"/>
      <c r="T216" s="35"/>
      <c r="U216" s="40"/>
      <c r="V216" s="41"/>
      <c r="W216" s="41"/>
      <c r="X216" s="42"/>
      <c r="Y216" s="43"/>
      <c r="Z216" s="40"/>
      <c r="AA216" s="41"/>
      <c r="AB216" s="41"/>
      <c r="AC216" s="42"/>
      <c r="AD216" s="43"/>
      <c r="AE216" s="40"/>
      <c r="AF216" s="41"/>
      <c r="AG216" s="41"/>
      <c r="AH216" s="42"/>
      <c r="AI216" s="43"/>
      <c r="AJ216" s="42"/>
      <c r="AK216" s="31"/>
      <c r="AL216" s="31"/>
      <c r="AM216" s="31"/>
      <c r="AN216" s="45"/>
    </row>
    <row r="217" spans="4:40">
      <c r="D217" s="30"/>
      <c r="I217" s="35"/>
      <c r="J217" s="35"/>
      <c r="K217" s="34"/>
      <c r="L217" s="34"/>
      <c r="M217" s="46"/>
      <c r="N217" s="46"/>
      <c r="O217" s="46"/>
      <c r="P217" s="46"/>
      <c r="Q217" s="35"/>
      <c r="R217" s="35"/>
      <c r="S217" s="35"/>
      <c r="T217" s="35"/>
      <c r="U217" s="40"/>
      <c r="V217" s="41"/>
      <c r="W217" s="41"/>
      <c r="X217" s="42"/>
      <c r="Y217" s="43"/>
      <c r="Z217" s="40"/>
      <c r="AA217" s="41"/>
      <c r="AB217" s="41"/>
      <c r="AC217" s="42"/>
      <c r="AD217" s="43"/>
      <c r="AE217" s="40"/>
      <c r="AF217" s="41"/>
      <c r="AG217" s="41"/>
      <c r="AH217" s="42"/>
      <c r="AI217" s="43"/>
      <c r="AJ217" s="42"/>
      <c r="AK217" s="31"/>
      <c r="AL217" s="31"/>
      <c r="AM217" s="31"/>
      <c r="AN217" s="45"/>
    </row>
    <row r="218" spans="4:40">
      <c r="D218" s="30"/>
      <c r="I218" s="35"/>
      <c r="J218" s="35"/>
      <c r="K218" s="34"/>
      <c r="L218" s="34"/>
      <c r="M218" s="46"/>
      <c r="N218" s="46"/>
      <c r="O218" s="46"/>
      <c r="P218" s="46"/>
      <c r="Q218" s="35"/>
      <c r="R218" s="35"/>
      <c r="S218" s="35"/>
      <c r="T218" s="35"/>
      <c r="U218" s="40"/>
      <c r="V218" s="41"/>
      <c r="W218" s="41"/>
      <c r="X218" s="42"/>
      <c r="Y218" s="43"/>
      <c r="Z218" s="40"/>
      <c r="AA218" s="41"/>
      <c r="AB218" s="41"/>
      <c r="AC218" s="42"/>
      <c r="AD218" s="43"/>
      <c r="AE218" s="40"/>
      <c r="AF218" s="41"/>
      <c r="AG218" s="41"/>
      <c r="AH218" s="42"/>
      <c r="AI218" s="43"/>
      <c r="AJ218" s="42"/>
      <c r="AK218" s="31"/>
      <c r="AL218" s="31"/>
      <c r="AM218" s="31"/>
      <c r="AN218" s="45"/>
    </row>
    <row r="219" spans="4:40">
      <c r="D219" s="30"/>
      <c r="I219" s="35"/>
      <c r="J219" s="35"/>
      <c r="K219" s="34"/>
      <c r="L219" s="34"/>
      <c r="M219" s="46"/>
      <c r="N219" s="46"/>
      <c r="O219" s="46"/>
      <c r="P219" s="46"/>
      <c r="Q219" s="35"/>
      <c r="R219" s="35"/>
      <c r="S219" s="35"/>
      <c r="T219" s="35"/>
      <c r="U219" s="40"/>
      <c r="V219" s="41"/>
      <c r="W219" s="41"/>
      <c r="X219" s="42"/>
      <c r="Y219" s="43"/>
      <c r="Z219" s="40"/>
      <c r="AA219" s="41"/>
      <c r="AB219" s="41"/>
      <c r="AC219" s="42"/>
      <c r="AD219" s="43"/>
      <c r="AE219" s="40"/>
      <c r="AF219" s="41"/>
      <c r="AG219" s="41"/>
      <c r="AH219" s="42"/>
      <c r="AI219" s="43"/>
      <c r="AJ219" s="42"/>
      <c r="AK219" s="31"/>
      <c r="AL219" s="31"/>
      <c r="AM219" s="31"/>
      <c r="AN219" s="45"/>
    </row>
    <row r="220" spans="4:40">
      <c r="D220" s="30"/>
      <c r="I220" s="35"/>
      <c r="J220" s="35"/>
      <c r="K220" s="34"/>
      <c r="L220" s="34"/>
      <c r="M220" s="46"/>
      <c r="N220" s="46"/>
      <c r="O220" s="46"/>
      <c r="P220" s="46"/>
      <c r="Q220" s="35"/>
      <c r="R220" s="35"/>
      <c r="S220" s="35"/>
      <c r="T220" s="35"/>
      <c r="U220" s="40"/>
      <c r="V220" s="41"/>
      <c r="W220" s="41"/>
      <c r="X220" s="42"/>
      <c r="Y220" s="43"/>
      <c r="Z220" s="40"/>
      <c r="AA220" s="41"/>
      <c r="AB220" s="41"/>
      <c r="AC220" s="42"/>
      <c r="AD220" s="43"/>
      <c r="AE220" s="40"/>
      <c r="AF220" s="41"/>
      <c r="AG220" s="41"/>
      <c r="AH220" s="42"/>
      <c r="AI220" s="43"/>
      <c r="AJ220" s="42"/>
      <c r="AK220" s="31"/>
      <c r="AL220" s="31"/>
      <c r="AM220" s="31"/>
      <c r="AN220" s="45"/>
    </row>
    <row r="221" spans="4:40">
      <c r="D221" s="30"/>
      <c r="I221" s="35"/>
      <c r="J221" s="35"/>
      <c r="K221" s="34"/>
      <c r="L221" s="34"/>
      <c r="M221" s="46"/>
      <c r="N221" s="46"/>
      <c r="O221" s="46"/>
      <c r="P221" s="46"/>
      <c r="Q221" s="35"/>
      <c r="R221" s="35"/>
      <c r="S221" s="35"/>
      <c r="T221" s="35"/>
      <c r="U221" s="40"/>
      <c r="V221" s="41"/>
      <c r="W221" s="41"/>
      <c r="X221" s="42"/>
      <c r="Y221" s="43"/>
      <c r="Z221" s="40"/>
      <c r="AA221" s="41"/>
      <c r="AB221" s="41"/>
      <c r="AC221" s="42"/>
      <c r="AD221" s="43"/>
      <c r="AE221" s="40"/>
      <c r="AF221" s="41"/>
      <c r="AG221" s="41"/>
      <c r="AH221" s="42"/>
      <c r="AI221" s="43"/>
      <c r="AJ221" s="42"/>
      <c r="AK221" s="31"/>
      <c r="AL221" s="31"/>
      <c r="AM221" s="31"/>
      <c r="AN221" s="45"/>
    </row>
  </sheetData>
  <sortState ref="A20:AN120">
    <sortCondition descending="1" ref="AN20:AN120"/>
  </sortState>
  <phoneticPr fontId="4"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5"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Cooper  Mandelblatt</cp:lastModifiedBy>
  <dcterms:created xsi:type="dcterms:W3CDTF">2009-03-11T05:08:42Z</dcterms:created>
  <dcterms:modified xsi:type="dcterms:W3CDTF">2016-06-02T21:16:27Z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